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drawings/drawing8.xml" ContentType="application/vnd.openxmlformats-officedocument.drawing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LI_2/work/acciojob/modules/sql/batches/25/week_03/"/>
    </mc:Choice>
  </mc:AlternateContent>
  <xr:revisionPtr revIDLastSave="0" documentId="13_ncr:1_{276ACEC9-213B-6C46-A41D-97EC9B076D0B}" xr6:coauthVersionLast="47" xr6:coauthVersionMax="47" xr10:uidLastSave="{00000000-0000-0000-0000-000000000000}"/>
  <bookViews>
    <workbookView xWindow="29400" yWindow="0" windowWidth="38400" windowHeight="21600" activeTab="9" xr2:uid="{084380BD-56D9-C048-A50A-B8760632D397}"/>
  </bookViews>
  <sheets>
    <sheet name="Recap" sheetId="1" r:id="rId1"/>
    <sheet name="Agenda" sheetId="2" r:id="rId2"/>
    <sheet name="Story" sheetId="3" r:id="rId3"/>
    <sheet name="Self Join" sheetId="4" r:id="rId4"/>
    <sheet name="Croos Join" sheetId="5" r:id="rId5"/>
    <sheet name="Union" sheetId="6" r:id="rId6"/>
    <sheet name="Intersect" sheetId="7" r:id="rId7"/>
    <sheet name="Except" sheetId="8" r:id="rId8"/>
    <sheet name="Join with Set" sheetId="9" r:id="rId9"/>
    <sheet name="Summary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75" i="5" l="1" a="1"/>
  <c r="K109" i="5" a="1"/>
  <c r="K76" i="5" a="1"/>
  <c r="K77" i="5" a="1"/>
  <c r="K78" i="5" a="1"/>
  <c r="K78" i="5"/>
  <c r="K79" i="5" a="1"/>
  <c r="K79" i="5"/>
  <c r="K80" i="5" a="1"/>
  <c r="K80" i="5"/>
  <c r="K81" i="5" a="1"/>
  <c r="K81" i="5"/>
  <c r="K82" i="5" a="1"/>
  <c r="K83" i="5" a="1"/>
  <c r="K83" i="5"/>
  <c r="K84" i="5" a="1"/>
  <c r="K84" i="5"/>
  <c r="K85" i="5" a="1"/>
  <c r="K85" i="5"/>
  <c r="K86" i="5" a="1"/>
  <c r="K86" i="5"/>
  <c r="K87" i="5" a="1"/>
  <c r="K88" i="5" a="1"/>
  <c r="K88" i="5"/>
  <c r="K89" i="5" a="1"/>
  <c r="K89" i="5"/>
  <c r="K90" i="5" a="1"/>
  <c r="K91" i="5" a="1"/>
  <c r="K91" i="5"/>
  <c r="K92" i="5" a="1"/>
  <c r="K92" i="5"/>
  <c r="K93" i="5" a="1"/>
  <c r="K94" i="5" a="1"/>
  <c r="K94" i="5"/>
  <c r="K95" i="5" a="1"/>
  <c r="K95" i="5"/>
  <c r="K96" i="5" a="1"/>
  <c r="K96" i="5"/>
  <c r="K97" i="5" a="1"/>
  <c r="K98" i="5" a="1"/>
  <c r="K99" i="5" a="1"/>
  <c r="K100" i="5" a="1"/>
  <c r="K101" i="5" a="1"/>
  <c r="K102" i="5" a="1"/>
  <c r="K102" i="5"/>
  <c r="K103" i="5" a="1"/>
  <c r="K104" i="5" a="1"/>
  <c r="K104" i="5"/>
  <c r="K105" i="5" a="1"/>
  <c r="K105" i="5"/>
  <c r="K106" i="5" a="1"/>
  <c r="K106" i="5"/>
  <c r="K107" i="5" a="1"/>
  <c r="K107" i="5"/>
  <c r="K108" i="5" a="1"/>
  <c r="K108" i="5"/>
  <c r="K75" i="5" a="1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75" i="5"/>
  <c r="N75" i="5" l="1"/>
  <c r="K109" i="5"/>
  <c r="K87" i="5"/>
  <c r="K90" i="5"/>
  <c r="K93" i="5"/>
  <c r="K97" i="5"/>
  <c r="K98" i="5"/>
  <c r="K100" i="5"/>
  <c r="K101" i="5"/>
  <c r="K103" i="5"/>
  <c r="K99" i="5"/>
  <c r="K76" i="5"/>
  <c r="K82" i="5"/>
  <c r="K77" i="5"/>
  <c r="K7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<sst xmlns="http://schemas.openxmlformats.org/spreadsheetml/2006/main" count="148" uniqueCount="45">
  <si>
    <t>Joins</t>
  </si>
  <si>
    <t>table1</t>
  </si>
  <si>
    <t>table2</t>
  </si>
  <si>
    <t>id</t>
  </si>
  <si>
    <t>t1.id=t2.id</t>
  </si>
  <si>
    <t>Self-Join</t>
  </si>
  <si>
    <t>table1 t1</t>
  </si>
  <si>
    <t>table1 t2</t>
  </si>
  <si>
    <t>Inner Join</t>
  </si>
  <si>
    <t>Left Join</t>
  </si>
  <si>
    <t>Right Join</t>
  </si>
  <si>
    <t>Full Join</t>
  </si>
  <si>
    <t>Cross Join</t>
  </si>
  <si>
    <t>Left / Right Join</t>
  </si>
  <si>
    <t>Full Outer Join</t>
  </si>
  <si>
    <t>dept_id</t>
  </si>
  <si>
    <t>role</t>
  </si>
  <si>
    <t>a</t>
  </si>
  <si>
    <t>b</t>
  </si>
  <si>
    <t>c</t>
  </si>
  <si>
    <t>Employee</t>
  </si>
  <si>
    <t>NULL</t>
  </si>
  <si>
    <t>Table 2</t>
  </si>
  <si>
    <t>Table 1</t>
  </si>
  <si>
    <t>name</t>
  </si>
  <si>
    <t>salary</t>
  </si>
  <si>
    <t>join_date</t>
  </si>
  <si>
    <t>d_salary</t>
  </si>
  <si>
    <t>d_join_date</t>
  </si>
  <si>
    <t>No of Columns</t>
  </si>
  <si>
    <t>int</t>
  </si>
  <si>
    <t>text</t>
  </si>
  <si>
    <t>date</t>
  </si>
  <si>
    <t>numeric</t>
  </si>
  <si>
    <t>Respective data type should be same</t>
  </si>
  <si>
    <t>t1</t>
  </si>
  <si>
    <t>t2</t>
  </si>
  <si>
    <t>Union</t>
  </si>
  <si>
    <t>Union All</t>
  </si>
  <si>
    <t>P1</t>
  </si>
  <si>
    <t>P2</t>
  </si>
  <si>
    <t>P3</t>
  </si>
  <si>
    <t>P4</t>
  </si>
  <si>
    <t>We have all except P4</t>
  </si>
  <si>
    <t>They had party except 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</si>
</sst>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4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3" borderId="2" xfId="0" applyFill="1" applyBorder="1"/>
    <xf numFmtId="0" fontId="0" fillId="3" borderId="8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3" borderId="6" xfId="0" applyFill="1" applyBorder="1"/>
    <xf numFmtId="0" fontId="0" fillId="3" borderId="9" xfId="0" applyFill="1" applyBorder="1"/>
    <xf numFmtId="0" fontId="0" fillId="3" borderId="7" xfId="0" applyFill="1" applyBorder="1"/>
    <xf numFmtId="0" fontId="0" fillId="4" borderId="2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" xfId="0" applyFill="1" applyBorder="1"/>
    <xf numFmtId="0" fontId="1" fillId="2" borderId="2" xfId="0" applyFont="1" applyFill="1" applyBorder="1"/>
    <xf numFmtId="0" fontId="1" fillId="2" borderId="4" xfId="0" applyFont="1" applyFill="1" applyBorder="1"/>
    <xf numFmtId="0" fontId="1" fillId="2" borderId="6" xfId="0" applyFont="1" applyFill="1" applyBorder="1"/>
    <xf numFmtId="0" fontId="1" fillId="3" borderId="2" xfId="0" applyFont="1" applyFill="1" applyBorder="1"/>
    <xf numFmtId="0" fontId="1" fillId="3" borderId="4" xfId="0" applyFont="1" applyFill="1" applyBorder="1"/>
    <xf numFmtId="0" fontId="1" fillId="3" borderId="6" xfId="0" applyFont="1" applyFill="1" applyBorder="1"/>
    <xf numFmtId="0" fontId="1" fillId="4" borderId="2" xfId="0" applyFont="1" applyFill="1" applyBorder="1"/>
    <xf numFmtId="0" fontId="1" fillId="4" borderId="11" xfId="0" applyFont="1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0" xfId="0" applyFill="1"/>
    <xf numFmtId="0" fontId="0" fillId="4" borderId="0" xfId="0" applyFill="1"/>
    <xf numFmtId="0" fontId="0" fillId="5" borderId="10" xfId="0" applyFill="1" applyBorder="1"/>
    <xf numFmtId="0" fontId="0" fillId="5" borderId="12" xfId="0" applyFill="1" applyBorder="1"/>
    <xf numFmtId="0" fontId="0" fillId="5" borderId="13" xfId="0" applyFill="1" applyBorder="1"/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2" borderId="8" xfId="0" applyFill="1" applyBorder="1"/>
    <xf numFmtId="0" fontId="0" fillId="2" borderId="0" xfId="0" applyFill="1" applyBorder="1"/>
    <xf numFmtId="0" fontId="0" fillId="2" borderId="9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image" Target="../media/image19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12" Type="http://schemas.openxmlformats.org/officeDocument/2006/relationships/image" Target="../media/image18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5" Type="http://schemas.openxmlformats.org/officeDocument/2006/relationships/image" Target="../media/image11.png"/><Relationship Id="rId15" Type="http://schemas.openxmlformats.org/officeDocument/2006/relationships/image" Target="../media/image2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Relationship Id="rId14" Type="http://schemas.openxmlformats.org/officeDocument/2006/relationships/image" Target="../media/image20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13" Type="http://schemas.openxmlformats.org/officeDocument/2006/relationships/image" Target="../media/image34.png"/><Relationship Id="rId18" Type="http://schemas.openxmlformats.org/officeDocument/2006/relationships/image" Target="../media/image39.png"/><Relationship Id="rId3" Type="http://schemas.openxmlformats.org/officeDocument/2006/relationships/image" Target="../media/image24.png"/><Relationship Id="rId7" Type="http://schemas.openxmlformats.org/officeDocument/2006/relationships/image" Target="../media/image28.png"/><Relationship Id="rId12" Type="http://schemas.openxmlformats.org/officeDocument/2006/relationships/image" Target="../media/image33.png"/><Relationship Id="rId17" Type="http://schemas.openxmlformats.org/officeDocument/2006/relationships/image" Target="../media/image38.png"/><Relationship Id="rId2" Type="http://schemas.openxmlformats.org/officeDocument/2006/relationships/image" Target="../media/image23.png"/><Relationship Id="rId16" Type="http://schemas.openxmlformats.org/officeDocument/2006/relationships/image" Target="../media/image37.png"/><Relationship Id="rId1" Type="http://schemas.openxmlformats.org/officeDocument/2006/relationships/image" Target="../media/image22.png"/><Relationship Id="rId6" Type="http://schemas.openxmlformats.org/officeDocument/2006/relationships/image" Target="../media/image27.png"/><Relationship Id="rId11" Type="http://schemas.openxmlformats.org/officeDocument/2006/relationships/image" Target="../media/image32.png"/><Relationship Id="rId5" Type="http://schemas.openxmlformats.org/officeDocument/2006/relationships/image" Target="../media/image26.png"/><Relationship Id="rId15" Type="http://schemas.openxmlformats.org/officeDocument/2006/relationships/image" Target="../media/image36.png"/><Relationship Id="rId10" Type="http://schemas.openxmlformats.org/officeDocument/2006/relationships/image" Target="../media/image31.png"/><Relationship Id="rId4" Type="http://schemas.openxmlformats.org/officeDocument/2006/relationships/image" Target="../media/image25.png"/><Relationship Id="rId9" Type="http://schemas.openxmlformats.org/officeDocument/2006/relationships/image" Target="../media/image30.png"/><Relationship Id="rId14" Type="http://schemas.openxmlformats.org/officeDocument/2006/relationships/image" Target="../media/image3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7.png"/><Relationship Id="rId13" Type="http://schemas.openxmlformats.org/officeDocument/2006/relationships/image" Target="../media/image52.png"/><Relationship Id="rId18" Type="http://schemas.openxmlformats.org/officeDocument/2006/relationships/image" Target="../media/image57.png"/><Relationship Id="rId3" Type="http://schemas.openxmlformats.org/officeDocument/2006/relationships/image" Target="../media/image42.png"/><Relationship Id="rId7" Type="http://schemas.openxmlformats.org/officeDocument/2006/relationships/image" Target="../media/image46.png"/><Relationship Id="rId12" Type="http://schemas.openxmlformats.org/officeDocument/2006/relationships/image" Target="../media/image51.png"/><Relationship Id="rId17" Type="http://schemas.openxmlformats.org/officeDocument/2006/relationships/image" Target="../media/image56.png"/><Relationship Id="rId2" Type="http://schemas.openxmlformats.org/officeDocument/2006/relationships/image" Target="../media/image41.png"/><Relationship Id="rId16" Type="http://schemas.openxmlformats.org/officeDocument/2006/relationships/image" Target="../media/image55.png"/><Relationship Id="rId1" Type="http://schemas.openxmlformats.org/officeDocument/2006/relationships/image" Target="../media/image40.png"/><Relationship Id="rId6" Type="http://schemas.openxmlformats.org/officeDocument/2006/relationships/image" Target="../media/image45.png"/><Relationship Id="rId11" Type="http://schemas.openxmlformats.org/officeDocument/2006/relationships/image" Target="../media/image50.png"/><Relationship Id="rId5" Type="http://schemas.openxmlformats.org/officeDocument/2006/relationships/image" Target="../media/image44.png"/><Relationship Id="rId15" Type="http://schemas.openxmlformats.org/officeDocument/2006/relationships/image" Target="../media/image54.png"/><Relationship Id="rId10" Type="http://schemas.openxmlformats.org/officeDocument/2006/relationships/image" Target="../media/image49.png"/><Relationship Id="rId19" Type="http://schemas.openxmlformats.org/officeDocument/2006/relationships/image" Target="../media/image58.png"/><Relationship Id="rId4" Type="http://schemas.openxmlformats.org/officeDocument/2006/relationships/image" Target="../media/image43.png"/><Relationship Id="rId9" Type="http://schemas.openxmlformats.org/officeDocument/2006/relationships/image" Target="../media/image48.png"/><Relationship Id="rId14" Type="http://schemas.openxmlformats.org/officeDocument/2006/relationships/image" Target="../media/image53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62.png"/><Relationship Id="rId13" Type="http://schemas.openxmlformats.org/officeDocument/2006/relationships/customXml" Target="../ink/ink7.xml"/><Relationship Id="rId18" Type="http://schemas.openxmlformats.org/officeDocument/2006/relationships/image" Target="../media/image68.png"/><Relationship Id="rId26" Type="http://schemas.openxmlformats.org/officeDocument/2006/relationships/image" Target="../media/image76.png"/><Relationship Id="rId3" Type="http://schemas.openxmlformats.org/officeDocument/2006/relationships/customXml" Target="../ink/ink2.xml"/><Relationship Id="rId21" Type="http://schemas.openxmlformats.org/officeDocument/2006/relationships/image" Target="../media/image71.png"/><Relationship Id="rId7" Type="http://schemas.openxmlformats.org/officeDocument/2006/relationships/customXml" Target="../ink/ink4.xml"/><Relationship Id="rId12" Type="http://schemas.openxmlformats.org/officeDocument/2006/relationships/image" Target="../media/image64.png"/><Relationship Id="rId17" Type="http://schemas.openxmlformats.org/officeDocument/2006/relationships/image" Target="../media/image67.png"/><Relationship Id="rId25" Type="http://schemas.openxmlformats.org/officeDocument/2006/relationships/image" Target="../media/image75.png"/><Relationship Id="rId2" Type="http://schemas.openxmlformats.org/officeDocument/2006/relationships/image" Target="../media/image59.png"/><Relationship Id="rId16" Type="http://schemas.openxmlformats.org/officeDocument/2006/relationships/image" Target="../media/image66.png"/><Relationship Id="rId20" Type="http://schemas.openxmlformats.org/officeDocument/2006/relationships/image" Target="../media/image70.png"/><Relationship Id="rId29" Type="http://schemas.openxmlformats.org/officeDocument/2006/relationships/image" Target="../media/image79.png"/><Relationship Id="rId1" Type="http://schemas.openxmlformats.org/officeDocument/2006/relationships/customXml" Target="../ink/ink1.xml"/><Relationship Id="rId6" Type="http://schemas.openxmlformats.org/officeDocument/2006/relationships/image" Target="../media/image61.png"/><Relationship Id="rId11" Type="http://schemas.openxmlformats.org/officeDocument/2006/relationships/customXml" Target="../ink/ink6.xml"/><Relationship Id="rId24" Type="http://schemas.openxmlformats.org/officeDocument/2006/relationships/image" Target="../media/image74.png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image" Target="../media/image73.png"/><Relationship Id="rId28" Type="http://schemas.openxmlformats.org/officeDocument/2006/relationships/image" Target="../media/image78.png"/><Relationship Id="rId10" Type="http://schemas.openxmlformats.org/officeDocument/2006/relationships/image" Target="../media/image63.png"/><Relationship Id="rId19" Type="http://schemas.openxmlformats.org/officeDocument/2006/relationships/image" Target="../media/image69.png"/><Relationship Id="rId31" Type="http://schemas.openxmlformats.org/officeDocument/2006/relationships/image" Target="../media/image81.png"/><Relationship Id="rId4" Type="http://schemas.openxmlformats.org/officeDocument/2006/relationships/image" Target="../media/image60.png"/><Relationship Id="rId9" Type="http://schemas.openxmlformats.org/officeDocument/2006/relationships/customXml" Target="../ink/ink5.xml"/><Relationship Id="rId14" Type="http://schemas.openxmlformats.org/officeDocument/2006/relationships/image" Target="../media/image65.png"/><Relationship Id="rId22" Type="http://schemas.openxmlformats.org/officeDocument/2006/relationships/image" Target="../media/image72.png"/><Relationship Id="rId27" Type="http://schemas.openxmlformats.org/officeDocument/2006/relationships/image" Target="../media/image77.png"/><Relationship Id="rId30" Type="http://schemas.openxmlformats.org/officeDocument/2006/relationships/image" Target="../media/image80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ustomXml" Target="../ink/ink10.xml"/><Relationship Id="rId13" Type="http://schemas.openxmlformats.org/officeDocument/2006/relationships/image" Target="../media/image90.png"/><Relationship Id="rId18" Type="http://schemas.openxmlformats.org/officeDocument/2006/relationships/image" Target="../media/image95.png"/><Relationship Id="rId3" Type="http://schemas.openxmlformats.org/officeDocument/2006/relationships/image" Target="../media/image84.png"/><Relationship Id="rId21" Type="http://schemas.openxmlformats.org/officeDocument/2006/relationships/image" Target="../media/image98.png"/><Relationship Id="rId7" Type="http://schemas.openxmlformats.org/officeDocument/2006/relationships/image" Target="../media/image87.png"/><Relationship Id="rId12" Type="http://schemas.openxmlformats.org/officeDocument/2006/relationships/customXml" Target="../ink/ink12.xml"/><Relationship Id="rId17" Type="http://schemas.openxmlformats.org/officeDocument/2006/relationships/image" Target="../media/image94.png"/><Relationship Id="rId2" Type="http://schemas.openxmlformats.org/officeDocument/2006/relationships/image" Target="../media/image83.png"/><Relationship Id="rId16" Type="http://schemas.openxmlformats.org/officeDocument/2006/relationships/image" Target="../media/image93.png"/><Relationship Id="rId20" Type="http://schemas.openxmlformats.org/officeDocument/2006/relationships/image" Target="../media/image97.png"/><Relationship Id="rId1" Type="http://schemas.openxmlformats.org/officeDocument/2006/relationships/image" Target="../media/image82.png"/><Relationship Id="rId6" Type="http://schemas.openxmlformats.org/officeDocument/2006/relationships/customXml" Target="../ink/ink9.xml"/><Relationship Id="rId11" Type="http://schemas.openxmlformats.org/officeDocument/2006/relationships/image" Target="../media/image89.png"/><Relationship Id="rId24" Type="http://schemas.openxmlformats.org/officeDocument/2006/relationships/image" Target="../media/image101.png"/><Relationship Id="rId5" Type="http://schemas.openxmlformats.org/officeDocument/2006/relationships/image" Target="../media/image86.png"/><Relationship Id="rId15" Type="http://schemas.openxmlformats.org/officeDocument/2006/relationships/image" Target="../media/image92.png"/><Relationship Id="rId23" Type="http://schemas.openxmlformats.org/officeDocument/2006/relationships/image" Target="../media/image100.png"/><Relationship Id="rId10" Type="http://schemas.openxmlformats.org/officeDocument/2006/relationships/customXml" Target="../ink/ink11.xml"/><Relationship Id="rId19" Type="http://schemas.openxmlformats.org/officeDocument/2006/relationships/image" Target="../media/image96.png"/><Relationship Id="rId4" Type="http://schemas.openxmlformats.org/officeDocument/2006/relationships/image" Target="../media/image85.png"/><Relationship Id="rId9" Type="http://schemas.openxmlformats.org/officeDocument/2006/relationships/image" Target="../media/image88.png"/><Relationship Id="rId14" Type="http://schemas.openxmlformats.org/officeDocument/2006/relationships/image" Target="../media/image91.png"/><Relationship Id="rId22" Type="http://schemas.openxmlformats.org/officeDocument/2006/relationships/image" Target="../media/image99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9.png"/><Relationship Id="rId13" Type="http://schemas.openxmlformats.org/officeDocument/2006/relationships/image" Target="../media/image114.png"/><Relationship Id="rId18" Type="http://schemas.openxmlformats.org/officeDocument/2006/relationships/image" Target="../media/image119.png"/><Relationship Id="rId3" Type="http://schemas.openxmlformats.org/officeDocument/2006/relationships/image" Target="../media/image104.png"/><Relationship Id="rId7" Type="http://schemas.openxmlformats.org/officeDocument/2006/relationships/image" Target="../media/image108.png"/><Relationship Id="rId12" Type="http://schemas.openxmlformats.org/officeDocument/2006/relationships/image" Target="../media/image113.png"/><Relationship Id="rId17" Type="http://schemas.openxmlformats.org/officeDocument/2006/relationships/image" Target="../media/image118.png"/><Relationship Id="rId2" Type="http://schemas.openxmlformats.org/officeDocument/2006/relationships/image" Target="../media/image103.png"/><Relationship Id="rId16" Type="http://schemas.openxmlformats.org/officeDocument/2006/relationships/image" Target="../media/image117.png"/><Relationship Id="rId1" Type="http://schemas.openxmlformats.org/officeDocument/2006/relationships/image" Target="../media/image102.png"/><Relationship Id="rId6" Type="http://schemas.openxmlformats.org/officeDocument/2006/relationships/image" Target="../media/image107.png"/><Relationship Id="rId11" Type="http://schemas.openxmlformats.org/officeDocument/2006/relationships/image" Target="../media/image112.png"/><Relationship Id="rId5" Type="http://schemas.openxmlformats.org/officeDocument/2006/relationships/image" Target="../media/image106.png"/><Relationship Id="rId15" Type="http://schemas.openxmlformats.org/officeDocument/2006/relationships/image" Target="../media/image116.png"/><Relationship Id="rId10" Type="http://schemas.openxmlformats.org/officeDocument/2006/relationships/image" Target="../media/image111.png"/><Relationship Id="rId19" Type="http://schemas.openxmlformats.org/officeDocument/2006/relationships/image" Target="../media/image120.png"/><Relationship Id="rId4" Type="http://schemas.openxmlformats.org/officeDocument/2006/relationships/image" Target="../media/image105.png"/><Relationship Id="rId9" Type="http://schemas.openxmlformats.org/officeDocument/2006/relationships/image" Target="../media/image110.png"/><Relationship Id="rId14" Type="http://schemas.openxmlformats.org/officeDocument/2006/relationships/image" Target="../media/image115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8.png"/><Relationship Id="rId3" Type="http://schemas.openxmlformats.org/officeDocument/2006/relationships/image" Target="../media/image123.png"/><Relationship Id="rId7" Type="http://schemas.openxmlformats.org/officeDocument/2006/relationships/image" Target="../media/image127.png"/><Relationship Id="rId2" Type="http://schemas.openxmlformats.org/officeDocument/2006/relationships/image" Target="../media/image122.png"/><Relationship Id="rId1" Type="http://schemas.openxmlformats.org/officeDocument/2006/relationships/image" Target="../media/image121.png"/><Relationship Id="rId6" Type="http://schemas.openxmlformats.org/officeDocument/2006/relationships/image" Target="../media/image126.png"/><Relationship Id="rId5" Type="http://schemas.openxmlformats.org/officeDocument/2006/relationships/image" Target="../media/image125.png"/><Relationship Id="rId4" Type="http://schemas.openxmlformats.org/officeDocument/2006/relationships/image" Target="../media/image1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38</xdr:row>
      <xdr:rowOff>155058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91756E-897C-F74B-2E02-26BBA4262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76734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10</xdr:col>
      <xdr:colOff>342900</xdr:colOff>
      <xdr:row>49</xdr:row>
      <xdr:rowOff>56763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70D2F7-9E92-8898-35C1-955C01D93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7924800"/>
          <a:ext cx="7772400" cy="20887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31750</xdr:rowOff>
    </xdr:from>
    <xdr:to>
      <xdr:col>10</xdr:col>
      <xdr:colOff>342900</xdr:colOff>
      <xdr:row>62</xdr:row>
      <xdr:rowOff>25048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969EA6-45DC-68EC-88D2-2886B1762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9988550"/>
          <a:ext cx="7772400" cy="26348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31</xdr:row>
      <xdr:rowOff>36049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A3FA22-B153-BB3E-6A8D-08D241227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61320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29</xdr:row>
      <xdr:rowOff>16023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ECC857-B9C3-9795-2028-E4FFE19AB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7056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342900</xdr:colOff>
      <xdr:row>41</xdr:row>
      <xdr:rowOff>179205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1D2DA8-D0A9-4E29-DEA4-5E04E213F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6096000"/>
          <a:ext cx="7772400" cy="24144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10</xdr:col>
      <xdr:colOff>342900</xdr:colOff>
      <xdr:row>42</xdr:row>
      <xdr:rowOff>161617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1FEB91-4423-394C-15ED-88003B729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3860800"/>
          <a:ext cx="7772400" cy="48352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10</xdr:col>
      <xdr:colOff>342900</xdr:colOff>
      <xdr:row>70</xdr:row>
      <xdr:rowOff>73454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5AFC1D-B6DA-F3A0-3BF5-F7D069E8B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8940800"/>
          <a:ext cx="7772400" cy="53566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10</xdr:col>
      <xdr:colOff>342900</xdr:colOff>
      <xdr:row>95</xdr:row>
      <xdr:rowOff>162069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A9A58E-C196-01CF-A101-38FF3EE81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4630400"/>
          <a:ext cx="7772400" cy="48356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10</xdr:col>
      <xdr:colOff>342900</xdr:colOff>
      <xdr:row>101</xdr:row>
      <xdr:rowOff>153322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CB57CE-76AE-B6D3-AEE5-614B85CF4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9710400"/>
          <a:ext cx="7772400" cy="9661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10</xdr:col>
      <xdr:colOff>342900</xdr:colOff>
      <xdr:row>146</xdr:row>
      <xdr:rowOff>133687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069AE52-854F-08B4-0E3B-BDDC5B916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22961600"/>
          <a:ext cx="7772400" cy="68392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10</xdr:col>
      <xdr:colOff>342900</xdr:colOff>
      <xdr:row>152</xdr:row>
      <xdr:rowOff>24880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207CDB5-70B4-6E88-018C-A73D2F360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30073600"/>
          <a:ext cx="7772400" cy="8376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10</xdr:col>
      <xdr:colOff>342900</xdr:colOff>
      <xdr:row>183</xdr:row>
      <xdr:rowOff>104814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4B0620C-844F-8730-D374-F266FDB7B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31089600"/>
          <a:ext cx="7772400" cy="62008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10</xdr:col>
      <xdr:colOff>342900</xdr:colOff>
      <xdr:row>189</xdr:row>
      <xdr:rowOff>112771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520C89F-5308-3D8C-EB0D-E78085443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37388800"/>
          <a:ext cx="7772400" cy="1128771"/>
        </a:xfrm>
        <a:prstGeom prst="rect">
          <a:avLst/>
        </a:prstGeom>
      </xdr:spPr>
    </xdr:pic>
    <xdr:clientData/>
  </xdr:twoCellAnchor>
  <xdr:twoCellAnchor editAs="oneCell">
    <xdr:from>
      <xdr:col>0</xdr:col>
      <xdr:colOff>793750</xdr:colOff>
      <xdr:row>189</xdr:row>
      <xdr:rowOff>82550</xdr:rowOff>
    </xdr:from>
    <xdr:to>
      <xdr:col>10</xdr:col>
      <xdr:colOff>311150</xdr:colOff>
      <xdr:row>224</xdr:row>
      <xdr:rowOff>136894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50783C0-2113-E9B0-A57A-C919456F2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3750" y="38487350"/>
          <a:ext cx="7772400" cy="71663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10</xdr:col>
      <xdr:colOff>342900</xdr:colOff>
      <xdr:row>231</xdr:row>
      <xdr:rowOff>135466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8800F6F-30A4-A3BE-4CF0-EFE28BCFF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5500" y="45923200"/>
          <a:ext cx="7772400" cy="11514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232</xdr:row>
      <xdr:rowOff>0</xdr:rowOff>
    </xdr:from>
    <xdr:to>
      <xdr:col>10</xdr:col>
      <xdr:colOff>342900</xdr:colOff>
      <xdr:row>265</xdr:row>
      <xdr:rowOff>41868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5A33238-7418-34B0-5C02-57AE2DCA3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5500" y="47142400"/>
          <a:ext cx="7772400" cy="67474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10</xdr:col>
      <xdr:colOff>342900</xdr:colOff>
      <xdr:row>275</xdr:row>
      <xdr:rowOff>118345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B68775B-64EB-E757-C774-6DCDDBEE8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25500" y="54254400"/>
          <a:ext cx="7772400" cy="17439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277</xdr:row>
      <xdr:rowOff>0</xdr:rowOff>
    </xdr:from>
    <xdr:to>
      <xdr:col>10</xdr:col>
      <xdr:colOff>342900</xdr:colOff>
      <xdr:row>302</xdr:row>
      <xdr:rowOff>40513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2E4CC57-1971-91B1-77BF-AE0486246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5500" y="56286400"/>
          <a:ext cx="7772400" cy="51205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304</xdr:row>
      <xdr:rowOff>0</xdr:rowOff>
    </xdr:from>
    <xdr:to>
      <xdr:col>10</xdr:col>
      <xdr:colOff>342900</xdr:colOff>
      <xdr:row>316</xdr:row>
      <xdr:rowOff>191279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BD0FBDA-490D-CE80-D7BF-64B8F09D2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5500" y="61772800"/>
          <a:ext cx="7772400" cy="262967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318</xdr:row>
      <xdr:rowOff>0</xdr:rowOff>
    </xdr:from>
    <xdr:to>
      <xdr:col>10</xdr:col>
      <xdr:colOff>342900</xdr:colOff>
      <xdr:row>331</xdr:row>
      <xdr:rowOff>31164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29C8CEC-0E5D-F444-E40E-9D1F7C04B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25500" y="64617600"/>
          <a:ext cx="7772400" cy="267276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27</xdr:row>
      <xdr:rowOff>146832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33B7C8-93EA-A917-4E38-728327E56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4300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342900</xdr:colOff>
      <xdr:row>47</xdr:row>
      <xdr:rowOff>26674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718C4D-98EA-80D0-2602-A6033B4AE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6096000"/>
          <a:ext cx="7772400" cy="34810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10</xdr:col>
      <xdr:colOff>342900</xdr:colOff>
      <xdr:row>71</xdr:row>
      <xdr:rowOff>88741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236AEF-C51E-B5C2-C6EA-73B44DFEF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9753600"/>
          <a:ext cx="7772400" cy="47623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10</xdr:col>
      <xdr:colOff>342900</xdr:colOff>
      <xdr:row>115</xdr:row>
      <xdr:rowOff>73621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5D89F61-2183-0830-A57F-F0EDD1DF2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22555200"/>
          <a:ext cx="7772400" cy="8864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10</xdr:col>
      <xdr:colOff>342900</xdr:colOff>
      <xdr:row>135</xdr:row>
      <xdr:rowOff>95693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62C1466-948A-9B77-A918-209283080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23774400"/>
          <a:ext cx="7772400" cy="3753293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134</xdr:row>
      <xdr:rowOff>190500</xdr:rowOff>
    </xdr:from>
    <xdr:to>
      <xdr:col>10</xdr:col>
      <xdr:colOff>374650</xdr:colOff>
      <xdr:row>147</xdr:row>
      <xdr:rowOff>104209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420BD9-776A-C204-5ACD-24B4FE48B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7250" y="27419300"/>
          <a:ext cx="7772400" cy="25553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10</xdr:col>
      <xdr:colOff>342900</xdr:colOff>
      <xdr:row>153</xdr:row>
      <xdr:rowOff>198676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30A2662-0F46-F541-1862-A1C39D217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30276800"/>
          <a:ext cx="7772400" cy="1011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10</xdr:col>
      <xdr:colOff>342900</xdr:colOff>
      <xdr:row>190</xdr:row>
      <xdr:rowOff>186571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6A2F92D-0889-AEC9-D244-A3DA09E05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34137600"/>
          <a:ext cx="7772400" cy="46569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10</xdr:col>
      <xdr:colOff>342900</xdr:colOff>
      <xdr:row>203</xdr:row>
      <xdr:rowOff>185711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AC778D-3378-8C27-692C-F7DC5FB6F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39014400"/>
          <a:ext cx="7772400" cy="24209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10</xdr:col>
      <xdr:colOff>342900</xdr:colOff>
      <xdr:row>211</xdr:row>
      <xdr:rowOff>162815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BBE2D37-4A4F-56CB-EF36-03B53D45C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5500" y="42062400"/>
          <a:ext cx="7772400" cy="9756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212</xdr:row>
      <xdr:rowOff>0</xdr:rowOff>
    </xdr:from>
    <xdr:to>
      <xdr:col>10</xdr:col>
      <xdr:colOff>342900</xdr:colOff>
      <xdr:row>236</xdr:row>
      <xdr:rowOff>138677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3BDB70B-90D6-E775-3A70-B627FC363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5500" y="43078400"/>
          <a:ext cx="7772400" cy="50154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10</xdr:col>
      <xdr:colOff>342900</xdr:colOff>
      <xdr:row>262</xdr:row>
      <xdr:rowOff>202291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6169CE5-3EE9-CD21-76F0-200E960F7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25500" y="50800000"/>
          <a:ext cx="7772400" cy="26406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10</xdr:col>
      <xdr:colOff>342900</xdr:colOff>
      <xdr:row>270</xdr:row>
      <xdr:rowOff>33727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78B0E04-B7EE-BA2C-7347-0122AD8D3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5500" y="53644800"/>
          <a:ext cx="7772400" cy="12529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276</xdr:row>
      <xdr:rowOff>0</xdr:rowOff>
    </xdr:from>
    <xdr:to>
      <xdr:col>10</xdr:col>
      <xdr:colOff>342900</xdr:colOff>
      <xdr:row>302</xdr:row>
      <xdr:rowOff>170186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667F4EB-664F-2305-6FB0-3DEC8106D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5500" y="56083200"/>
          <a:ext cx="7772400" cy="54533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304</xdr:row>
      <xdr:rowOff>0</xdr:rowOff>
    </xdr:from>
    <xdr:to>
      <xdr:col>10</xdr:col>
      <xdr:colOff>342900</xdr:colOff>
      <xdr:row>316</xdr:row>
      <xdr:rowOff>95144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3842EC1-7358-2E65-51C9-5A90ABE62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25500" y="61772800"/>
          <a:ext cx="7772400" cy="25335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318</xdr:row>
      <xdr:rowOff>0</xdr:rowOff>
    </xdr:from>
    <xdr:to>
      <xdr:col>10</xdr:col>
      <xdr:colOff>342900</xdr:colOff>
      <xdr:row>347</xdr:row>
      <xdr:rowOff>23342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80FECD5-2FE4-FAE4-BA3E-BD0FB3423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25500" y="64617600"/>
          <a:ext cx="7772400" cy="59161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348</xdr:row>
      <xdr:rowOff>0</xdr:rowOff>
    </xdr:from>
    <xdr:to>
      <xdr:col>10</xdr:col>
      <xdr:colOff>342900</xdr:colOff>
      <xdr:row>370</xdr:row>
      <xdr:rowOff>158591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5C24111-6CB8-980F-1F96-8E35E64C6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25500" y="70713600"/>
          <a:ext cx="7772400" cy="46289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371</xdr:row>
      <xdr:rowOff>0</xdr:rowOff>
    </xdr:from>
    <xdr:to>
      <xdr:col>10</xdr:col>
      <xdr:colOff>342900</xdr:colOff>
      <xdr:row>384</xdr:row>
      <xdr:rowOff>71903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6170864-50C5-F815-8193-CACC0B18C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25500" y="75387200"/>
          <a:ext cx="7772400" cy="271350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8</xdr:col>
      <xdr:colOff>355600</xdr:colOff>
      <xdr:row>100</xdr:row>
      <xdr:rowOff>2144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10E85D-2E66-DE35-81E2-5C27B0593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15887700"/>
          <a:ext cx="7772400" cy="46757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8</xdr:col>
      <xdr:colOff>355600</xdr:colOff>
      <xdr:row>136</xdr:row>
      <xdr:rowOff>17887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F0072B-7BC3-484C-F6D9-9046C369E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23406100"/>
          <a:ext cx="7772400" cy="44882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8</xdr:col>
      <xdr:colOff>355600</xdr:colOff>
      <xdr:row>144</xdr:row>
      <xdr:rowOff>125811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A7069F-63A0-DF6D-14F4-FCA2A500A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28282900"/>
          <a:ext cx="7772400" cy="13450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8</xdr:col>
      <xdr:colOff>355600</xdr:colOff>
      <xdr:row>171</xdr:row>
      <xdr:rowOff>192954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EEBDB5-7807-3CFB-E383-474DE5A54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29908500"/>
          <a:ext cx="7772400" cy="52729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8</xdr:col>
      <xdr:colOff>355600</xdr:colOff>
      <xdr:row>177</xdr:row>
      <xdr:rowOff>21465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C64FEE0-A379-63A8-A601-81FB49FBE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35394900"/>
          <a:ext cx="7772400" cy="8342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8</xdr:col>
      <xdr:colOff>355600</xdr:colOff>
      <xdr:row>183</xdr:row>
      <xdr:rowOff>139951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EB7291-1BF9-5D27-5DAC-CCF8BF5BE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36410900"/>
          <a:ext cx="7772400" cy="11559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8</xdr:col>
      <xdr:colOff>355600</xdr:colOff>
      <xdr:row>210</xdr:row>
      <xdr:rowOff>112131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A7259D8-A2C7-90F1-18C9-1BC48CBE4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37833300"/>
          <a:ext cx="7772400" cy="51921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8</xdr:col>
      <xdr:colOff>355600</xdr:colOff>
      <xdr:row>216</xdr:row>
      <xdr:rowOff>170542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3CDBF20-E2AC-3825-849D-024865985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43116500"/>
          <a:ext cx="7772400" cy="11865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8</xdr:col>
      <xdr:colOff>355600</xdr:colOff>
      <xdr:row>223</xdr:row>
      <xdr:rowOff>43872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188FA08-F6D7-9A57-EF71-3C3F96C87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44538900"/>
          <a:ext cx="7772400" cy="10598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8</xdr:col>
      <xdr:colOff>355600</xdr:colOff>
      <xdr:row>253</xdr:row>
      <xdr:rowOff>135938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4263520-2CF6-736A-BBD2-51966FF42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5500" y="45758100"/>
          <a:ext cx="7772400" cy="60287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254</xdr:row>
      <xdr:rowOff>0</xdr:rowOff>
    </xdr:from>
    <xdr:to>
      <xdr:col>8</xdr:col>
      <xdr:colOff>355600</xdr:colOff>
      <xdr:row>266</xdr:row>
      <xdr:rowOff>173723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2583B80-FB58-D936-625E-098D59BF5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5500" y="51854100"/>
          <a:ext cx="7772400" cy="26121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269</xdr:row>
      <xdr:rowOff>0</xdr:rowOff>
    </xdr:from>
    <xdr:to>
      <xdr:col>8</xdr:col>
      <xdr:colOff>355600</xdr:colOff>
      <xdr:row>273</xdr:row>
      <xdr:rowOff>193931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3ED46E4-0898-2281-61EB-69831D826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25500" y="54902100"/>
          <a:ext cx="7772400" cy="10067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8</xdr:col>
      <xdr:colOff>355600</xdr:colOff>
      <xdr:row>311</xdr:row>
      <xdr:rowOff>157407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003DF56-B33A-3838-1433-CB729B336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5500" y="56121300"/>
          <a:ext cx="7772400" cy="7472607"/>
        </a:xfrm>
        <a:prstGeom prst="rect">
          <a:avLst/>
        </a:prstGeom>
      </xdr:spPr>
    </xdr:pic>
    <xdr:clientData/>
  </xdr:twoCellAnchor>
  <xdr:twoCellAnchor editAs="oneCell">
    <xdr:from>
      <xdr:col>0</xdr:col>
      <xdr:colOff>812800</xdr:colOff>
      <xdr:row>311</xdr:row>
      <xdr:rowOff>133350</xdr:rowOff>
    </xdr:from>
    <xdr:to>
      <xdr:col>8</xdr:col>
      <xdr:colOff>342900</xdr:colOff>
      <xdr:row>321</xdr:row>
      <xdr:rowOff>111638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65CDBCD-CACB-9912-B30E-B98FD96DF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12800" y="63569850"/>
          <a:ext cx="7772400" cy="20102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323</xdr:row>
      <xdr:rowOff>0</xdr:rowOff>
    </xdr:from>
    <xdr:to>
      <xdr:col>8</xdr:col>
      <xdr:colOff>355600</xdr:colOff>
      <xdr:row>330</xdr:row>
      <xdr:rowOff>132080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746FEB1-A4DD-67AE-2302-E6B8BBBF2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25500" y="65874900"/>
          <a:ext cx="7772400" cy="1554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331</xdr:row>
      <xdr:rowOff>0</xdr:rowOff>
    </xdr:from>
    <xdr:to>
      <xdr:col>8</xdr:col>
      <xdr:colOff>355600</xdr:colOff>
      <xdr:row>337</xdr:row>
      <xdr:rowOff>123108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0983064-066D-2CF3-B070-61141544C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25500" y="67500500"/>
          <a:ext cx="7772400" cy="13423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339</xdr:row>
      <xdr:rowOff>0</xdr:rowOff>
    </xdr:from>
    <xdr:to>
      <xdr:col>8</xdr:col>
      <xdr:colOff>355600</xdr:colOff>
      <xdr:row>374</xdr:row>
      <xdr:rowOff>74808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582BFB7-1AE8-02A3-2883-73BD15652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25500" y="69126100"/>
          <a:ext cx="7772400" cy="7186808"/>
        </a:xfrm>
        <a:prstGeom prst="rect">
          <a:avLst/>
        </a:prstGeom>
      </xdr:spPr>
    </xdr:pic>
    <xdr:clientData/>
  </xdr:twoCellAnchor>
  <xdr:twoCellAnchor editAs="oneCell">
    <xdr:from>
      <xdr:col>0</xdr:col>
      <xdr:colOff>774700</xdr:colOff>
      <xdr:row>375</xdr:row>
      <xdr:rowOff>6350</xdr:rowOff>
    </xdr:from>
    <xdr:to>
      <xdr:col>8</xdr:col>
      <xdr:colOff>304800</xdr:colOff>
      <xdr:row>387</xdr:row>
      <xdr:rowOff>199462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000C967-F562-1FCE-0C92-AC8175E42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74700" y="76447650"/>
          <a:ext cx="7772400" cy="26315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389</xdr:row>
      <xdr:rowOff>0</xdr:rowOff>
    </xdr:from>
    <xdr:to>
      <xdr:col>8</xdr:col>
      <xdr:colOff>355600</xdr:colOff>
      <xdr:row>402</xdr:row>
      <xdr:rowOff>66963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AA81AB4-593C-CE28-CC3B-E4B388A8E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25500" y="79286100"/>
          <a:ext cx="7772400" cy="270856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705940</xdr:colOff>
      <xdr:row>1</xdr:row>
      <xdr:rowOff>35120</xdr:rowOff>
    </xdr:from>
    <xdr:to>
      <xdr:col>4</xdr:col>
      <xdr:colOff>371080</xdr:colOff>
      <xdr:row>9</xdr:row>
      <xdr:rowOff>140040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2C445BE-16B6-3C1C-A87C-43269FB7A75B}"/>
                </a:ext>
              </a:extLst>
            </xdr14:cNvPr>
            <xdr14:cNvContentPartPr/>
          </xdr14:nvContentPartPr>
          <xdr14:nvPr macro=""/>
          <xdr14:xfrm>
            <a:off x="1531440" y="238320"/>
            <a:ext cx="2141640" cy="17305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2C445BE-16B6-3C1C-A87C-43269FB7A75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527120" y="234000"/>
              <a:ext cx="2150280" cy="173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802020</xdr:colOff>
      <xdr:row>1</xdr:row>
      <xdr:rowOff>57080</xdr:rowOff>
    </xdr:from>
    <xdr:to>
      <xdr:col>6</xdr:col>
      <xdr:colOff>114360</xdr:colOff>
      <xdr:row>9</xdr:row>
      <xdr:rowOff>32760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35B6105-74DE-ABEC-6F21-385434EA8DEF}"/>
                </a:ext>
              </a:extLst>
            </xdr14:cNvPr>
            <xdr14:cNvContentPartPr/>
          </xdr14:nvContentPartPr>
          <xdr14:nvPr macro=""/>
          <xdr14:xfrm>
            <a:off x="3278520" y="260280"/>
            <a:ext cx="1788840" cy="160128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35B6105-74DE-ABEC-6F21-385434EA8DE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274200" y="255960"/>
              <a:ext cx="1797480" cy="160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591720</xdr:colOff>
      <xdr:row>1</xdr:row>
      <xdr:rowOff>71120</xdr:rowOff>
    </xdr:from>
    <xdr:to>
      <xdr:col>9</xdr:col>
      <xdr:colOff>442260</xdr:colOff>
      <xdr:row>9</xdr:row>
      <xdr:rowOff>164160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09E3FB13-2C65-3E7C-5046-05C67CD38DD7}"/>
                </a:ext>
              </a:extLst>
            </xdr14:cNvPr>
            <xdr14:cNvContentPartPr/>
          </xdr14:nvContentPartPr>
          <xdr14:nvPr macro=""/>
          <xdr14:xfrm>
            <a:off x="5544720" y="274320"/>
            <a:ext cx="2327040" cy="171864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9E3FB13-2C65-3E7C-5046-05C67CD38DD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540400" y="270000"/>
              <a:ext cx="2335680" cy="172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429660</xdr:colOff>
      <xdr:row>1</xdr:row>
      <xdr:rowOff>50600</xdr:rowOff>
    </xdr:from>
    <xdr:to>
      <xdr:col>12</xdr:col>
      <xdr:colOff>16320</xdr:colOff>
      <xdr:row>9</xdr:row>
      <xdr:rowOff>96840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11903A77-4D57-E30D-D9CB-147C003C8388}"/>
                </a:ext>
              </a:extLst>
            </xdr14:cNvPr>
            <xdr14:cNvContentPartPr/>
          </xdr14:nvContentPartPr>
          <xdr14:nvPr macro=""/>
          <xdr14:xfrm>
            <a:off x="7859160" y="253800"/>
            <a:ext cx="2063160" cy="167184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11903A77-4D57-E30D-D9CB-147C003C8388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7854840" y="249480"/>
              <a:ext cx="2071800" cy="168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645100</xdr:colOff>
      <xdr:row>12</xdr:row>
      <xdr:rowOff>80880</xdr:rowOff>
    </xdr:from>
    <xdr:to>
      <xdr:col>10</xdr:col>
      <xdr:colOff>601000</xdr:colOff>
      <xdr:row>21</xdr:row>
      <xdr:rowOff>8160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D7372EA0-994E-61D8-4D21-176EE41AFD27}"/>
                </a:ext>
              </a:extLst>
            </xdr14:cNvPr>
            <xdr14:cNvContentPartPr/>
          </xdr14:nvContentPartPr>
          <xdr14:nvPr macro=""/>
          <xdr14:xfrm>
            <a:off x="1470600" y="2519280"/>
            <a:ext cx="7385400" cy="175608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D7372EA0-994E-61D8-4D21-176EE41AFD27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466280" y="2514960"/>
              <a:ext cx="7394040" cy="176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789100</xdr:colOff>
      <xdr:row>1</xdr:row>
      <xdr:rowOff>154280</xdr:rowOff>
    </xdr:from>
    <xdr:to>
      <xdr:col>11</xdr:col>
      <xdr:colOff>805460</xdr:colOff>
      <xdr:row>9</xdr:row>
      <xdr:rowOff>57600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875DD722-B290-E2BF-1C85-A8B9B09EA7D5}"/>
                </a:ext>
              </a:extLst>
            </xdr14:cNvPr>
            <xdr14:cNvContentPartPr/>
          </xdr14:nvContentPartPr>
          <xdr14:nvPr macro=""/>
          <xdr14:xfrm>
            <a:off x="1614600" y="357480"/>
            <a:ext cx="8271360" cy="1528920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875DD722-B290-E2BF-1C85-A8B9B09EA7D5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608480" y="351361"/>
              <a:ext cx="8283600" cy="15411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716700</xdr:colOff>
      <xdr:row>16</xdr:row>
      <xdr:rowOff>101120</xdr:rowOff>
    </xdr:from>
    <xdr:to>
      <xdr:col>4</xdr:col>
      <xdr:colOff>158320</xdr:colOff>
      <xdr:row>19</xdr:row>
      <xdr:rowOff>105320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31C09486-A7CE-B979-9381-0B96F7E09917}"/>
                </a:ext>
              </a:extLst>
            </xdr14:cNvPr>
            <xdr14:cNvContentPartPr/>
          </xdr14:nvContentPartPr>
          <xdr14:nvPr macro=""/>
          <xdr14:xfrm>
            <a:off x="3193200" y="3352320"/>
            <a:ext cx="267120" cy="613800"/>
          </xdr14:xfrm>
        </xdr:contentPart>
      </mc:Choice>
      <mc:Fallback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31C09486-A7CE-B979-9381-0B96F7E09917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3187080" y="3346200"/>
              <a:ext cx="279360" cy="62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455600</xdr:colOff>
      <xdr:row>13</xdr:row>
      <xdr:rowOff>115280</xdr:rowOff>
    </xdr:from>
    <xdr:to>
      <xdr:col>10</xdr:col>
      <xdr:colOff>592720</xdr:colOff>
      <xdr:row>18</xdr:row>
      <xdr:rowOff>76680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CFCB4F74-D891-B7E5-5338-12A2C61C6259}"/>
                </a:ext>
              </a:extLst>
            </xdr14:cNvPr>
            <xdr14:cNvContentPartPr/>
          </xdr14:nvContentPartPr>
          <xdr14:nvPr macro=""/>
          <xdr14:xfrm>
            <a:off x="7059600" y="2756880"/>
            <a:ext cx="1788120" cy="977400"/>
          </xdr14:xfrm>
        </xdr:contentPart>
      </mc:Choice>
      <mc:Fallback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CFCB4F74-D891-B7E5-5338-12A2C61C6259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7053481" y="2750758"/>
              <a:ext cx="1800358" cy="9896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0</xdr:colOff>
      <xdr:row>26</xdr:row>
      <xdr:rowOff>0</xdr:rowOff>
    </xdr:from>
    <xdr:to>
      <xdr:col>10</xdr:col>
      <xdr:colOff>342900</xdr:colOff>
      <xdr:row>49</xdr:row>
      <xdr:rowOff>174947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B8CAE72-A2C8-6D82-1A7F-8AF44B270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25500" y="5283200"/>
          <a:ext cx="7772400" cy="48485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10</xdr:col>
      <xdr:colOff>342900</xdr:colOff>
      <xdr:row>69</xdr:row>
      <xdr:rowOff>37996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7F181DAA-929C-E1D9-17DB-800D325BE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25500" y="10363200"/>
          <a:ext cx="7772400" cy="36955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10</xdr:col>
      <xdr:colOff>342900</xdr:colOff>
      <xdr:row>88</xdr:row>
      <xdr:rowOff>133267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C9E7987C-C23B-C751-062B-3A853E7EF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25500" y="14224000"/>
          <a:ext cx="7772400" cy="37908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10</xdr:col>
      <xdr:colOff>342900</xdr:colOff>
      <xdr:row>94</xdr:row>
      <xdr:rowOff>116389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1837F327-2C16-5C4F-80A3-5E86F9392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25500" y="18288000"/>
          <a:ext cx="7772400" cy="92918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10</xdr:col>
      <xdr:colOff>342900</xdr:colOff>
      <xdr:row>129</xdr:row>
      <xdr:rowOff>10624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38322218-01EE-3ACE-F0B9-9E745693B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25500" y="23063200"/>
          <a:ext cx="7772400" cy="32618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10</xdr:col>
      <xdr:colOff>342900</xdr:colOff>
      <xdr:row>143</xdr:row>
      <xdr:rowOff>126688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24B28DEC-49C3-CAF3-3D34-767B3FF75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25500" y="26314400"/>
          <a:ext cx="7772400" cy="29714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10</xdr:col>
      <xdr:colOff>342900</xdr:colOff>
      <xdr:row>150</xdr:row>
      <xdr:rowOff>41395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DAB3856-B8BB-700E-F0E6-94AB4B2CC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25500" y="29565600"/>
          <a:ext cx="7772400" cy="10573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10</xdr:col>
      <xdr:colOff>342900</xdr:colOff>
      <xdr:row>183</xdr:row>
      <xdr:rowOff>17051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5FB2CDFC-9928-BF58-8BF2-A60605B1F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25500" y="33248600"/>
          <a:ext cx="7772400" cy="4081051"/>
        </a:xfrm>
        <a:prstGeom prst="rect">
          <a:avLst/>
        </a:prstGeom>
      </xdr:spPr>
    </xdr:pic>
    <xdr:clientData/>
  </xdr:twoCellAnchor>
  <xdr:twoCellAnchor editAs="oneCell">
    <xdr:from>
      <xdr:col>0</xdr:col>
      <xdr:colOff>806450</xdr:colOff>
      <xdr:row>182</xdr:row>
      <xdr:rowOff>88900</xdr:rowOff>
    </xdr:from>
    <xdr:to>
      <xdr:col>10</xdr:col>
      <xdr:colOff>323850</xdr:colOff>
      <xdr:row>185</xdr:row>
      <xdr:rowOff>138518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9576050C-A0D5-E568-4A63-C912B344F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06450" y="37198300"/>
          <a:ext cx="7772400" cy="6592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10</xdr:col>
      <xdr:colOff>342900</xdr:colOff>
      <xdr:row>191</xdr:row>
      <xdr:rowOff>199119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5ACAD80F-E19D-157C-0843-7A14E4C38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25500" y="38125400"/>
          <a:ext cx="7772400" cy="1011919"/>
        </a:xfrm>
        <a:prstGeom prst="rect">
          <a:avLst/>
        </a:prstGeom>
      </xdr:spPr>
    </xdr:pic>
    <xdr:clientData/>
  </xdr:twoCellAnchor>
  <xdr:twoCellAnchor editAs="oneCell">
    <xdr:from>
      <xdr:col>0</xdr:col>
      <xdr:colOff>819150</xdr:colOff>
      <xdr:row>191</xdr:row>
      <xdr:rowOff>171450</xdr:rowOff>
    </xdr:from>
    <xdr:to>
      <xdr:col>10</xdr:col>
      <xdr:colOff>336550</xdr:colOff>
      <xdr:row>217</xdr:row>
      <xdr:rowOff>19333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D10B2CDD-8DA3-6BBC-3E2B-F8B381672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19150" y="39109650"/>
          <a:ext cx="7772400" cy="5131083"/>
        </a:xfrm>
        <a:prstGeom prst="rect">
          <a:avLst/>
        </a:prstGeom>
      </xdr:spPr>
    </xdr:pic>
    <xdr:clientData/>
  </xdr:twoCellAnchor>
  <xdr:twoCellAnchor editAs="oneCell">
    <xdr:from>
      <xdr:col>0</xdr:col>
      <xdr:colOff>819150</xdr:colOff>
      <xdr:row>217</xdr:row>
      <xdr:rowOff>158750</xdr:rowOff>
    </xdr:from>
    <xdr:to>
      <xdr:col>10</xdr:col>
      <xdr:colOff>336550</xdr:colOff>
      <xdr:row>231</xdr:row>
      <xdr:rowOff>64675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AAF7CD25-16FE-19C5-DD91-25D1C56EA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819150" y="44380150"/>
          <a:ext cx="7772400" cy="27507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232</xdr:row>
      <xdr:rowOff>0</xdr:rowOff>
    </xdr:from>
    <xdr:to>
      <xdr:col>10</xdr:col>
      <xdr:colOff>342900</xdr:colOff>
      <xdr:row>237</xdr:row>
      <xdr:rowOff>191576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76906047-8187-347F-60F1-F411A8B4B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825500" y="47269400"/>
          <a:ext cx="7772400" cy="12075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10</xdr:col>
      <xdr:colOff>342900</xdr:colOff>
      <xdr:row>260</xdr:row>
      <xdr:rowOff>158444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2BA33677-1C74-ED2E-79BC-64546DD3A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825500" y="48691800"/>
          <a:ext cx="7772400" cy="44256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261</xdr:row>
      <xdr:rowOff>0</xdr:rowOff>
    </xdr:from>
    <xdr:to>
      <xdr:col>10</xdr:col>
      <xdr:colOff>342900</xdr:colOff>
      <xdr:row>275</xdr:row>
      <xdr:rowOff>4725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1309A748-D983-F1BC-F728-8CBA08522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825500" y="53162200"/>
          <a:ext cx="7772400" cy="28495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9</xdr:col>
      <xdr:colOff>393700</xdr:colOff>
      <xdr:row>31</xdr:row>
      <xdr:rowOff>43705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2C79F4-AB4F-7DA6-11DE-F8E201541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1219200"/>
          <a:ext cx="7772400" cy="51237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9</xdr:col>
      <xdr:colOff>393700</xdr:colOff>
      <xdr:row>47</xdr:row>
      <xdr:rowOff>105228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960EAB-AC7F-DB7C-2F93-1DCA3A757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6705600"/>
          <a:ext cx="7772400" cy="2950028"/>
        </a:xfrm>
        <a:prstGeom prst="rect">
          <a:avLst/>
        </a:prstGeom>
      </xdr:spPr>
    </xdr:pic>
    <xdr:clientData/>
  </xdr:twoCellAnchor>
  <xdr:twoCellAnchor editAs="oneCell">
    <xdr:from>
      <xdr:col>0</xdr:col>
      <xdr:colOff>819150</xdr:colOff>
      <xdr:row>47</xdr:row>
      <xdr:rowOff>165100</xdr:rowOff>
    </xdr:from>
    <xdr:to>
      <xdr:col>9</xdr:col>
      <xdr:colOff>387350</xdr:colOff>
      <xdr:row>54</xdr:row>
      <xdr:rowOff>70485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C886F5-F782-2F71-D693-C8E68AFAC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9150" y="9715500"/>
          <a:ext cx="7772400" cy="13277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9</xdr:col>
      <xdr:colOff>393700</xdr:colOff>
      <xdr:row>72</xdr:row>
      <xdr:rowOff>32794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805154-7793-B9EB-7319-A8BFAEF9A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1176000"/>
          <a:ext cx="7772400" cy="34871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9</xdr:col>
      <xdr:colOff>393700</xdr:colOff>
      <xdr:row>79</xdr:row>
      <xdr:rowOff>170707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FA45A07-3383-7C3E-EAB2-AE909FD0E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5036800"/>
          <a:ext cx="7772400" cy="1186707"/>
        </a:xfrm>
        <a:prstGeom prst="rect">
          <a:avLst/>
        </a:prstGeom>
      </xdr:spPr>
    </xdr:pic>
    <xdr:clientData/>
  </xdr:twoCellAnchor>
  <xdr:twoCellAnchor editAs="oneCell">
    <xdr:from>
      <xdr:col>2</xdr:col>
      <xdr:colOff>156200</xdr:colOff>
      <xdr:row>81</xdr:row>
      <xdr:rowOff>119520</xdr:rowOff>
    </xdr:from>
    <xdr:to>
      <xdr:col>4</xdr:col>
      <xdr:colOff>52140</xdr:colOff>
      <xdr:row>91</xdr:row>
      <xdr:rowOff>12440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30D0F5F6-819D-C349-0A53-E2CB45F2EC9A}"/>
                </a:ext>
              </a:extLst>
            </xdr14:cNvPr>
            <xdr14:cNvContentPartPr/>
          </xdr14:nvContentPartPr>
          <xdr14:nvPr macro=""/>
          <xdr14:xfrm>
            <a:off x="1807200" y="16578720"/>
            <a:ext cx="2321640" cy="192492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30D0F5F6-819D-C349-0A53-E2CB45F2EC9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802880" y="16574400"/>
              <a:ext cx="2330280" cy="193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449220</xdr:colOff>
      <xdr:row>81</xdr:row>
      <xdr:rowOff>69120</xdr:rowOff>
    </xdr:from>
    <xdr:to>
      <xdr:col>5</xdr:col>
      <xdr:colOff>565120</xdr:colOff>
      <xdr:row>90</xdr:row>
      <xdr:rowOff>120240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CDD27CB4-5685-157C-4AC1-74F0D4156218}"/>
                </a:ext>
              </a:extLst>
            </xdr14:cNvPr>
            <xdr14:cNvContentPartPr/>
          </xdr14:nvContentPartPr>
          <xdr14:nvPr macro=""/>
          <xdr14:xfrm>
            <a:off x="2925720" y="16528320"/>
            <a:ext cx="2541600" cy="187992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CDD27CB4-5685-157C-4AC1-74F0D4156218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921400" y="16524000"/>
              <a:ext cx="2550240" cy="188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246200</xdr:colOff>
      <xdr:row>80</xdr:row>
      <xdr:rowOff>23560</xdr:rowOff>
    </xdr:from>
    <xdr:to>
      <xdr:col>4</xdr:col>
      <xdr:colOff>29820</xdr:colOff>
      <xdr:row>90</xdr:row>
      <xdr:rowOff>128520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D0547317-6C6B-2B80-F580-B9AB9A52F63D}"/>
                </a:ext>
              </a:extLst>
            </xdr14:cNvPr>
            <xdr14:cNvContentPartPr/>
          </xdr14:nvContentPartPr>
          <xdr14:nvPr macro=""/>
          <xdr14:xfrm>
            <a:off x="1897200" y="16279560"/>
            <a:ext cx="2209320" cy="213696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D0547317-6C6B-2B80-F580-B9AB9A52F63D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891080" y="16273440"/>
              <a:ext cx="2221560" cy="214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640360</xdr:colOff>
      <xdr:row>80</xdr:row>
      <xdr:rowOff>45160</xdr:rowOff>
    </xdr:from>
    <xdr:to>
      <xdr:col>6</xdr:col>
      <xdr:colOff>697940</xdr:colOff>
      <xdr:row>81</xdr:row>
      <xdr:rowOff>104760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574063FF-403F-500E-7CBE-EFBF934E440E}"/>
                </a:ext>
              </a:extLst>
            </xdr14:cNvPr>
            <xdr14:cNvContentPartPr/>
          </xdr14:nvContentPartPr>
          <xdr14:nvPr macro=""/>
          <xdr14:xfrm>
            <a:off x="5542560" y="16301160"/>
            <a:ext cx="883080" cy="262800"/>
          </xdr14:xfrm>
        </xdr:contentPart>
      </mc:Choice>
      <mc:Fallback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574063FF-403F-500E-7CBE-EFBF934E440E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536440" y="16295040"/>
              <a:ext cx="895320" cy="27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0</xdr:colOff>
      <xdr:row>92</xdr:row>
      <xdr:rowOff>0</xdr:rowOff>
    </xdr:from>
    <xdr:to>
      <xdr:col>9</xdr:col>
      <xdr:colOff>393700</xdr:colOff>
      <xdr:row>114</xdr:row>
      <xdr:rowOff>75113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FA663802-57C9-EC5B-1714-9D5D0F6FB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5500" y="18694400"/>
          <a:ext cx="7772400" cy="45455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9</xdr:col>
      <xdr:colOff>393700</xdr:colOff>
      <xdr:row>121</xdr:row>
      <xdr:rowOff>49480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71D78711-1422-BDB3-5725-3E9ECC751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25500" y="23571200"/>
          <a:ext cx="7772400" cy="1065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9</xdr:col>
      <xdr:colOff>393700</xdr:colOff>
      <xdr:row>134</xdr:row>
      <xdr:rowOff>159677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3516460A-581A-A500-835D-287230B33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25500" y="24790400"/>
          <a:ext cx="7772400" cy="25980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9</xdr:col>
      <xdr:colOff>393700</xdr:colOff>
      <xdr:row>147</xdr:row>
      <xdr:rowOff>174350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67CBF217-7F47-DE57-828F-7B68F1962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25500" y="27635200"/>
          <a:ext cx="7772400" cy="2409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9</xdr:col>
      <xdr:colOff>393700</xdr:colOff>
      <xdr:row>159</xdr:row>
      <xdr:rowOff>73714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9B01CCFC-3100-F2CA-1576-FDDF511CD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25500" y="30276800"/>
          <a:ext cx="7772400" cy="210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9</xdr:col>
      <xdr:colOff>393700</xdr:colOff>
      <xdr:row>181</xdr:row>
      <xdr:rowOff>149428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854154E7-D094-A1F4-8BE2-9D1095F08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25500" y="32512000"/>
          <a:ext cx="7772400" cy="44166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9</xdr:col>
      <xdr:colOff>393700</xdr:colOff>
      <xdr:row>188</xdr:row>
      <xdr:rowOff>174757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2876D928-BE11-A26D-836F-3BB6CA7BB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25500" y="37185600"/>
          <a:ext cx="7772400" cy="11907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9</xdr:col>
      <xdr:colOff>393700</xdr:colOff>
      <xdr:row>225</xdr:row>
      <xdr:rowOff>196705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6BE6BCB2-170D-948C-8619-695DD2C61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25500" y="38608000"/>
          <a:ext cx="7772400" cy="73087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9</xdr:col>
      <xdr:colOff>393700</xdr:colOff>
      <xdr:row>235</xdr:row>
      <xdr:rowOff>70967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967116F1-B757-31E0-EC79-CCB7B8E58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25500" y="46126400"/>
          <a:ext cx="7772400" cy="16965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9</xdr:col>
      <xdr:colOff>393700</xdr:colOff>
      <xdr:row>273</xdr:row>
      <xdr:rowOff>86046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CFAFF7B8-DE53-EADE-1E91-636A34E94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25500" y="48158400"/>
          <a:ext cx="7772400" cy="74012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9</xdr:col>
      <xdr:colOff>393700</xdr:colOff>
      <xdr:row>302</xdr:row>
      <xdr:rowOff>104466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F893A9D8-029B-BDDB-300E-CDCC5DC53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25500" y="55880000"/>
          <a:ext cx="7772400" cy="559086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762000</xdr:colOff>
      <xdr:row>4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80B4C6-B63E-A799-6799-27ED5D923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366000" cy="660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10</xdr:col>
      <xdr:colOff>342900</xdr:colOff>
      <xdr:row>22</xdr:row>
      <xdr:rowOff>48507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22CB95-7F47-CC4E-6D72-6764F3E4B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1219200"/>
          <a:ext cx="7772400" cy="32997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10</xdr:col>
      <xdr:colOff>342900</xdr:colOff>
      <xdr:row>39</xdr:row>
      <xdr:rowOff>60902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ED347E-5551-EDEF-797D-AD4E01FD0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4673600"/>
          <a:ext cx="7772400" cy="33121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10</xdr:col>
      <xdr:colOff>342900</xdr:colOff>
      <xdr:row>71</xdr:row>
      <xdr:rowOff>126380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84C67CB-0FC2-EFA8-4FF3-B03714D7C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8331200"/>
          <a:ext cx="7772400" cy="62223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10</xdr:col>
      <xdr:colOff>342900</xdr:colOff>
      <xdr:row>78</xdr:row>
      <xdr:rowOff>73897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D12BC9E-4DB0-4224-8083-97EC2AA2F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4833600"/>
          <a:ext cx="7772400" cy="108989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10</xdr:col>
      <xdr:colOff>342900</xdr:colOff>
      <xdr:row>102</xdr:row>
      <xdr:rowOff>159095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53CC09-0CB4-AAC9-974C-E1712356D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16052800"/>
          <a:ext cx="7772400" cy="4832695"/>
        </a:xfrm>
        <a:prstGeom prst="rect">
          <a:avLst/>
        </a:prstGeom>
      </xdr:spPr>
    </xdr:pic>
    <xdr:clientData/>
  </xdr:twoCellAnchor>
  <xdr:twoCellAnchor editAs="oneCell">
    <xdr:from>
      <xdr:col>0</xdr:col>
      <xdr:colOff>812800</xdr:colOff>
      <xdr:row>102</xdr:row>
      <xdr:rowOff>146050</xdr:rowOff>
    </xdr:from>
    <xdr:to>
      <xdr:col>10</xdr:col>
      <xdr:colOff>330200</xdr:colOff>
      <xdr:row>114</xdr:row>
      <xdr:rowOff>71755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4C4C6A6-C2AA-F755-593D-BAD6CB193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12800" y="20872450"/>
          <a:ext cx="7772400" cy="23641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10</xdr:col>
      <xdr:colOff>342900</xdr:colOff>
      <xdr:row>123</xdr:row>
      <xdr:rowOff>20577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53D7EEB-0BB1-0892-0EAA-72830721E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23571200"/>
          <a:ext cx="7772400" cy="14429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10</xdr:col>
      <xdr:colOff>342900</xdr:colOff>
      <xdr:row>129</xdr:row>
      <xdr:rowOff>153107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8AD11E-5729-AD70-6D8D-019ACC201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25196800"/>
          <a:ext cx="7772400" cy="11691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10</xdr:col>
      <xdr:colOff>342900</xdr:colOff>
      <xdr:row>169</xdr:row>
      <xdr:rowOff>144844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F5F3D49-7D71-FB90-7764-E25ACE471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5500" y="26416000"/>
          <a:ext cx="7772400" cy="80696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10</xdr:col>
      <xdr:colOff>342900</xdr:colOff>
      <xdr:row>182</xdr:row>
      <xdr:rowOff>140595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61241DF-40B0-9630-1682-51B46C843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5500" y="34747200"/>
          <a:ext cx="7772400" cy="23757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10</xdr:col>
      <xdr:colOff>342900</xdr:colOff>
      <xdr:row>190</xdr:row>
      <xdr:rowOff>132051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2A1C385-267E-D2B2-CB6E-903EF1B5E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25500" y="37388800"/>
          <a:ext cx="7772400" cy="13512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10</xdr:col>
      <xdr:colOff>342900</xdr:colOff>
      <xdr:row>211</xdr:row>
      <xdr:rowOff>85524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3C0FF34-68F9-1027-2512-755FAEC57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5500" y="39014400"/>
          <a:ext cx="7772400" cy="39463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213</xdr:row>
      <xdr:rowOff>0</xdr:rowOff>
    </xdr:from>
    <xdr:to>
      <xdr:col>10</xdr:col>
      <xdr:colOff>342900</xdr:colOff>
      <xdr:row>219</xdr:row>
      <xdr:rowOff>92597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B5F44A1-11DE-D6AD-53EE-DF40C4FE4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5500" y="43281600"/>
          <a:ext cx="7772400" cy="131179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10</xdr:col>
      <xdr:colOff>342900</xdr:colOff>
      <xdr:row>241</xdr:row>
      <xdr:rowOff>24375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963F4A7-F83B-07DE-9905-9F3DAC5D3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25500" y="44704000"/>
          <a:ext cx="7772400" cy="42915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242</xdr:row>
      <xdr:rowOff>0</xdr:rowOff>
    </xdr:from>
    <xdr:to>
      <xdr:col>10</xdr:col>
      <xdr:colOff>342900</xdr:colOff>
      <xdr:row>266</xdr:row>
      <xdr:rowOff>10229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15BE677-D8A9-2AA3-502C-D2B051DB2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25500" y="49174400"/>
          <a:ext cx="7772400" cy="48870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10</xdr:col>
      <xdr:colOff>342900</xdr:colOff>
      <xdr:row>288</xdr:row>
      <xdr:rowOff>143875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6F0162F-C8D0-81D0-48EF-9C62C8835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25500" y="54254400"/>
          <a:ext cx="7772400" cy="44110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289</xdr:row>
      <xdr:rowOff>120650</xdr:rowOff>
    </xdr:from>
    <xdr:to>
      <xdr:col>10</xdr:col>
      <xdr:colOff>342900</xdr:colOff>
      <xdr:row>311</xdr:row>
      <xdr:rowOff>635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882F1A7-9307-C9B9-7D64-5C6E47B81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25500" y="58845450"/>
          <a:ext cx="7772400" cy="43503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312</xdr:row>
      <xdr:rowOff>0</xdr:rowOff>
    </xdr:from>
    <xdr:to>
      <xdr:col>10</xdr:col>
      <xdr:colOff>342900</xdr:colOff>
      <xdr:row>347</xdr:row>
      <xdr:rowOff>14464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406F759-B9EB-0F63-92DE-7231069ED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25500" y="63398400"/>
          <a:ext cx="7772400" cy="712646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34</xdr:row>
      <xdr:rowOff>20938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78103D-9044-5E8C-35B4-8925F9E8A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67265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10</xdr:col>
      <xdr:colOff>342900</xdr:colOff>
      <xdr:row>45</xdr:row>
      <xdr:rowOff>35011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F38EF6-8EF8-0C58-C6BE-688D6B8ED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6908800"/>
          <a:ext cx="7772400" cy="22702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10</xdr:col>
      <xdr:colOff>342900</xdr:colOff>
      <xdr:row>78</xdr:row>
      <xdr:rowOff>85317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213BBF-3F56-B9A2-42EF-78A34B93D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9347200"/>
          <a:ext cx="7772400" cy="65877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10</xdr:col>
      <xdr:colOff>342900</xdr:colOff>
      <xdr:row>90</xdr:row>
      <xdr:rowOff>94311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A259AFA-478B-ECC5-153A-91B71FE8D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6052800"/>
          <a:ext cx="7772400" cy="23295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10</xdr:col>
      <xdr:colOff>342900</xdr:colOff>
      <xdr:row>106</xdr:row>
      <xdr:rowOff>63174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F03CB8-891E-C72B-96B4-02F2A0433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8491200"/>
          <a:ext cx="7772400" cy="31111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10</xdr:col>
      <xdr:colOff>342900</xdr:colOff>
      <xdr:row>140</xdr:row>
      <xdr:rowOff>68916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381A86D-27E4-5507-E0EC-061FF99F2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21742400"/>
          <a:ext cx="7772400" cy="67745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10</xdr:col>
      <xdr:colOff>342900</xdr:colOff>
      <xdr:row>152</xdr:row>
      <xdr:rowOff>181882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05F6D7A-A7DC-EFB6-5A70-89FB9595D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28448000"/>
          <a:ext cx="7772400" cy="26202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10</xdr:col>
      <xdr:colOff>342900</xdr:colOff>
      <xdr:row>184</xdr:row>
      <xdr:rowOff>178764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2D0ABFB-74A2-EF7C-4BB8-3E89FBAD1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31292800"/>
          <a:ext cx="7772400" cy="6274764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5:47:17.41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2506 65 24575,'2'-3'0,"-1"-2"0,-1 2 0,-3-3 0,-6 1 0,-14-4 0,-8 1 0,-26-5 0,1 7 0,13 0 0,0 9 0,22 2 0,-29 10 0,-22 13 0,16-2 0,-3 1 0,14-6 0,-1 1 0,-31 16 0,-1 2 0,30-12 0,-1 0 0,-30 12 0,-2 2 0,22-5 0,3-1 0,6-7 0,1 1 0,-5 6 0,4-1 0,-14 14 0,15-13 0,1-1 0,-10 6 0,-5 8 0,-3 4 0,24-19 0,1-1 0,-25 21 0,2 0 0,3 6 0,27-22 0,2 2 0,-5 18 0,9-13 0,-1 4 0,-1 15 0,3-1 0,-8 15 0,12-24 0,1 1 0,-6 30 0,8-13 0,1-3 0,1 1 0,-2 8 0,9-27 0,-1 3 0,-1 5 0,0-1 0,0 31 0,-1-22 0,0 3 0,5-8 0,2-4 0,-9 22 0,9-21 0,2-2 0,1-2 0,1 11 0,3-27 0,2-7 0,1-5 0,10 19 0,-5-8 0,20 42 0,-6-25 0,6 17 0,-1-21 0,-7-3 0,-2-19 0,0 12 0,33 39 0,-23-34 0,20 25 0,8 5 0,-12-33 0,2-2 0,16 28 0,8 3 0,-7-21 0,7-3 0,-3 0-293,-7-4 0,-1 0 1,0-2 292,0-3 0,-1-1 0,-1-2 0,18 8 0,-6-6 0,12 5 0,-15-12 0,5-1 0,-3-2 0,0-1 0,2 0 0,1-1 0,0-2 0,2-2 0,7 1 0,-1-3 0,-16-7 0,2-1 0,2 2 0,6 0 0,-1-2 0,-1-4 0,0-3 0,-1 1 0,1-1 0,-1 1 0,0-1 0,1-1 0,0 0 0,-5-2 0,-1-2 0,-3 0 0,11 0 0,-3 0 0,24-5 439,-17 4 0,1-3-439,-21-5 0,-1-1 0,20 2 0,4-1 0,4-5 0,3-2 0,-18 7 0,2 0 0,0-1 0,29-5 0,-3-1 0,-4 0 0,-8 1 0,-30 5 0,-6-1 0,17-9 0,-30 8 0,15-17 0,11-7 0,-2-1 0,3-12 0,-29 22 0,27-34 0,1-13 0,-16 21 0,2-4 0,0-2 0,0-5 0,-7 4 0,2-5 0,-2 2 0,12-15 0,-3 0 0,0-8 0,-4 3 0,-12 23 0,-3 5 0,10-32 0,-8 8 0,-13 22 0,-1-1 0,6-20 0,-14 20 0,-2 3 0,-2 6 0,-5-12 0,-1 1 0,-1 10 0,-3-27 0,-2-11 0,-4 9 0,-2-4 0,1 13 0,-1-4 0,0 3 0,-5-21 0,-1 5 0,3 12 0,-1 12 0,-3 10 0,5 5 0,-1 0 0,-5 1 0,2-6 0,1 1 0,2 11 0,-14-27 0,6 15 0,-1 6 0,-23-36 0,21 43 0,-8-15 0,-2-3 0,2-4 0,-3-6 0,-4-3 0,9 20 0,0 1 0,-8-16 0,-3-2 0,-2 7 0,1 4 0,-13-19 0,12 19 0,22 39 0,13 11 0,-6-2 0,-6-3 0,7 6 0,-8-3 0,-25-8 0,12 6 0,-24-9 0,-3 7 0,-29-3 0,23 8 0,8-1 0,3 0 0,5 6 0,-11-3 0,19 2 0,-7-1 0,9-6 0,-25 1 0,-19-10 0,33 6 0,-7 3 0,-1-2 0,-3-4 0,-33 1 0,39 5 0,3 4 0,18 0 0,0 1 0,1-1 0,-36-1 0,21 0 0,-36-1 0,20-1 0,4 3 0,0 0 0,-4 1 0,13 1 0,1 1 0,5 4 0,-6 0 0,0 0 0,-1 0 0,1 0 0,-14 0 0,50 0 0,8 0 0,-9 0 0,9 2 0,-4-2 0,-24 2 0,-19 2 0,-5 1 0,11-1 0,20 2 0,23-4 0,-3 0 0,7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5:47:25.62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2498 19 24575,'-5'-2'0,"-4"0"0,-47 14 0,-26 23 0,34-15 0,-1 2 0,-1 5 0,4 1 0,-19 21 0,2-8 0,-3 0 0,24-14 0,-2 1 0,-41 23 0,1-2 0,0-9 0,16-2 0,1 1 0,-12 6 0,11-3 0,1 4 0,26-16 0,0 2 0,-31 20 0,-4 2 0,11-7 0,1 0 0,-3-2 0,0-1 0,3 1 0,4-2 0,-15 15 0,19-7 0,2 3 0,17-13 0,2 1 0,-12 16 0,5 0 0,2 9 0,11-1 0,10-15 0,-1 3 0,-12 39 0,7-18 0,0 3 0,7-14 0,2-3 0,3-7 0,1-1 0,-3 12 0,2 0 0,7-8 0,1-1 0,-3-1 0,1-1-6784,3 40 6784,4-34 0,0 38 0,0-36 0,0-11 0,0 0 0,4 12 0,5 14 0,1 1 0,3-2 0,0 3 0,0-25 3392,-2 4 0,0 0-3392,7-4 0,3 38 0,-9-62 0,2 4 0,1-9 0,23 34 0,-6-20 0,13 20 0,-17-28 0,6-3 0,30 24 0,-14-22 0,23 23 0,2-8 0,-32-20 0,3 0 0,4 2 0,2 0 0,-4-3 0,0-3 0,35 8 0,-18-9 0,4-6 0,3-2 0,13 1 0,4-4 0,2 0 0,-35-4 0,-3 0 0,18-2 0,-1 0 0,-12 2 0,1 1 0,30-3 0,-2 0 0,-36 0 0,-2-1 0,19-2 0,-10 0 0,-27 0 0,-18 0 0,-5-2 0,7-2 0,39-16 0,14-1 0,4-4 0,7-4 0,-1 4 0,2 0 0,4-4 0,2 0 0,7 2 0,3 0 0,-24 8 0,0-1 0,1 1 0,-3-1 0,1 0 0,-2 0 0,-2 1 0,0 0 0,-7 0 0,0 0 0,-8-1 0,3-8 0,-21 5 0,20-14 0,-22 9 0,9-5 0,24-35 0,-21 11 0,-1 10 0,4-6 0,-4-8 0,0-1 0,-1 11 0,-1 0 0,1-5 0,-2-1 0,3-4 0,-3 1 0,-8 13 0,-1-2 0,13-31 0,-1-4 0,-10 24 0,-2-1 0,5-26 0,-4-2 0,-8 16 0,-4 2 0,-1-1 0,-3-4 0,3-23 0,-5 5 0,-6-5 0,0 22 0,-2 5 0,-6 10 0,0 16 0,0-4 0,-6 20 0,1-20 0,-16-12 0,7 21 0,-11-24 0,-16-22 0,-9 1 0,12 18 0,-3 1 0,-21-11 0,9 8 0,8 27 0,-4 9 0,-17-15 0,9 14 0,4 1 0,-2-2 0,-20-15 0,2 6 0,2 1 0,6 1 0,-18-9 0,59 37 0,-26-19 0,4 7 0,-12-13 0,13 13 0,12 2 0,-14 1 0,7 2 0,-28-14 0,-8 7 0,-13-5 0,-4 6 0,21 6 0,12 2 0,17 9 0,10-1 0,-14 3 0,10-4 0,-15 2 0,-11-7 0,9 3 0,1 1 0,-7 2 0,-19-9 0,65 21 0,-7 0 0,-2 0 0,0 0 0,0 2 0,14-1 0,-1 0 0,2 1 0,1-1 0,0 2 0,-7-2 0,3 2 0,-4-2 0,1 4 0,0-2 0,3 2 0,5-2 0,5-2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5:47:32.06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3518 35 24575,'0'-6'0,"-4"-4"0,0 3 0,-26-5 0,-48 15 0,11-3 0,12 8 0,-1 3 0,-14 9 0,6 6 0,-4 3 0,14-6 0,-5 4 0,-1 5 0,-8 8 0,-2 1 0,7-4 0,-16 6 0,0 0 0,-2 6 0,-7 4 0,7-3 0,3-4 0,-4 2 0,7-3 0,-10 7 0,-3 2 0,3-1-170,8-5 0,1 1 0,0 0 0,-1 2 170,5-4 0,-2 2 0,-1 0 0,2 0 0,4-1 0,-1 2 0,4-2 0,2 2 0,2 1 0,3 4 0,1 3 0,3 0 0,1 0 0,-13 15 0,3-1 0,3 0-34,5-6 0,2-2 1,5-1 33,-8 15 0,13-10 0,21-17 0,2 8 0,0 5 0,-3 18 0,7-22 0,2 6 0,5 21 0,5-2 0,4 8 225,1-30 0,0 9 1,6-4-226,11 9 0,4-4 52,-3 2 1,1-2-53,3 1 0,1-6 0,13 24 0,-13-46 0,1-2 0,17 33 0,5-9 0,5 1 0,-17-24 0,4-1 0,6 3 0,8 3 0,1-3 0,1-5 0,2-2 0,0-1 0,21 14 0,10-2 0,-8-14 0,13 0 0,2-2 0,-10-4-175,-15-8 0,-5-3 0,6 0 175,12 2 0,8 0 0,2-1 0,-2-3 0,-10-3 0,-2-3 0,1-2 0,5-1 0,1-3 0,6-1 0,2-2 0,-1 1 0,-5-1 0,2 2 0,-5 1 0,0-2 0,4-1 0,-4-2 0,6 0 0,-1-2 0,-5-1 0,-11-3-1216,22-7 0,-11-2 1216,2 3 0,1-2-184,2-10 0,2-4 184,-16 4 0,3-1 0,-4 0 0,10-3 0,6-3 0,-11 5 0,13-4 0,5-2 0,-5 2 0,-16 3 0,3-3 0,-1-1 0,-1 2 0,16-4 0,5-2 0,-4 0 0,-15 3 0,-11 1 0,-11 2 0,4-1-1894,15-6 0,4-1 0,-8 2 1894,-6 3 0,-10 0 302,11-20-302,-13-11 1633,-2-7-1633,-14 1 0,-2-7 0,-7 6 0,-1-2 0,-4 9 0,2-3 0,-1 0 0,8-28 0,-3 3 0,-8 22 0,-1 0 144,2-13 0,-2-5-144,-3-10 0,-3-4 0,-3 28 0,-1-2 0,-1-3 1844,-1-17 1,-1-5 0,-3 5-1845,-2 14 0,-1 4 0,-2 1 0,-3-23 0,-4 3 0,-3 12 0,-4 8 0,-6-12 0,-7 1 0,9 36 0,-3 0 0,-2 6 0,-3-2 0,-19-22 0,-1 2 0,-5-2 0,6 23 0,-2 4 0,-6-1 1250,-19-13-1250,7 14 0,1 2 0,-8-3 0,1 5 0,-2 2 0,-14 1 0,18 6 0,-3 2 0,14 9 0,-1 2 0,-15-7 0,0 2 0,13 8 0,2 4 0,5 1 0,2 0 0,-41-6 0,33 6 0,-3-1 0,-7-4 0,-3-3 0,-13-2 0,-3-3 0,-10-4 0,4-1 0,34 8 0,3 1 0,-3-3 0,4 2 0,1 3 0,21 1 0,11 9 0,16 0 0,-3 2 0,-25-7 0,8 4 0,-11-5 0,-4 3 0,-5-3 0,-15 2 0,-30-8 0,34 10 0,4-3 0,33 5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5:47:40.19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4046 1 24575,'-45'16'0,"-11"4"0,2-2 0,-7 5 0,-21 12 0,0 1 0,20-10 0,0 1 0,-13 10 0,-7 5 0,2 1 0,-6 5 0,0 0 0,4-4 0,-1-1 0,-1 2-709,13-6 0,-2 1 0,1 0 0,1 0 709,-13 7 0,2-1 0,7-2-114,2 5 1,5 0 113,1 2 0,2 2 0,1 8 0,7-3 0,-3 6 0,6 8 0,15-31 0,0-3 2799,-7 12-2799,-8 1 0,-1-2 0,2-7 0,-7 6 0,0 1 0,2-3 132,7-1 0,0 2-132,-8 13 0,3 3 0,-6 1 0,3-1 0,0-5 0,5-4 0,0 0 0,-4 4 0,13-16 0,1 0 0,-8 17 0,9-22 0,3 9 0,2 0 0,-3-7 0,-16 30 0,28-32 0,-26 28 0,22-21 0,-14 17 0,28-29 0,10-8 0,-2-2 0,4-6 0,1 0 0,-6 9 0,-5 25 0,1-5 0,-5 17 0,11-20 0,-8 12 0,-6 23 0,-2 4 0,11-33 0,-1 1 0,-12 42 0,10-25 0,0 2 0,13-13 0,5 3-6784,3-12 6784,4-1 0,13-7 0,31 7 0,11 3 0,-18-13 0,5 0 0,10 1 0,12 4 0,4-1 0,-3-5 0,9-3 0,-2-7 0,8 3 0,-12-3 0,7 2 0,3 0 0,-1-1 0,-5-3-602,0-3 0,-2-3 0,-2-1 0,-1 0 602,20 4 0,-3-1 0,3-3-251,-17-6 1,1-2-1,0-1 1,-3-2 250,7-2 0,-4-2 0,12 0 0,-11-1 0,11 0 0,6-1 0,2 0 0,-2-1 0,-5 0 0,3-2 0,-3-1 0,-1-1 0,-1 0 0,0 0 0,-2 1 0,0-1 0,0 0 0,-2-1 0,-2 0 0,13-3 0,-1-1 0,-6 0 0,-15 0 2547,-14 0 1,-6-1-2548,27-9 0,-11-2 0,-26 1 0,2-12 3280,29-21-3280,-28 19 0,7-5 0,4-4 0,7-4 0,-3 0 0,11-15 0,-3 0 909,1 2 1,-4-2-910,-10-5 0,-8 3 0,10-11 0,-18 11 0,4-12 0,-6 9 0,-12 20 0,-2-1 0,5-17 0,1-10 0,-3 6 0,-2 0 0,-4 3 0,-2-3 0,0 1 0,1 1 0,-2-4 0,-5 5 0,-3-5 0,-1-2 0,-2-6 0,-2-1 0,1 0 0,2 3 0,0 0 0,-3 0 0,-5 1 0,-3 1 0,-1 13 0,-3-10 0,-6 18 0,-3 3 0,-1-2 0,-11-18 0,-8-5 0,9 28 0,-4-9 0,-3-3 0,-12-20 0,15 33 0,-2-1 0,7 8 0,-3-1 0,-21-16 0,-2 0 0,15 13 0,-1 0 0,-15-17 0,1 2 0,-11-11 0,9 16 0,12 19 0,-12-2 0,11 15 0,-42-25 0,38 27 0,-15-12 0,33 23 0,4-1 0,-43-15 0,24 10 0,-19-4 0,28 10 0,-1 1 0,-1 1 0,0-4 0,-42-3 0,45 3 0,-38-1 0,30 2 0,13 6 0,-10 0 0,22 4 0,7 3 0,1 0 0,7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5:47:44.22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2984 1295 24575,'0'-11'0,"-51"-61"0,0 24 0,-24 0 0,-19 8 0,21 30 0,-6 12 0,-3 4 0,8 1 0,-3 2 0,-2 4 0,0 3-844,-6 7 0,-3 4 1,2 4-1,2 0 844,7-1 0,3 2 0,1 1 0,0 4 0,-4 7 0,0 5 0,2 1 0,7-6 0,9-8 0,5-4 0,-4 7 0,-1 5 0,-7 8 0,-1 3 0,3-1 0,8-6 0,3 0 0,7-4 0,-3 3 0,-19 15 0,-5 3 0,6 1 0,14-5 0,5 0 0,7-4 0,7-4 0,5 5 33,-7 17 1,-1 12-1,7-1-33,12-15 0,5-2 0,1 3 0,-2 7 0,2 3 0,2-2 0,5-5 0,4-1 0,2-4 246,6 7 1,4-5-247,-3-10 0,9 1 0,16 0 0,13 3 0,3-3 0,1-10 0,4-4 0,8 4-239,-5-4 0,7 5 0,3 0 0,1-1 0,-2-6 239,5 0 0,-1-5 0,2-2 0,5 0 0,5 0 0,6 0 0,3 0 0,-1-4 0,-5-4 0,-3-6 0,-5-5 0,3-2 0,9 0-57,-5-4 1,9 1-1,5 0 1,4-2-1,0-1 1,0-1-1,-5-4 57,-8-2 0,0-3 0,-2-2 0,0-1 0,1 0 0,0-1 0,1 1-305,6 1 1,2-1 0,1 1 0,0 0 0,-1-2 0,-2-1 0,-2-2 304,4-3 0,0-1 0,-2-2 0,-3-1 0,-5 1 0,-8 0 72,15-1 0,-10 0 0,3-8-72,1-7 0,4-8 0,-3-3 0,-11 2 0,6-9 0,-6-4 342,-3 5 1,3-3-1,-10-9-342,-20-7 0,-10-8 0,-6 4 0,-1-5 0,-4-3-372,-2-7 0,-1-7 1,-5 6 371,-6 4 0,-8-2 705,-8 12 1,-5-7 0,-3-3 0,-3 0-706,-3-7 0,-5 0 0,-2-2 0,-2 0 0,2 11 0,-2-2 0,-1 1 0,-1 0 0,-1 3-963,-6-14 0,-2 1 0,0 4 0,-1 7 963,-4 5 0,0 6 0,-5 0 0,0 6 0,-5-1 0,0 3 0,5 6 0,-5-6 0,-3 2 0,3 4 0,-7-6 0,-2 1 0,7 11 0,-6 7 0,3 7 1372,0-3 0,1 3-1372,6 10 0,3 5 0,-10-1 0,4 7 0,-2-1 0,-31-13 0,20 12 0,-11-1 0,9 1 0,19 3 0,-1 0 0,-16 0 0,-9 0 0,8 2 0,-30-3 1553,21 6 0,-14 1 0,1-1-1553,5-2 0,1-1 0,-5-1 0,6 2 0,-4 0 0,1-1 0,5 0 0,-1 0 0,6-1 0,5 0 0,-6-2 0,15 1 0,26 6 0,28 4 0,5 0 0,2 1 0</inkml:trace>
  <inkml:trace contextRef="#ctx0" brushRef="#br0" timeOffset="2082">7715 854 8191,'-93'-13'0,"0"-1"0,22 11 0,-1 3 0,-2 0 1551,3-4 1,0 0 0,-11 4-1552,5 6 0,-11 5 0,-7 2 0,1 1 0,5 0 0,13-2 0,-5 1 0,10-2 0,-7 3 573,-1 0 1,-9 1-1,-3 1 1,2 2 0,9 2-574,-16 9 0,9 4 0,8 3 0,-3 15 0,3 5 0,-3-4 0,-6 4 0,11 1 85,8 8 0,10-2-85,11-11 0,4 0 2919,-3 12 1,6 0-2920,12-14 0,2 2 0,-12 27 0,3 1 0,17-30 0,4 1 203,-2 27 0,4-3-203,6 3 0,0-19 0,2-4 0,5-12 0,0 29 0,0 27 0,-1-31 0,-2 2 0,0-2 0,0 3 1223,0 30 0,1-3-1223,1-43 0,1-1 0,1 24 0,4-1 0,6-23 0,2-3 0,14 39 0,-4-34 0,1-1 0,10 23 0,7-21 0,23 15 0,2-16 0,-7-16 0,13 3 0,3-6 0,-1-9 0,3-6 0,5-1-386,-5 1 0,5 0 1,1-1-1,0-5 386,-2-5 0,0-4 0,1-1 0,-1-1 0,-1 0 0,1-1 0,-1 0 0,-5-2 0,5 0 0,-5-2 0,6 0 0,1-1 0,7-1 0,0-1 0,-6-1 0,-1-4 0,-4-1 0,6-4 0,8-2 0,7-4 0,0-1 0,-5-2 0,5-4 0,-6-2 0,0-2 0,2-4 0,-2-2 0,-4-3 0,-12 0 0,-5-3 0,-5 0 0,6-9 0,-6-5 0,-13-1 0,-3-5 0,-6 2 0,-7 0 0,-4-2 0,-3 0 0,1-6 0,-4 2 0,0-8 0,-5-1 0,2-13 0,-2-2 0,-4 5 0,-3 0 0,-5 1 0,-2 4 0,-2 17 0,-2-2 514,-1-8 0,-1-6 1,-1 3-515,-4-6 0,-1 0 0,3 14 0,0-3 0,-1 5 0,-2-2 0,-3 6 0,-5 4 0,-1 4 0,-12-23 0,3 17 0,-3 2-6784,-11-15 6784,1 12 0,-17-7 0,25 40 0,-29-24 0,-5 18 0,14 7 0,-20 1 6784,-8 0-6784,17 13 0,-30-14 0,32 16 0,-37-17 0,2 10 0,42 5 0,-2 1 0,-8 6 0,3 3 0,0-1 0,-13 4 0,45 0 0,8-3 0,4 3 0,-7-7 0,-6 4 0,-16-11 0,3 10 0,5-6 0,18 8 0,2 2 0,4-2 0,-3 2 0,5 0 0,4 0 0</inkml:trace>
  <inkml:trace contextRef="#ctx0" brushRef="#br0" timeOffset="5482">15831 566 24575,'-82'-25'0,"1"0"0,-13-3 0,20 19 0,-22 3 0,-12 2 0,0 1 0,13 3-1392,14 2 0,8 3 1,-2 1-1,-7 0 1392,-3 0 0,-8 1 0,-5 0 0,0 0 0,4 1 0,9 0 0,0 1 0,8 0 0,2 1 0,-4 0 0,-18 4 0,-3 0 0,0 2 0,7 0 510,-1 1 0,6 2 0,0 1-510,-5 1 0,0 2 0,6 3 0,16 1 0,4 4 0,9 1 0,6 6 0,6 2 0,-2 9 0,-3 7 0,0-1 0,-4 5 0,5-3 0,2 0 0,-1 6 0,6-4 0,-8 14 0,-2 4 0,3-2 0,8-10 0,-8 18 0,3 0-661,3-5 0,-7 12 0,2-3 0,9-14 661,6-12 0,6-5-2286,-8 27 1,6-7 2285,10-17 793,0 32 0,1 8-793,9-37 0,2-1 0,-5 26 0,3-4 0,9 6 0,10-11 0,4-29 33,10 40 0,4 6-33,9-6 0,-10-8 0,1-9 0,-4-35-1721,32 3 1721,-14-12 1512,17 3 0,17 8 1,-1-2-1513,13 3 0,7 2 0,-15-8 0,10 4 0,3-1 0,-6-2-95,6 1 1,-4-3 0,3-1 94,-18-7 0,1-1 0,3-1 0,6-2-94,-4-4 1,6-1 0,4 0 0,1-3 0,-3-1 0,-5-3 93,10-1 0,-6-5 0,-1-1 0,5 1 0,-4 4 0,6 1 0,-1-1 0,-3-3 0,-10-6 0,4-9 0,-8-5 0,-9-5 3183,-8-4 1,-3-5-3184,24-13 0,1-4 0,-12-1 0,-5 0 0,-9 9 0,0-1 0,9-10 0,-5 4 0,-10 8 0,34-19 406,-13-13-406,-4 2 426,-2 3 1,1-4-427,-18 13 0,-3 2 0,-1 3 0,-2 2 0,-10 6 0,-3 1 0,14-22 0,-6-7 0,1-8 0,-2 2 0,-2-8 0,-11 18 0,1-8 0,-2-1 0,-2 1 0,2-17 0,-2 2 0,-3 2 0,-1 11 0,-2 3 0,-2-1 0,-3-6 0,-3 0 0,-1 9 0,-2 17 0,-1 0 0,-3-8 0,-2-8 0,0 5 0,-2-8 0,0 3 0,-1-3 0,-4-4 0,-5 3 0,-5-6 0,-2 2 0,-3 2 0,-1 2 0,-1 0 0,0-3 0,1 1 0,-2 0 0,-2-1 0,-1 1 0,1 8 0,0 10 0,0 6 0,5 1 0,-1 4 0,-26-23 0,34 45 0,7 13 0,8 11 0,-4 4 0,-21 4 0,-7 2 0,-35 22 0,15-8 0,2 13 0,32-20 0,15-7 0</inkml:trace>
  <inkml:trace contextRef="#ctx0" brushRef="#br0" timeOffset="8165">18138 505 21597,'-4'-10'0,"2"1"-9035,-58-21 9035,26 17 856,-23-2 0,-20-2 0,-1 4-856,9 5 0,0 5 0,-7 0 0,-5-2 0,-7 1 0,-2 1 0,1 3 0,3 3 0,-1 3 0,2 1 0,6 1 615,-1 0 0,5 2 0,5 0-615,-13 5 0,10 6 516,-9 33-516,21-6 3317,7-10 1,-1 2-3318,-19 16 224,15-11 1,0 5-225,22-8 0,0 5 0,-9 9 0,-4 5 0,6-4 0,9-6 0,3-1 0,-17 21 0,4-5 0,5-1 0,-10 15 0,12-8 0,4-3 0,19-24 0,-1 16 0,8-21 0,2 10 0,2 17 0,12-6 0,3 0 0,4 5 0,1-11 0,3 1 0,7 22 0,5 4 0,3-2 0,3-1 0,0 5 0,6 1 0,-5-17 0,6 0 0,1-2 0,0-8 0,2-3 0,1-3 0,17 17 0,6-6 0,-5-22 0,6-4 0,-4-9-212,-3-9 0,7-5 212,2-1 0,14 2 0,7 0 0,1-2 0,-9-2 0,-9-4 0,-6-4 0,2 1 0,8 0 0,1 2 0,9 1 0,4 0 0,0 0 0,-4-1 0,-10-2 0,23 0 0,-10-2 0,-5-1 0,-12 1 0,-3 0 0,-2-1 0,25-1 0,-10 0 0,-1 0 0,-23 0 0,18-1 0,9-1 0,0-1 0,-7-1 0,-6-4 0,-5-2 0,1-1 0,4 1-112,3 3 1,5 1 0,1 0 0,-3-2-1,-8-3 112,15-7 0,-7-3 0,-13 0 0,-16 2 0,-9-1 0,22-26 412,-27 1-412,-15 11 0,23-47 0,-13 10 0,-7 8 0,-1-3 0,11-24 284,-14 4 1,-3 1-285,-1 3 0,-5 0 0,-4 2 0,-4 10 0,-5 8 0,-6-6 0,-10 1 0,-7-2 0,-3-14 0,-7-1 0,-13-7 0,-6 6 0,9 22 0,-2 4 0,-1 2 0,-2 3 0,1 10 0,0 4 0,-27-22 0,5 19 0,0 5 0,-3-1 0,-10 4 0,-2 1 0,33 13 0,2 2 0,-8 0 0,-2 0 0,4 0 0,1 0 0,2 4 0,0 0 0,2 0 0,-3-1 0,-32-7 0,-2 0 0,30 9 0,-1 1 0,-41-7 0,0 3 0,43 8 0,4 2 0,-8 0 0,7 2 0,14 5 0,-6-5 0,10 4 0,-23-11 0,-8-1 0,-20 0 0,25-1 0,0-1 0,-20-3 0,25 1 0,-1-1 0,4 3 0,0 1 0,-4-3 0,-3 1 0,-18-1 0,3 2 0,-1-1 0,19 6 0,5 1 0,15 2 0,30 7 0,2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5:47:58.493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1093 138 24575,'1'6'0,"0"16"0,-6 18 0,-18 42 0,-3 0 0,5-36 0,-1 4 0,-11 30 0,1 0 0,10-29 0,0 1 0,-12 34 0,-1 3 0,3-16 0,2-5 0,8-19 0,0 2 0,-12 26 0,0 1 0,13-20 0,1-3 0,0-4 0,1 0 0,-1 4 0,1 0 0,-2-7 0,0-2 0,1 2 0,0-1 0,-5 6 0,0-2 0,-17 37 0,6-20 0,-1 4 0,10-9 0,1 2 0,-12 16 0,1-3 0,4 13 0,2-13 0,19-48 0,0 8 0,8-22 0,0-5 0,2 1 0,-5 1 0,0 11 0,-7 11 0,6-7 0,-1-2 0,7-20 0,-1 9 0,2 4 0,-2-3 0,3-1 0</inkml:trace>
  <inkml:trace contextRef="#ctx0" brushRef="#br0" timeOffset="1361">2308 0 24575,'-21'65'0,"1"0"0,0 0 0,-5 7 0,-2 2 0,-2 3 0,1-8 0,-1 3 0,-3 1 0,0-1-1893,-4 2 0,-2 1 0,-1-2 0,2-1 1893,-5 8 0,2-3 0,-4 4 0,0-3 0,-5 5 0,1-1 0,4-8-271,8-13 0,4-6 0,-1 3 271,-7 12 0,0 2 0,2-4 851,-9 14 0,7-11-851,6-2 0,1-1 0,7-16 0,3 6 0,0 3 0,3-13 0,-2 1 0,-7 22 0,-2 2 0,2-13 0,-2-4 1791,-3-3 0,0-2-1791,4-1 0,0-1 0,-4 0 0,4-4 0,8-3 3101,-13 12-3101,9-6 0,-15 14 0,11-7 0,16-35 0,4 0 0</inkml:trace>
  <inkml:trace contextRef="#ctx0" brushRef="#br0" timeOffset="2833">3628 61 24575,'-32'81'0,"0"0"0,0-1 0,0 1 0,0 0 0,-6 10 0,1-2 0,-2 1 0,-1 7 0,4-11 0,-2 7 0,-1 2 0,0 0 0,1-4 0,4-9 0,-2 0 0,2-6 0,2-5 0,2-3 0,-1 7 0,1-5 0,5-11 0,-10 22 0,14-28 0,-1 4 0,-11 16 0,-1 2 0,7-12 0,-3 4 0,-7 11 0,-6 9 0,3-6 0,-2 8 0,1-5 0,0-3 0,1-1 0,-3 6 0,3-5 0,13-24 0,2-3 0,-8 10 0,-1 1 0,1 3 0,3-6 0,-2-9 0,-13 32 0,22-40 0,7-20 0,-4 17 0,-3-4 0,-2-1 0,3-3 0,10-23 0,6-7 0,27-48 0,-17 31 0,18-30 0</inkml:trace>
  <inkml:trace contextRef="#ctx0" brushRef="#br0" timeOffset="4033">4950 179 24575,'0'17'0,"-13"28"0,-10 21 0,-2 2 0,-9 18 0,20-39 0,-6 19 0,7-12 0,-1 3 0,-1-8 0,-1 3 0,-5 26 0,-1 4 0,0-10 0,0-1 0,-1 13 0,-1 3 0,1-20 0,-1 3 0,2-2 0,-6 22 0,1-1 0,-4 2 0,-3 3 0,4-11 0,-1 5 0,1-7 0,0 3 0,-2 3 0,0-7 0,-5 10 0,-1 0 0,5-11 0,-4 12 0,0-5 0,2-11 0,-3 4 0,5-7 0,5-8 0,3-3 0,-7 6 0,3-4 0,5-2 0,3-11 0,1-5 0,8-19 0,-28 46 0,1-19 0,1-1 0,-8 13 0,2 0 0,5-7 0,0 0 0,0 1 0,-5 7 0,-2 1 0,6-6 0,0 1 0,10-12 0,14-22 0,37-58 0,29-29 0,4-2 0,-5 8 0,-28 31 0</inkml:trace>
  <inkml:trace contextRef="#ctx0" brushRef="#br0" timeOffset="5000">6131 1017 24575,'-30'79'0,"9"-12"0,-3 7-3277,0-11 0,-4 4 0,1 1 2780,-1 11 1,0 2-1,-2 0 497,-4 3 0,-1 0 0,-1 0 939,2-3 0,0-1 1,-1 1-940,-1 2 0,-1 2 0,0 2 0,6-14 0,1 3 0,0-1 0,3-7 859,-8 16 1,2-1-860,1 8 0,-1 7 0,4-15 0,10-33 0,0-2 0,-4 15 0,-3 7 0,1-5 3392,-3-3 0,1-6-3392,2-6 0,0-1 0,-4 2 0,2-5 0,-2 3 0,-5 10 0,23-44 0,10-15 0,15-43 0,-8 26 0,7-20 0</inkml:trace>
  <inkml:trace contextRef="#ctx0" brushRef="#br0" timeOffset="6100">7429 166 24575,'-11'42'0,"-2"2"0,-3 10 0,-5 20 0,-4 13 0,-3 4 0,1-4 0,-2 5 0,-2 3 0,1 1-267,5-13 0,0 2 1,-1 1-1,0 0 0,0 1 267,-1 3 0,-1 1 0,0 0 0,0-2 0,2-2-584,-2 7 1,1-2-1,1-3 1,1-2 583,-3 8 0,2-4 0,-1 1 0,-2 4 0,-1 1 0,5-12 425,7-20 0,0-3-425,-4 4 0,-2 5 0,5-14 0,7-9 0,-15 27 605,14-53-605,-24 46 1106,5-17 1,-2 3-1107,5 1 0,-2 3 0,-16 21 0,-1-2 0,19-29 0,0-2 0,-1 2 0,2-4 0,-7 0 0,30-38 0,5-7 0</inkml:trace>
  <inkml:trace contextRef="#ctx0" brushRef="#br0" timeOffset="7200">8308 502 24575,'-4'36'0,"-9"23"0,-4 20 0,2-13 0,-3 11 0,-2 7 0,0 2 0,-1-1 0,-3 9 0,-1 3 0,-2 1 0,1 0 0,1-2-644,1-5 0,1 0 0,1-1 0,-1-1 0,-1-1 644,0-3 0,-2 4 0,1-4 0,1-8 0,4-13 0,2-9 0,-1-3 273,-7 26 1,-4 11-1,3-10-273,3-19 0,1-3 286,-9 34 1,0-3-287,12-39 0,1-5 0,-19 42 0,-5 4 0,10-8 0,7-20 0,-4 9 0,5-7 0,-7 25 0,2-10 0,3-10 0,15-42 1665,10-16-1665,0-12 40,4-3 1,-2 0-1,2-3 1</inkml:trace>
  <inkml:trace contextRef="#ctx0" brushRef="#br0" timeOffset="8187">8953 1183 24575,'-8'50'0,"2"17"0,-2-5 0,-2 9 0,-4 21 0,-1 4 0,-2-3 0,0 1 0,0-1 0,1 0 0,-5 4 0,2-6 0,10-33 0,-1 2 0,-5 31 0,-3 12 0,2-11 0,3-26 0,0 0 0,-1 19 0,-1 10 0,1-16 0,-7 3 0,6-7 0,2-2 0,2-3 0,-5 28 0,7-43 0,1-28 0,-1 18 0,6-34 0,1 5 0,2-20 0,-2 8 0,2-11 0</inkml:trace>
  <inkml:trace contextRef="#ctx0" brushRef="#br0" timeOffset="11300">11523 1705 24575,'5'34'0,"4"-5"0,12 39 0,24 6 0,-3-17 0,6 1 0,-2-7 0,8 3 0,3-2 0,10 7 0,2-1 0,-4-7 0,-6-9 0,-3-7 0,4 5-778,6 8 0,7 6 0,-1-2 0,-9-10 778,0-7 0,-3-4 365,18 18 1,-3 2-366,-23-12 0,-3 1 0,4 3 0,2 4 0,-6 0 0,3 4 0,-2 0 0,15 17 0,0 1 0,-15-19 0,2 1 0,0 0 0,2 5 0,0 0 0,-7-8 0,15 14 0,-18-17 0,-7-7 0,-25-26 2381,13 13-2381,-6-6 0,-6-8 0,17 18 0,-10-14 0,3 5 0,-7-10 0,-1 1 0,-8-6 0,18 14 0,-4-3 0,32 15 0,-30-14 0,12-1 0,-34-14 0,1-2 0</inkml:trace>
  <inkml:trace contextRef="#ctx0" brushRef="#br0" timeOffset="12350">12332 1216 24575,'11'17'0,"33"45"0,13 14 0,-6-17 0,8 3-688,-9-12 1,10 9 0,4 2 0,-1-2 0,-9-9 687,21 16 0,-1-5 0,-15-16 0,5 2 0,0 0 0,-5-4 0,18 10 0,-5-2 538,4 5 0,1 3-538,-16-10 0,1 2 0,-6-2 0,-3 1 0,-3 2 0,-3-2 0,0 4 0,-5-6 563,19 31-563,-17-30 0,6 5 0,-5-3 0,-3-1 0,-2 0 0,19 21 0,-1 0 0,-22-25 0,-2-1 0,14 17 0,-4-5 0,-6-13 898,1-3 1,-1-3-899,-8-16 0,2 2 0,-4-9 0,22 7 0,4 1 0,4 2 0,0-1 0,-5 0 0,-19-9 0,11 14 0,-22-15 0,13 9 0,-35-21 0</inkml:trace>
  <inkml:trace contextRef="#ctx0" brushRef="#br0" timeOffset="13266">13007 350 24575,'31'23'0,"0"4"0,16 14 0,16 12 0,3 2 0,6 0 0,4 1 0,5 3-731,-19-14 0,2 1 0,3 2 0,4 1 0,5 0 731,0-1 0,7 1 0,5 2 0,2 0 0,-1-1 0,-4-2 0,-6-4-1264,1 0 0,-6-3 0,-2-2 0,0 0 1,4 2 1263,10 5 0,6 2 0,-2 0 0,-4-2 0,-10-1 0,3 5 0,-9-2 0,-15-5 1908,6 26-1908,-10-15 0,-3 3 0,-19-13 0,-2 3 0,11 21 0,3 7 0,-2-9 0,2 4 0,0 0 0,-4-7 0,1 0 0,1 1 427,6 6 0,2 0 1,-5-8-428,-9-13 0,-3-6 6784,25 26-6784,-43-46 0,-4-15 0,-4-3 0,-2-4 0,2 3 0</inkml:trace>
  <inkml:trace contextRef="#ctx0" brushRef="#br0" timeOffset="14000">14870 486 24575,'92'38'0,"-1"0"0,1 0 0,-23-2 0,8 6 0,4 4 0,2 3 0,-2 0 0,-3-2 0,-6-3 0,1 0 0,-7-3 0,-1 0 0,0 2 0,7 5-1405,1 2 1,7 6 0,4 4-1,0 0 1,-4-1 0,-6-5-1,-10-8 908,9 8 1,-11-7-1,-2 1 1067,1 9 0,-2 1 1,-15-10-571,-9-7 932,-6 10 1,-1 4-933,9 19 0,-7-2 0,-3-12 0,-20-48 6308,3 12-6308,-9-18 359,3 7 0,-4-11 0,0 0 1</inkml:trace>
  <inkml:trace contextRef="#ctx0" brushRef="#br0" timeOffset="14950">11616 2982 24575,'11'2'0,"-3"0"0,33 32 0,15 17 0,3 8 0,5 7-3277,2 0 0,6 5 0,-3-2 2780,-17-14 1,-4-3-1,6 2 497,5 1 0,6 4 0,-1-3 0,-10-9 1409,-7-7 0,0-2-1409,17 10 0,8 6 0,-10-12 1719,14-3-1719,-24-13 0,1-2 0,19 2 0,3-2 0,-44-16 1696,-3-9 0,-28-2 0,2-4 0</inkml:trace>
  <inkml:trace contextRef="#ctx0" brushRef="#br0" timeOffset="15867">17893 3246 24575,'4'0'0,"0"0"0,5 5 0,8 10 0,26 30 0,5-1 0,8 10 0,16 8 0,-2-15 0,12 2 0,4-1 0,-5-1 0,-11-6 0,-3-2 0,0 0 0,2-1 0,8 6 0,4 1 0,-4-4 0,-11-9 0,4 0 0,-24-22 0,-40-36 0,-5 17 0,3-16 0</inkml:trace>
  <inkml:trace contextRef="#ctx0" brushRef="#br0" timeOffset="16350">18975 2501 24575,'60'48'0,"1"0"0,0-1 0,7 3 0,4 0 0,17 6 0,-23-19 0,10 5 0,10 3 0,6 2 0,4 1 0,3 1 0,-2-2 0,-3 0 0,-5-4 0,-9-3-1639,11 5 1,-8-3-1,-3-3 1,-1 0 0,4 0-1,6 3 1473,-6-3 1,8 3-1,5 1 1,2 1-1,-1 0 1,-2-2-1,-6-3 1,-7-3-1,-12-6 166,30 11 0,-16-7 0,-14-8-2155,13-3 2155,-22-10 2155,-77-51-2155,2 5-759,-20-50 1,26 58-1,-12-24 1</inkml:trace>
  <inkml:trace contextRef="#ctx0" brushRef="#br0" timeOffset="16883">19772 1638 8191,'39'30'0,"23"16"0,22 14 0,7 2 337,-20-19 0,5 1 0,4 1 0,2 0 0,1 2-337,-5-2 0,4 2 0,0 0 0,2 0 0,-2-1 0,0-2 0,8 3 0,0-1 0,0-2 0,-2-3 0,-3-4 0,6-1 0,0-5 0,-5-3 0,-8-5 1515,19 4 1,-9-7-1516,-9-1 0,-7-6 2069,5-7-2069,-77-17 0,4 2 0,-4 2 0</inkml:trace>
  <inkml:trace contextRef="#ctx0" brushRef="#br0" timeOffset="17350">20917 1423 22824,'71'23'0,"11"15"0,9 8 0,-32-19 0,1-1 0,11 6-359,-6-1 0,10 6 1,7 3-1,3 3 1,0-1-1,-3-1 0,-6-4 359,1 2 0,-4-4 0,-2 0 0,0 0 0,4 1 0,1 0 0,4 3 0,2-1 0,-2 0 0,-5-2 0,-8-4 0,13 8 0,-9-5 0,-17-11 1312,-16-12-1312,-34-19 173,-28-38 1,16 24 0,-16-17 0</inkml:trace>
  <inkml:trace contextRef="#ctx0" brushRef="#br0" timeOffset="17816">21651 848 24575,'13'2'0,"31"34"0,19 27 0,-4-5 0,-12-11 0,4 2 0,1 0 0,11 11 0,5 4 0,-4-4 0,-9-10 0,8 8 0,-6-6 0,20 15 0,-11-10 0,-28-24 0,-35 2 0,-3-25 0,0 21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5:48:18.160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199 0 24575,'-21'25'0,"2"13"0,-4 20 0,7-1 0,7-6 0,-1 1 0,-3 18 0,0 13 0,0-38 0,3-24 0,-3 2 0,-2 4 0,8-18 0,-3 0 0,8-9 0,-2 0 0</inkml:trace>
  <inkml:trace contextRef="#ctx0" brushRef="#br0" timeOffset="649">399 385 24575,'-2'8'0,"-10"20"0,-8 19 0,-16 40 0,5-16 0,0 3 0,4-6 0,1-2 0,-1-7 0,2-4 0,-2 19 0,20-50 0,0 5 0,3-11 0,1-7 0,5-7 0,-1-2 0,3-2 0</inkml:trace>
  <inkml:trace contextRef="#ctx0" brushRef="#br0" timeOffset="1233">588 899 19394,'-37'91'0,"8"-30"0,3 10 0,-2 2 1201,5-26 0,-1-1-1201,-6 25 0,0-2 0,-6-2 0,-6 22 882,38-78-882,-1 2 457,1-2-457,5-7 360,2-4 0,1-3 0,0-1 0</inkml:trace>
  <inkml:trace contextRef="#ctx0" brushRef="#br0" timeOffset="1949">737 1386 24575,'4'4'0,"-5"47"0,-16 26 0,5 7 0,-10-6 0,20-64 0,-1-4 0,6-19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5:48:22.583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910 76 24575,'-2'1'0,"-18"19"0,-18 34 0,-21 18 0,18-20 0,0 0 0,10-13 0,-2 1 0,-19 24 0,-2 1 0,8-11 0,1-1 0,-3 3 0,-1 0 0,-11 9 0,2-3 0,20-25 0,2-1 0,-4 7 0,1 0 0,-17 23 0,48-46 0,-7 2 0,21-26 0</inkml:trace>
  <inkml:trace contextRef="#ctx0" brushRef="#br0" timeOffset="793">1801 5 8191,'-54'53'0,"0"1"0,-1-1 0,-5 4 0,-1 0 0,-2-2 1515,2-3 0,-1-1 0,-8 5-1515,5-5 0,-8 6 0,-3 1 0,4-3 0,9-8 0,-20 12 0,3-2 720,17-11 0,-6 5 0,0-1 0,9-6-720,-10 5 0,14-10 1782,7-5-1782,-24 24 6589,57-43-6589,-13 16 588,21-20-588,-14 15 0,14-14 0,-2 3 0,5-7 0,8-4 0,-4-2 0,4 0 0</inkml:trace>
  <inkml:trace contextRef="#ctx0" brushRef="#br0" timeOffset="1610">2967 1 17846,'-48'47'0,"-3"4"1515,15-16 1,-6 4-1516,-28 24 0,-1 0 0,28-28 0,-4 2 0,-8 6 0,-11 7 0,-2 2 0,9-7 0,-5 2 0,2-1-230,-7 2 1,-5 3-1,5-2 230,-1 2 0,2-1 0,13-11 0,-3 0 0,1 1 0,-18 13 0,-6 3 0,11-9 0,-9 4 0,-2 1 0,4-3 0,-4 2 0,4-3 0,-6 3-933,15-8 1,-5 4 0,-1 1-1,3-2 1,7-4 932,-1 0 0,6-3 0,2 0 598,-33 26 1,19-14-599,47-35 0,16-12 0,22-23 0,12-3 0</inkml:trace>
  <inkml:trace contextRef="#ctx0" brushRef="#br0" timeOffset="2498">3229 488 24575,'-31'47'0,"-3"3"0,-9 13 0,-3 1 0,-1-3 0,-2-1 0,-4 5-1248,-2 5 1,-5 6-1,-1-1 1,2-4 1247,-9 6 0,1-6 0,3-3 0,15-17 0,2-2 0,-4 2 0,-4 4 0,-5 4 0,0-1 0,9-8 0,1-2 0,1-3 0,-6 9 0,-5 5 0,7-9 755,11-14 1,8-7-756,2 3 810,-18 9-810,36-27 0,-1-2 0,-37 36 0,11-18 0,-3 1 0,-3 7 0,-3 2 1334,-24 10 1,6-5-1335,19-10 0,-23 16 0,68-48 0,-3 4 0</inkml:trace>
  <inkml:trace contextRef="#ctx0" brushRef="#br0" timeOffset="3527">3825 773 24575,'-7'32'0,"-19"29"0,-6 14 0,-5 9 0,-2-10 0,-1 0 0,-1 13 0,-3 1 0,8-27 0,-2 0 0,2-4 0,-2 4 0,1-2 0,-11 14 0,-2 2 0,-2 2 0,1-3 0,7-18 0,0 0 0,-5 9 0,-5 2 0,-1-11 0,-5 2 0,0-3 0,7-6 0,0-3 0,2-1-3392,-23 18 0,6-4 3392,10-9 0,20-17 0,34-31 0,2 2 0,1-1 0,0-2 0,3-1 0</inkml:trace>
  <inkml:trace contextRef="#ctx0" brushRef="#br0" timeOffset="4427">4659 866 15367,'-14'67'0,"-1"4"3921,-7 16-3921,-2-20 0,-5 12 0,0-7 0,-2-5 0,0 0 530,3-2 0,-2 6 0,1-5-530,-9 13 0,1-9 428,11-27 1,-1-2-429,-14 22 0,-3-1 1420,8-17 0,2-5-1420,-20 17 0,25-23 0,15-20 0,-2 8 0,7-13 0,2 6 0,7-14 0,5-3 0</inkml:trace>
  <inkml:trace contextRef="#ctx0" brushRef="#br0" timeOffset="5316">4967 1497 24575,'-8'11'0,"-26"47"0,3-7 0,-5 8 0,-2 2 0,-7 6 0,9-11 0,-6 10 0,4-8 0,-19 18 0,11-2 0,-1-1 0,13-32 0,3-4 0,-21 42 0,3-11 0,21-23 0,19-27 0,1-2 0,0-2 0,3-3 0,1-9 0,4 0 0,-2-2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6:26:25.80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2701 8 24575,'-61'-4'0,"-1"0"0,-13 7 0,-7 5 0,9 4 0,-5 4 0,-2 2-1195,-10 4 0,-3 3 1,0 3 1194,17-4 0,-2 3 0,1 0 0,5-1 0,-5 1 0,4 1 0,2 2 373,1 3 0,2 2 0,9-1-373,15-2 0,4 0 293,-10 11 1,3 1-294,-13 26 0,27-30 0,0 2 0,-2-2 0,-1 1 939,-9 14 0,-2 3-939,-1-3 0,0 1 0,4 1 0,0-2 0,5-8 0,0 0 0,-4 7 0,-1 4 0,-7 14 0,0 2 0,3-2 0,3 1 0,1 9 0,6-1 0,14-16 0,6 0 0,3 11 0,4 5 0,-3 15 0,4 5 0,8-24 0,2 2 0,1-2 0,-4 22 0,2 2 0,7-17 0,4 5 0,-1-5 0,0 13 0,2-1 0,0-20 0,3 1 0,-1-4 0,0 5 0,0-3 0,3 4 0,2-4 0,1-20 0,1-2 0,1 3 0,5 2 0,12 0 0,9 2 0,2-3 0,-2-7 0,3-3 0,2 0-199,6 7 0,4 0 0,6 1 199,5-3 0,8 1 0,2-1 0,-2-5-776,-9-10 1,-2-4 0,1-1 0,4 3 775,-3 1 0,3 1 0,1 1 0,4 0 0,3-3 0,1-2 0,5 0 0,3-2 0,0-1 0,-2-1 0,-6-3 0,11 2 0,-6-3 0,0-2 0,2 2 0,-8-2 0,2 1 0,1 0 0,-1-3 0,-1-5 0,10-4 0,-2-6 0,-1-2 0,-1-3-382,-9-2 0,-1-1 0,-1-3 0,4-1 382,-5 0 0,1-1 0,1-2 0,2-1 0,1-3-214,13-7 1,3-3 0,1-3 0,-2 0 0,-6 0 213,0 0 0,-6 0 0,0 0 0,1-3 0,-8 4 0,1-3 0,1 1 0,-3-2 0,-2 1 0,5-4 0,-3-1 0,-3 1 0,-4-1 0,3-1 0,-4-1 0,-2-5-15,8-13 1,-2-6 0,-9 0 14,-4-11 0,-8-1 1307,-3 1 1,-6 1-1308,-19 9 0,-4-1 0,0-6 0,-3-4 0,0-13 0,-2-6 0,-5 14 0,-2-5 0,0-1-167,1-7 1,0-2-1,-4-1 167,-4 17 0,-2-1 0,-2-1 0,-2 0 0,-4-8 0,-3-1 0,-1 2 0,1 4 0,3 3 0,-1 5 0,-4-1 407,-11-12 0,-5-1 0,3 12-407,8 21 0,-2 2 0,-10-11 0,-7-6 0,0 3 0,-9-12 0,-3 0 0,6 13 0,-4-2 0,1 5 0,-8-4 0,-4 2 0,2 3 0,-7-1 0,4 4 290,-4-2 0,-1 2-290,9 7 0,-4-3 0,5 4 0,-4-4 0,2 2 0,-11-11 0,0-2 0,12 10 0,1 0 0,-11-5 0,1 3 0,21 17 0,2 3 2419,-26-16-2419,18 18 0,-31-16 0,23 28 0,9 1 0,-7 1 0,-20 7 0,-2 2 0,11-1 0,-1 2 0,-13 2 0,3 1 0,24 0 0,4 0 0,-47-9 0,37 2 0,6 2 0,2-1 0,9 0 0,-45-2 0,34 6 0,2 5 0,22 4 0,14 0 0,-14 4 0,-34 1 0,9 1 0,-3 1 0,7-4 0,-4 0 0,-14 1 0,-10-1 0,8-1 0,7-1 0,0-2 0,-35 2 0,5-2 0,17 0 0,28 0 0,37-1 0,9 2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6:26:30.61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4881 71 24575,'-16'-5'0,"-62"-18"0,11 16 0,-7 1 0,-7-7 0,-11 0-904,8 10 1,-11 3-1,-5 1 1,4 0 903,12 0 0,1 1 0,-2 0 0,-8 0-562,14 1 1,-8-1 0,-3 2 0,-3-1 0,0 1 0,2 0-1,6 0 562,-16 3 0,5-1 0,1 2 0,0-1 0,-2 1 0,10 0 0,-3-1 0,-1 0 0,1 1 0,5 1 0,4 0 325,-7 3 1,4 2-1,5 0 1,1 3-326,-17 6 0,4 3 0,7 2 0,0 7 0,8 3 0,11 1 0,5 5 0,5 4 0,2 4 0,5 1 0,-1 5 0,-4 0 0,-4 6 0,1 2 0,4-1 0,2 1 0,-3 3-295,4-7 0,-2 4 0,0-1 0,4-2 295,-1 6 0,3-2 0,-1 2 0,3-4 0,-2 2 0,1 0 0,6-5 666,-7 23 0,5-3-666,9-20 0,0 1 0,6-4 0,6 5 0,6-1 0,7 13 0,8 1 0,4-4 0,8 6 0,6 8 0,8 9 0,4-3 0,5-11 0,4-3 0,5 3 657,-4-6 0,3 4 0,4 0 1,5-1-658,-1-10 0,5-2 0,3 1 0,2-2 0,-1-1-981,-1-2 0,1-1 0,1-1 0,1-1 0,0-1 981,-1-2 0,0-2 0,1-1 0,4-1 0,4 1 0,6 0 0,5 1 0,5 0 0,0-1 0,-1-4 0,-4-5-228,-3-4 1,-5-6 0,0-2 0,3 0 0,9 2 227,-9-3 0,8 2 0,4 0 0,2 1 0,1 0 0,0-3 0,-4-2 0,-4-4 0,4-1 0,-3-3 0,-3-3 0,0-1 0,2-2 0,1 1 0,-2-2 0,1 0 0,2-1 0,0-1 0,0-1 0,-3-2 0,-3-2 0,11-2 0,-2-3 0,-3-1 0,-1-3 0,1-2 0,0-2 0,0-2 0,-1-2 0,-1-2 0,-5-1-197,4-1 1,-4 0 0,-2-4 0,2-6 196,11-9 0,2-6 0,-2-4 0,-7-1 0,-2-4 0,-7-2 0,0-5 0,-8 5 0,2-5 0,-1-2 0,-3-3 0,1-8 0,-1-5 0,-3-1 0,-4 5 0,0 1 0,-5 3 0,2-6 0,4-5 0,3-6 0,-1-2 0,-8 6 0,-6 4 0,-7 4 0,-2-7 0,-2-8 0,-2-9 0,-3-1 0,-7 4 0,-4-7 0,-8 3 0,-7-3 0,-7 16 0,-4-3 0,-5 1 0,-4 4 0,-10-8 0,-6 5 0,-6 1 0,4 14 0,-5 0 0,-2 0 0,-1-1 0,-7-10 0,-2-3 0,-2 1 0,0 3 0,3 8 0,0 2 0,-1 1 0,-2 1 0,-3-4 0,-4-1 0,1 4 0,3 6 0,1 8 0,2 5 0,0 3 422,-16-16 1,1 4-423,8 12 0,-2 0 0,-14-12 0,-1 0 0,19 17 0,-1-1 1588,4 0 1,-4-2 0,7 3-1589,4 4 0,3 1 1605,-7-6 1,-1-1-1606,-2-4 0,0 2 732,10 14 0,0 0-732,-20-20 0,4 4 0,5 9 0,-2-11 0,48 41 0,4 5 0,-1-1 0,-12-3 0,-15-1 0,-13-1 0,10 3 0,8 2 0,24 2 0,2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6:26:37.139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1290 1275 24575,'-35'23'0,"-9"11"0,-3 5 0,10-4 0,-2 4 0,-16 12 0,-7 8 0,4-3 0,-1 7 0,1 1-314,4-4 1,-3 4-1,5-4 314,2 1 0,3-1 80,-11 19 0,2-1-80,17-26 0,1 0 0,-5 7 0,4-2 0,-4 13 0,8-18 0,25-24 707,5-19-707,4-3 74,-2 0-74,2 0 0,-2 4 0,2-2 0,-1 4 0,1-2 0,-3 8 0,-1 0 0,-5 12 0,-3 10 0,-7 21 0,0-8 0,3 3 0,-3-8 0,11-21 0,-5 8 0,3-9 0,5-8 0,-1 3 0,6-12 0,1-3 0,0-1 0,0 0 0,0-1 0,0-1 0,0-2 0</inkml:trace>
  <inkml:trace contextRef="#ctx0" brushRef="#br0" timeOffset="1400">2274 1099 24575,'-19'21'0,"-37"36"0,11-14 0,-3 4 0,-5 1 0,-4 3 0,3-2 0,-3 5 0,-1-1 0,4-5 0,0 0 0,-1 3-2718,-12 13 0,-1 5 0,2-3 2718,14-13 0,2-1 0,0 2 488,-7 7 0,-1 2 0,4-2-488,-8 12 0,2-2 0,16-16 0,-1 0 0,2-3 0,-7 7 0,5-4 1434,-6 21-1434,16-21 0,17-21 0,-9 19 4399,6-10-4399,-2 21 0,-1 6 0,-2 13 0,2-9 0,2-1 857,11-4-857,-11 24 0,11-43 0,1 0 0,-10 43 0,6-28 0,1-2 0,-2 16 0,3-13 0,1 0 0,-2 23 0,1 7 0,7-19 0,-2-18 0,6-12 0,-2-18 0,3-12 0,0 2 0,0 21 0,3-9 0,-2 5 0,4-23 0,18-15 0,-16 1 0,15-2 0</inkml:trace>
  <inkml:trace contextRef="#ctx0" brushRef="#br0" timeOffset="2901">3273 1283 24575,'-26'22'0,"-28"38"0,23-24 0,-6 5 0,-13 14 0,-8 8 0,3-1 0,-3 12 0,-5 5-1967,9-19 1,-10 8 0,-4 3 0,2-2 0,9-6 1907,0 5 1,6-5 0,-5 4 58,0-5 0,-7 6 0,-3 1 0,4-3 0,8-5 866,2 1 0,7-5 1,1 0-867,-1 0 0,-1 1 0,6-4 0,0 4 0,7-3 776,13-6 1,4-4-777,-8 9 0,-2 20 0,7-9 5825,-1 3-5825,3-1 14,2-1 1,1 0-15,-1 1 0,3 11 0,1 5 0,-1 13 0,7-26 0,0 1 0,3-19 0,0 0 0,0 16 0,0 3 0,2 7 0,0-1 0,0-14 0,0-1 0,2 18 0,0-5 0,2 5 0,2-29 0,1-1 0,1 16 0,2-3 0,-3-29 0,-5-22 0,2-1 0,-3-8 0,2 3 0,-1-1 0,4 6 0,26 4 0,9-7 0,38 4 0,-37-12 0,0 0 0</inkml:trace>
  <inkml:trace contextRef="#ctx0" brushRef="#br0" timeOffset="4217">3005 3458 24575,'-26'59'0,"-12"27"0,5-10 0,6-20 0,-3 5 0,-6 6 0,-1 1 0,2 1 0,1-1 0,2-10 0,3-3 0,-3 31 0,18-47 0,6 4 0,-6 10 0,5 7 0,2-10 0,0 3 0,-4 38 0,6-24 0,0-1 0,-2 25 0,4-41 0,2 0 0,1 33 0,2 2 0,1 6 0,-1-23 0,2 1 0,2 31 0,1-2 0,-2-30 0,2-7 0,10 30 0,-9-25 0,1-35 0,-5-27 0,0 1 0,18-1 0,-14 0 0,12 0 0</inkml:trace>
  <inkml:trace contextRef="#ctx0" brushRef="#br0" timeOffset="5017">3800 4709 24575,'-41'75'0,"16"-12"0,1 6 0,-1 7 0,1 4 0,8-15 0,1 3 0,2-1 0,-1 20 0,3-2 0,4 3 0,2-4 0,1-23 0,2-5 0,9 38 0,2-63 0,0-9 0,-1-8 0,-4-6 0,2-2 0,2 3 0,-3-4 0,11 7 0,7-13 0,-8 4 0,4-7 0</inkml:trace>
  <inkml:trace contextRef="#ctx0" brushRef="#br0" timeOffset="5517">4389 5260 24575,'-12'39'0,"-11"46"0,7 12 0,4-22 0,1 1 0,5-15 0,3-4 0,3 34 0,5-41 0,5-33 0,-2-1 0,-4-12 0,2-4 0,-2 4 0,-2-4 0,2 2 0</inkml:trace>
  <inkml:trace contextRef="#ctx0" brushRef="#br0" timeOffset="6350">2395 56 24575,'-25'65'0,"0"0"0,-2 3 0,-4 7 0,3-6 0,-4 9 0,-1 1 0,2-3-982,-2 4 1,2-4 0,1-1 981,1-6 0,1-2 0,4-7 0,4-7 0,4-13 931,6-17-931,27-102 0,-4 21 0,3-6 0,4-14 0,2-3 0,3-9 0,0 9 0,-1 12 0,-3 8 0</inkml:trace>
  <inkml:trace contextRef="#ctx0" brushRef="#br0" timeOffset="6883">2360 31 24575,'56'67'0,"-24"-11"0,-3 5 0,-5-1 0,-3 2 0,3 16 0,-3 0 0,-10-16 0,-2-5 0,7 11 0,-12-22 0,-4-44 0,-1 0 0,0-2 0</inkml:trace>
  <inkml:trace contextRef="#ctx0" brushRef="#br0" timeOffset="7984">2027 768 24575,'46'-35'0,"16"-12"0,2 3 0,3-3 0,-18 17 0,-20 14 0,-19 9 0,-3 5 0,-1 0 0,2-2 0,4 0 0,-1-3 0,19-13 0,-4 6 0,0-4 0,-9 10 0</inkml:trace>
  <inkml:trace contextRef="#ctx0" brushRef="#br0" timeOffset="9534">5955 61 24575,'-5'96'0,"1"-41"0,-2 0 0,-4 41 0,-3-5 0,7-53 0,2-18 0,2-37 0,2-9 0,4-53 0,5-10 0,0 35 0,1 1 0,6-23 0,10 22 0,-12 37 0,16-5 0,-10 12 0,4-1 0,-13 8 0,-2 27 0,-7 10 0,2 42 0,-10-20 0,-5 6 0,-7-26 0,2-13 0,1-6 0,9-11 0,7-8 0,26-20 0,-8 7 0,17-10 0,-21 19 0,-2 13 0,-10 30 0,-1-8 0,-9 18 0,-10-23 0,-1-5 0,1-4 0,2-9 0,6-4 0,-7-2 0,5 0 0,3 0 0,4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6:26:52.956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146 176 24575,'-26'68'0,"0"1"0,-1-7 0,4-4 0,3 23 0,3-33 0,12-39 0,5-12 0,-2-17 0,11-29 0,6-5 0,9-10 0,-2 26 0,-7 17 0,7 29 0,-1 10 0,20 34 0,-12-9 0,4 51 0,-22-50 0,-4 22 0,-8-54 0,-4-4 0,3-8 0,-2 0 0</inkml:trace>
  <inkml:trace contextRef="#ctx0" brushRef="#br0" timeOffset="500">92 497 24575,'4'2'0,"4"-3"0,1-2 0,21-15 0,-3 6 0,19-15 0,3 7 0,-14 3 0,-5 7 0,-19 6 0,-9 4 0,0 0 0</inkml:trace>
  <inkml:trace contextRef="#ctx0" brushRef="#br0" timeOffset="1217">881 182 24575,'0'8'0,"0"-3"0,0-1 0</inkml:trace>
  <inkml:trace contextRef="#ctx0" brushRef="#br0" timeOffset="1833">633 458 24575,'15'0'0,"28"-7"0,23-9 0,-2 2 0,-8-2 0,-33 11 0,-11 2 0,-2 0 0,0 2 0,5-1 0,-3 1 0,1 0 0,-9-1 0,-2 2 0</inkml:trace>
  <inkml:trace contextRef="#ctx0" brushRef="#br0" timeOffset="3284">1186 266 24575,'9'20'0,"6"50"0,-2 5 0,3 10 0,-10-35 0,-3-40 0,-1-11 0,-9-59 0,-3-19 0,3 23 0,4-2 0,8 0 0,5 4 0,21-25 0,32 11 0,-22 33 0,-1 11 0,-27 20 0,-6 8 0,0 5 0,-9 28 0,-15 11 0,-21 38 0,4-34 0,-13 15 0,31-49 0,7-2 0,40-23 0,33-6 0,-18 2 0,6 1 0,36 2 0,14 6 0,-28 4 0,8 3 0,0 2 0,-4 1 0,9 3 0,-3 2 0,-2 3 0,5-1 0,-1 4 0,-36 11 0,-50 20 0,-23-1 0,-28-4 0,-15-2 0,0-7 0,25-22 0,-11 3 0,21-12 0,-46-5 0,19 2 0,-2 1 0,4-3 0,1 1 0,-43 3 0,82-4 0,8 0 0,-8 0 0,-35 3 0,-29 1 0,18 2 0,0 1 0,-16 1 0,7 2 0,63-8 0,4-2 0,0 2 0,-3 0 0,3 0 0,-1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6D259-4BAA-6C47-BF1E-CCCA18534616}">
  <dimension ref="A1"/>
  <sheetViews>
    <sheetView topLeftCell="A46" zoomScale="200" zoomScaleNormal="200" workbookViewId="0">
      <selection activeCell="C65" sqref="C6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9C87-363E-5B4D-879A-003C73053576}">
  <dimension ref="L4:M8"/>
  <sheetViews>
    <sheetView topLeftCell="A7" zoomScale="200" zoomScaleNormal="200" workbookViewId="0">
      <selection activeCell="N8" sqref="L8:N8"/>
    </sheetView>
  </sheetViews>
  <sheetFormatPr baseColWidth="10" defaultRowHeight="16" x14ac:dyDescent="0.2"/>
  <cols>
    <col min="12" max="12" width="13.1640625" bestFit="1" customWidth="1"/>
  </cols>
  <sheetData>
    <row r="4" spans="12:13" x14ac:dyDescent="0.2">
      <c r="L4" t="s">
        <v>5</v>
      </c>
      <c r="M4">
        <v>1</v>
      </c>
    </row>
    <row r="5" spans="12:13" x14ac:dyDescent="0.2">
      <c r="L5" t="s">
        <v>13</v>
      </c>
      <c r="M5">
        <v>2</v>
      </c>
    </row>
    <row r="6" spans="12:13" x14ac:dyDescent="0.2">
      <c r="L6" t="s">
        <v>14</v>
      </c>
      <c r="M6">
        <v>2</v>
      </c>
    </row>
    <row r="7" spans="12:13" x14ac:dyDescent="0.2">
      <c r="L7" t="s">
        <v>8</v>
      </c>
      <c r="M7">
        <v>3</v>
      </c>
    </row>
    <row r="8" spans="12:13" x14ac:dyDescent="0.2">
      <c r="L8" t="s">
        <v>12</v>
      </c>
      <c r="M8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42AE-E01B-8846-A266-9C2D863F4CA0}">
  <dimension ref="A1"/>
  <sheetViews>
    <sheetView topLeftCell="A25" zoomScale="200" zoomScaleNormal="200" workbookViewId="0">
      <selection activeCell="B31" sqref="B3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E8BC-714F-4946-930C-CE5C0AF4EBD8}">
  <dimension ref="B2:N112"/>
  <sheetViews>
    <sheetView topLeftCell="A317" zoomScale="200" zoomScaleNormal="200" workbookViewId="0">
      <selection activeCell="B319" sqref="B319"/>
    </sheetView>
  </sheetViews>
  <sheetFormatPr baseColWidth="10" defaultRowHeight="16" x14ac:dyDescent="0.2"/>
  <sheetData>
    <row r="2" spans="2:7" x14ac:dyDescent="0.2">
      <c r="C2" t="s">
        <v>0</v>
      </c>
      <c r="F2" t="s">
        <v>5</v>
      </c>
    </row>
    <row r="4" spans="2:7" x14ac:dyDescent="0.2">
      <c r="C4" t="s">
        <v>4</v>
      </c>
      <c r="F4" t="s">
        <v>4</v>
      </c>
    </row>
    <row r="6" spans="2:7" x14ac:dyDescent="0.2">
      <c r="C6" t="s">
        <v>1</v>
      </c>
      <c r="D6" t="s">
        <v>2</v>
      </c>
      <c r="F6" t="s">
        <v>6</v>
      </c>
      <c r="G6" t="s">
        <v>7</v>
      </c>
    </row>
    <row r="7" spans="2:7" x14ac:dyDescent="0.2">
      <c r="C7" t="s">
        <v>3</v>
      </c>
      <c r="D7" t="s">
        <v>3</v>
      </c>
      <c r="F7" t="s">
        <v>3</v>
      </c>
      <c r="G7" t="s">
        <v>3</v>
      </c>
    </row>
    <row r="8" spans="2:7" x14ac:dyDescent="0.2">
      <c r="C8">
        <v>1</v>
      </c>
      <c r="D8">
        <v>1</v>
      </c>
      <c r="F8">
        <v>1</v>
      </c>
      <c r="G8">
        <v>1</v>
      </c>
    </row>
    <row r="9" spans="2:7" x14ac:dyDescent="0.2">
      <c r="C9">
        <v>2</v>
      </c>
      <c r="D9">
        <v>1</v>
      </c>
      <c r="F9">
        <v>2</v>
      </c>
      <c r="G9">
        <v>2</v>
      </c>
    </row>
    <row r="10" spans="2:7" x14ac:dyDescent="0.2">
      <c r="C10">
        <v>3</v>
      </c>
      <c r="D10">
        <v>2</v>
      </c>
      <c r="F10">
        <v>3</v>
      </c>
      <c r="G10">
        <v>3</v>
      </c>
    </row>
    <row r="11" spans="2:7" x14ac:dyDescent="0.2">
      <c r="C11">
        <v>4</v>
      </c>
      <c r="D11">
        <v>5</v>
      </c>
      <c r="F11">
        <v>4</v>
      </c>
      <c r="G11">
        <v>4</v>
      </c>
    </row>
    <row r="12" spans="2:7" x14ac:dyDescent="0.2">
      <c r="C12">
        <v>5</v>
      </c>
      <c r="D12">
        <v>7</v>
      </c>
      <c r="F12">
        <v>5</v>
      </c>
      <c r="G12">
        <v>5</v>
      </c>
    </row>
    <row r="14" spans="2:7" x14ac:dyDescent="0.2">
      <c r="B14" t="s">
        <v>8</v>
      </c>
      <c r="C14">
        <v>4</v>
      </c>
      <c r="F14">
        <v>5</v>
      </c>
    </row>
    <row r="15" spans="2:7" x14ac:dyDescent="0.2">
      <c r="B15" t="s">
        <v>9</v>
      </c>
      <c r="C15">
        <v>6</v>
      </c>
      <c r="F15">
        <v>5</v>
      </c>
    </row>
    <row r="16" spans="2:7" x14ac:dyDescent="0.2">
      <c r="B16" t="s">
        <v>10</v>
      </c>
      <c r="C16">
        <v>5</v>
      </c>
      <c r="F16">
        <v>5</v>
      </c>
    </row>
    <row r="17" spans="2:6" x14ac:dyDescent="0.2">
      <c r="B17" t="s">
        <v>11</v>
      </c>
      <c r="C17">
        <v>7</v>
      </c>
      <c r="F17">
        <v>5</v>
      </c>
    </row>
    <row r="104" spans="2:14" x14ac:dyDescent="0.2">
      <c r="B104">
        <v>1</v>
      </c>
      <c r="D104">
        <v>1</v>
      </c>
      <c r="G104" s="1">
        <v>1</v>
      </c>
      <c r="H104" s="1">
        <v>1</v>
      </c>
      <c r="J104" s="1">
        <v>1</v>
      </c>
      <c r="K104" s="1">
        <v>2</v>
      </c>
      <c r="M104">
        <v>1</v>
      </c>
      <c r="N104">
        <v>2</v>
      </c>
    </row>
    <row r="105" spans="2:14" x14ac:dyDescent="0.2">
      <c r="B105">
        <v>2</v>
      </c>
      <c r="D105">
        <v>2</v>
      </c>
      <c r="G105">
        <v>1</v>
      </c>
      <c r="H105">
        <v>2</v>
      </c>
      <c r="J105" s="1">
        <v>1</v>
      </c>
      <c r="K105" s="1">
        <v>3</v>
      </c>
      <c r="M105">
        <v>1</v>
      </c>
      <c r="N105">
        <v>3</v>
      </c>
    </row>
    <row r="106" spans="2:14" x14ac:dyDescent="0.2">
      <c r="B106">
        <v>3</v>
      </c>
      <c r="D106">
        <v>3</v>
      </c>
      <c r="G106">
        <v>1</v>
      </c>
      <c r="H106">
        <v>3</v>
      </c>
      <c r="J106" s="1">
        <v>2</v>
      </c>
      <c r="K106" s="1">
        <v>1</v>
      </c>
      <c r="M106">
        <v>2</v>
      </c>
      <c r="N106">
        <v>3</v>
      </c>
    </row>
    <row r="107" spans="2:14" x14ac:dyDescent="0.2">
      <c r="G107">
        <v>2</v>
      </c>
      <c r="H107">
        <v>1</v>
      </c>
      <c r="J107" s="1">
        <v>2</v>
      </c>
      <c r="K107" s="1">
        <v>3</v>
      </c>
    </row>
    <row r="108" spans="2:14" x14ac:dyDescent="0.2">
      <c r="G108" s="1">
        <v>2</v>
      </c>
      <c r="H108" s="1">
        <v>2</v>
      </c>
      <c r="J108" s="1">
        <v>3</v>
      </c>
      <c r="K108" s="1">
        <v>1</v>
      </c>
    </row>
    <row r="109" spans="2:14" x14ac:dyDescent="0.2">
      <c r="G109">
        <v>2</v>
      </c>
      <c r="H109">
        <v>3</v>
      </c>
      <c r="J109" s="1">
        <v>3</v>
      </c>
      <c r="K109" s="1">
        <v>2</v>
      </c>
    </row>
    <row r="110" spans="2:14" x14ac:dyDescent="0.2">
      <c r="G110">
        <v>3</v>
      </c>
      <c r="H110">
        <v>1</v>
      </c>
    </row>
    <row r="111" spans="2:14" x14ac:dyDescent="0.2">
      <c r="G111">
        <v>3</v>
      </c>
      <c r="H111">
        <v>2</v>
      </c>
    </row>
    <row r="112" spans="2:14" x14ac:dyDescent="0.2">
      <c r="G112" s="1">
        <v>3</v>
      </c>
      <c r="H112" s="1">
        <v>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4359A-6B52-704F-8BFE-87B20B124AB5}">
  <dimension ref="B74:O276"/>
  <sheetViews>
    <sheetView topLeftCell="A363" zoomScale="200" zoomScaleNormal="200" workbookViewId="0">
      <selection activeCell="B372" sqref="B372"/>
    </sheetView>
  </sheetViews>
  <sheetFormatPr baseColWidth="10" defaultRowHeight="16" x14ac:dyDescent="0.2"/>
  <sheetData>
    <row r="74" spans="2:15" x14ac:dyDescent="0.2">
      <c r="B74" t="s">
        <v>1</v>
      </c>
      <c r="D74" t="s">
        <v>2</v>
      </c>
      <c r="F74" s="41" t="s">
        <v>12</v>
      </c>
      <c r="G74" s="41"/>
    </row>
    <row r="75" spans="2:15" x14ac:dyDescent="0.2">
      <c r="B75">
        <v>1</v>
      </c>
      <c r="D75">
        <v>1</v>
      </c>
      <c r="F75">
        <v>1</v>
      </c>
      <c r="G75">
        <v>1</v>
      </c>
      <c r="I75" t="b">
        <f>F75=G75</f>
        <v>1</v>
      </c>
      <c r="K75" cm="1">
        <f t="array" ref="K75:L75">IF(I75=TRUE,F75:G75,0)</f>
        <v>1</v>
      </c>
      <c r="L75">
        <v>1</v>
      </c>
      <c r="N75" cm="1">
        <f t="array" ref="N75:O109">_xlfn._xlws.FILTER(K75:L109,_xlfn.ANCHORARRAY(K75)&lt;&gt;$K$77:$L$77)</f>
        <v>1</v>
      </c>
      <c r="O75">
        <v>1</v>
      </c>
    </row>
    <row r="76" spans="2:15" x14ac:dyDescent="0.2">
      <c r="B76">
        <v>2</v>
      </c>
      <c r="D76">
        <v>1</v>
      </c>
      <c r="F76">
        <v>1</v>
      </c>
      <c r="G76">
        <v>1</v>
      </c>
      <c r="I76" t="b">
        <f t="shared" ref="I76:I109" si="0">F76=G76</f>
        <v>1</v>
      </c>
      <c r="K76" cm="1">
        <f t="array" ref="K76:L76">IF(I76=TRUE,F76:G76,0)</f>
        <v>1</v>
      </c>
      <c r="L76">
        <v>1</v>
      </c>
      <c r="N76">
        <v>1</v>
      </c>
      <c r="O76">
        <v>1</v>
      </c>
    </row>
    <row r="77" spans="2:15" x14ac:dyDescent="0.2">
      <c r="B77">
        <v>2</v>
      </c>
      <c r="D77">
        <v>2</v>
      </c>
      <c r="F77">
        <v>1</v>
      </c>
      <c r="G77">
        <v>2</v>
      </c>
      <c r="I77" t="b">
        <f t="shared" si="0"/>
        <v>0</v>
      </c>
      <c r="K77" cm="1">
        <f t="array" ref="K77">IF(I77=TRUE,F77:G77,0)</f>
        <v>0</v>
      </c>
      <c r="N77">
        <v>0</v>
      </c>
      <c r="O77">
        <v>0</v>
      </c>
    </row>
    <row r="78" spans="2:15" x14ac:dyDescent="0.2">
      <c r="B78">
        <v>3</v>
      </c>
      <c r="D78">
        <v>3</v>
      </c>
      <c r="F78">
        <v>1</v>
      </c>
      <c r="G78">
        <v>3</v>
      </c>
      <c r="I78" t="b">
        <f t="shared" si="0"/>
        <v>0</v>
      </c>
      <c r="K78" cm="1">
        <f t="array" ref="K78">IF(I78=TRUE,F78:G78,0)</f>
        <v>0</v>
      </c>
      <c r="N78">
        <v>0</v>
      </c>
      <c r="O78">
        <v>0</v>
      </c>
    </row>
    <row r="79" spans="2:15" x14ac:dyDescent="0.2">
      <c r="B79">
        <v>3</v>
      </c>
      <c r="D79">
        <v>5</v>
      </c>
      <c r="F79">
        <v>1</v>
      </c>
      <c r="G79">
        <v>5</v>
      </c>
      <c r="I79" t="b">
        <f t="shared" si="0"/>
        <v>0</v>
      </c>
      <c r="K79" cm="1">
        <f t="array" ref="K79">IF(I79=TRUE,F79:G79,0)</f>
        <v>0</v>
      </c>
      <c r="N79">
        <v>0</v>
      </c>
      <c r="O79">
        <v>0</v>
      </c>
    </row>
    <row r="80" spans="2:15" x14ac:dyDescent="0.2">
      <c r="B80">
        <v>3</v>
      </c>
      <c r="F80">
        <v>2</v>
      </c>
      <c r="G80">
        <v>1</v>
      </c>
      <c r="I80" t="b">
        <f t="shared" si="0"/>
        <v>0</v>
      </c>
      <c r="K80" cm="1">
        <f t="array" ref="K80">IF(I80=TRUE,F80:G80,0)</f>
        <v>0</v>
      </c>
      <c r="N80">
        <v>0</v>
      </c>
      <c r="O80">
        <v>0</v>
      </c>
    </row>
    <row r="81" spans="2:15" x14ac:dyDescent="0.2">
      <c r="B81">
        <v>4</v>
      </c>
      <c r="F81">
        <v>2</v>
      </c>
      <c r="G81">
        <v>1</v>
      </c>
      <c r="I81" t="b">
        <f t="shared" si="0"/>
        <v>0</v>
      </c>
      <c r="K81" cm="1">
        <f t="array" ref="K81">IF(I81=TRUE,F81:G81,0)</f>
        <v>0</v>
      </c>
      <c r="N81">
        <v>0</v>
      </c>
      <c r="O81">
        <v>0</v>
      </c>
    </row>
    <row r="82" spans="2:15" x14ac:dyDescent="0.2">
      <c r="F82">
        <v>2</v>
      </c>
      <c r="G82">
        <v>2</v>
      </c>
      <c r="I82" t="b">
        <f t="shared" si="0"/>
        <v>1</v>
      </c>
      <c r="K82" cm="1">
        <f t="array" ref="K82:L82">IF(I82=TRUE,F82:G82,0)</f>
        <v>2</v>
      </c>
      <c r="L82">
        <v>2</v>
      </c>
      <c r="N82">
        <v>2</v>
      </c>
      <c r="O82">
        <v>2</v>
      </c>
    </row>
    <row r="83" spans="2:15" x14ac:dyDescent="0.2">
      <c r="F83">
        <v>2</v>
      </c>
      <c r="G83">
        <v>3</v>
      </c>
      <c r="I83" t="b">
        <f t="shared" si="0"/>
        <v>0</v>
      </c>
      <c r="K83" cm="1">
        <f t="array" ref="K83">IF(I83=TRUE,F83:G83,0)</f>
        <v>0</v>
      </c>
      <c r="N83">
        <v>0</v>
      </c>
      <c r="O83">
        <v>0</v>
      </c>
    </row>
    <row r="84" spans="2:15" x14ac:dyDescent="0.2">
      <c r="F84">
        <v>2</v>
      </c>
      <c r="G84">
        <v>5</v>
      </c>
      <c r="I84" t="b">
        <f t="shared" si="0"/>
        <v>0</v>
      </c>
      <c r="K84" cm="1">
        <f t="array" ref="K84">IF(I84=TRUE,F84:G84,0)</f>
        <v>0</v>
      </c>
      <c r="N84">
        <v>0</v>
      </c>
      <c r="O84">
        <v>0</v>
      </c>
    </row>
    <row r="85" spans="2:15" x14ac:dyDescent="0.2">
      <c r="F85">
        <v>2</v>
      </c>
      <c r="G85">
        <v>1</v>
      </c>
      <c r="I85" t="b">
        <f t="shared" si="0"/>
        <v>0</v>
      </c>
      <c r="K85" cm="1">
        <f t="array" ref="K85">IF(I85=TRUE,F85:G85,0)</f>
        <v>0</v>
      </c>
      <c r="N85">
        <v>0</v>
      </c>
      <c r="O85">
        <v>0</v>
      </c>
    </row>
    <row r="86" spans="2:15" x14ac:dyDescent="0.2">
      <c r="F86">
        <v>2</v>
      </c>
      <c r="G86">
        <v>1</v>
      </c>
      <c r="I86" t="b">
        <f t="shared" si="0"/>
        <v>0</v>
      </c>
      <c r="K86" cm="1">
        <f t="array" ref="K86">IF(I86=TRUE,F86:G86,0)</f>
        <v>0</v>
      </c>
      <c r="N86">
        <v>0</v>
      </c>
      <c r="O86">
        <v>0</v>
      </c>
    </row>
    <row r="87" spans="2:15" x14ac:dyDescent="0.2">
      <c r="F87">
        <v>2</v>
      </c>
      <c r="G87">
        <v>2</v>
      </c>
      <c r="I87" t="b">
        <f t="shared" si="0"/>
        <v>1</v>
      </c>
      <c r="K87" cm="1">
        <f t="array" ref="K87:L87">IF(I87=TRUE,F87:G87,0)</f>
        <v>2</v>
      </c>
      <c r="L87">
        <v>2</v>
      </c>
      <c r="N87">
        <v>2</v>
      </c>
      <c r="O87">
        <v>2</v>
      </c>
    </row>
    <row r="88" spans="2:15" x14ac:dyDescent="0.2">
      <c r="F88">
        <v>2</v>
      </c>
      <c r="G88">
        <v>3</v>
      </c>
      <c r="I88" t="b">
        <f t="shared" si="0"/>
        <v>0</v>
      </c>
      <c r="K88" cm="1">
        <f t="array" ref="K88">IF(I88=TRUE,F88:G88,0)</f>
        <v>0</v>
      </c>
      <c r="N88">
        <v>0</v>
      </c>
      <c r="O88">
        <v>0</v>
      </c>
    </row>
    <row r="89" spans="2:15" x14ac:dyDescent="0.2">
      <c r="F89">
        <v>2</v>
      </c>
      <c r="G89">
        <v>5</v>
      </c>
      <c r="I89" t="b">
        <f t="shared" si="0"/>
        <v>0</v>
      </c>
      <c r="K89" cm="1">
        <f t="array" ref="K89">IF(I89=TRUE,F89:G89,0)</f>
        <v>0</v>
      </c>
      <c r="N89">
        <v>0</v>
      </c>
      <c r="O89">
        <v>0</v>
      </c>
    </row>
    <row r="90" spans="2:15" x14ac:dyDescent="0.2">
      <c r="F90">
        <v>3</v>
      </c>
      <c r="G90">
        <v>1</v>
      </c>
      <c r="I90" t="b">
        <f t="shared" si="0"/>
        <v>0</v>
      </c>
      <c r="K90" cm="1">
        <f t="array" ref="K90">IF(I90=TRUE,F90:G90,0)</f>
        <v>0</v>
      </c>
      <c r="N90">
        <v>0</v>
      </c>
      <c r="O90">
        <v>0</v>
      </c>
    </row>
    <row r="91" spans="2:15" x14ac:dyDescent="0.2">
      <c r="F91">
        <v>3</v>
      </c>
      <c r="G91">
        <v>1</v>
      </c>
      <c r="I91" t="b">
        <f t="shared" si="0"/>
        <v>0</v>
      </c>
      <c r="K91" cm="1">
        <f t="array" ref="K91">IF(I91=TRUE,F91:G91,0)</f>
        <v>0</v>
      </c>
      <c r="N91">
        <v>0</v>
      </c>
      <c r="O91">
        <v>0</v>
      </c>
    </row>
    <row r="92" spans="2:15" x14ac:dyDescent="0.2">
      <c r="F92">
        <v>3</v>
      </c>
      <c r="G92">
        <v>2</v>
      </c>
      <c r="I92" t="b">
        <f t="shared" si="0"/>
        <v>0</v>
      </c>
      <c r="K92" cm="1">
        <f t="array" ref="K92">IF(I92=TRUE,F92:G92,0)</f>
        <v>0</v>
      </c>
      <c r="N92">
        <v>0</v>
      </c>
      <c r="O92">
        <v>0</v>
      </c>
    </row>
    <row r="93" spans="2:15" x14ac:dyDescent="0.2">
      <c r="F93">
        <v>3</v>
      </c>
      <c r="G93">
        <v>3</v>
      </c>
      <c r="I93" t="b">
        <f t="shared" si="0"/>
        <v>1</v>
      </c>
      <c r="K93" cm="1">
        <f t="array" ref="K93:L93">IF(I93=TRUE,F93:G93,0)</f>
        <v>3</v>
      </c>
      <c r="L93">
        <v>3</v>
      </c>
      <c r="N93">
        <v>3</v>
      </c>
      <c r="O93">
        <v>3</v>
      </c>
    </row>
    <row r="94" spans="2:15" x14ac:dyDescent="0.2">
      <c r="F94">
        <v>3</v>
      </c>
      <c r="G94">
        <v>5</v>
      </c>
      <c r="I94" t="b">
        <f t="shared" si="0"/>
        <v>0</v>
      </c>
      <c r="K94" cm="1">
        <f t="array" ref="K94">IF(I94=TRUE,F94:G94,0)</f>
        <v>0</v>
      </c>
      <c r="N94">
        <v>0</v>
      </c>
      <c r="O94">
        <v>0</v>
      </c>
    </row>
    <row r="95" spans="2:15" x14ac:dyDescent="0.2">
      <c r="F95">
        <v>3</v>
      </c>
      <c r="G95">
        <v>1</v>
      </c>
      <c r="I95" t="b">
        <f t="shared" si="0"/>
        <v>0</v>
      </c>
      <c r="K95" cm="1">
        <f t="array" ref="K95">IF(I95=TRUE,F95:G95,0)</f>
        <v>0</v>
      </c>
      <c r="N95">
        <v>0</v>
      </c>
      <c r="O95">
        <v>0</v>
      </c>
    </row>
    <row r="96" spans="2:15" x14ac:dyDescent="0.2">
      <c r="F96">
        <v>3</v>
      </c>
      <c r="G96">
        <v>1</v>
      </c>
      <c r="I96" t="b">
        <f t="shared" si="0"/>
        <v>0</v>
      </c>
      <c r="K96" cm="1">
        <f t="array" ref="K96">IF(I96=TRUE,F96:G96,0)</f>
        <v>0</v>
      </c>
      <c r="N96">
        <v>0</v>
      </c>
      <c r="O96">
        <v>0</v>
      </c>
    </row>
    <row r="97" spans="6:15" x14ac:dyDescent="0.2">
      <c r="F97">
        <v>3</v>
      </c>
      <c r="G97">
        <v>2</v>
      </c>
      <c r="I97" t="b">
        <f t="shared" si="0"/>
        <v>0</v>
      </c>
      <c r="K97" cm="1">
        <f t="array" ref="K97">IF(I97=TRUE,F97:G97,0)</f>
        <v>0</v>
      </c>
      <c r="N97">
        <v>0</v>
      </c>
      <c r="O97">
        <v>0</v>
      </c>
    </row>
    <row r="98" spans="6:15" x14ac:dyDescent="0.2">
      <c r="F98">
        <v>3</v>
      </c>
      <c r="G98">
        <v>3</v>
      </c>
      <c r="I98" t="b">
        <f t="shared" si="0"/>
        <v>1</v>
      </c>
      <c r="K98" cm="1">
        <f t="array" ref="K98:L98">IF(I98=TRUE,F98:G98,0)</f>
        <v>3</v>
      </c>
      <c r="L98">
        <v>3</v>
      </c>
      <c r="N98">
        <v>3</v>
      </c>
      <c r="O98">
        <v>3</v>
      </c>
    </row>
    <row r="99" spans="6:15" x14ac:dyDescent="0.2">
      <c r="F99">
        <v>3</v>
      </c>
      <c r="G99">
        <v>5</v>
      </c>
      <c r="I99" t="b">
        <f t="shared" si="0"/>
        <v>0</v>
      </c>
      <c r="K99" cm="1">
        <f t="array" ref="K99">IF(I99=TRUE,F99:G99,0)</f>
        <v>0</v>
      </c>
      <c r="N99">
        <v>0</v>
      </c>
      <c r="O99">
        <v>0</v>
      </c>
    </row>
    <row r="100" spans="6:15" x14ac:dyDescent="0.2">
      <c r="F100">
        <v>3</v>
      </c>
      <c r="G100">
        <v>1</v>
      </c>
      <c r="I100" t="b">
        <f t="shared" si="0"/>
        <v>0</v>
      </c>
      <c r="K100" cm="1">
        <f t="array" ref="K100">IF(I100=TRUE,F100:G100,0)</f>
        <v>0</v>
      </c>
      <c r="N100">
        <v>0</v>
      </c>
      <c r="O100">
        <v>0</v>
      </c>
    </row>
    <row r="101" spans="6:15" x14ac:dyDescent="0.2">
      <c r="F101">
        <v>3</v>
      </c>
      <c r="G101">
        <v>1</v>
      </c>
      <c r="I101" t="b">
        <f t="shared" si="0"/>
        <v>0</v>
      </c>
      <c r="K101" cm="1">
        <f t="array" ref="K101">IF(I101=TRUE,F101:G101,0)</f>
        <v>0</v>
      </c>
      <c r="N101">
        <v>0</v>
      </c>
      <c r="O101">
        <v>0</v>
      </c>
    </row>
    <row r="102" spans="6:15" x14ac:dyDescent="0.2">
      <c r="F102">
        <v>3</v>
      </c>
      <c r="G102">
        <v>2</v>
      </c>
      <c r="I102" t="b">
        <f t="shared" si="0"/>
        <v>0</v>
      </c>
      <c r="K102" cm="1">
        <f t="array" ref="K102">IF(I102=TRUE,F102:G102,0)</f>
        <v>0</v>
      </c>
      <c r="N102">
        <v>0</v>
      </c>
      <c r="O102">
        <v>0</v>
      </c>
    </row>
    <row r="103" spans="6:15" x14ac:dyDescent="0.2">
      <c r="F103">
        <v>3</v>
      </c>
      <c r="G103">
        <v>3</v>
      </c>
      <c r="I103" t="b">
        <f t="shared" si="0"/>
        <v>1</v>
      </c>
      <c r="K103" cm="1">
        <f t="array" ref="K103:L103">IF(I103=TRUE,F103:G103,0)</f>
        <v>3</v>
      </c>
      <c r="L103">
        <v>3</v>
      </c>
      <c r="N103">
        <v>3</v>
      </c>
      <c r="O103">
        <v>3</v>
      </c>
    </row>
    <row r="104" spans="6:15" x14ac:dyDescent="0.2">
      <c r="F104">
        <v>3</v>
      </c>
      <c r="G104">
        <v>5</v>
      </c>
      <c r="I104" t="b">
        <f t="shared" si="0"/>
        <v>0</v>
      </c>
      <c r="K104" cm="1">
        <f t="array" ref="K104">IF(I104=TRUE,F104:G104,0)</f>
        <v>0</v>
      </c>
      <c r="N104">
        <v>0</v>
      </c>
      <c r="O104">
        <v>0</v>
      </c>
    </row>
    <row r="105" spans="6:15" x14ac:dyDescent="0.2">
      <c r="F105">
        <v>4</v>
      </c>
      <c r="G105">
        <v>1</v>
      </c>
      <c r="I105" t="b">
        <f t="shared" si="0"/>
        <v>0</v>
      </c>
      <c r="K105" cm="1">
        <f t="array" ref="K105">IF(I105=TRUE,F105:G105,0)</f>
        <v>0</v>
      </c>
      <c r="N105">
        <v>0</v>
      </c>
      <c r="O105">
        <v>0</v>
      </c>
    </row>
    <row r="106" spans="6:15" x14ac:dyDescent="0.2">
      <c r="F106">
        <v>4</v>
      </c>
      <c r="G106">
        <v>1</v>
      </c>
      <c r="I106" t="b">
        <f t="shared" si="0"/>
        <v>0</v>
      </c>
      <c r="K106" cm="1">
        <f t="array" ref="K106">IF(I106=TRUE,F106:G106,0)</f>
        <v>0</v>
      </c>
      <c r="N106">
        <v>0</v>
      </c>
      <c r="O106">
        <v>0</v>
      </c>
    </row>
    <row r="107" spans="6:15" x14ac:dyDescent="0.2">
      <c r="F107">
        <v>4</v>
      </c>
      <c r="G107">
        <v>2</v>
      </c>
      <c r="I107" t="b">
        <f t="shared" si="0"/>
        <v>0</v>
      </c>
      <c r="K107" cm="1">
        <f t="array" ref="K107">IF(I107=TRUE,F107:G107,0)</f>
        <v>0</v>
      </c>
      <c r="N107">
        <v>0</v>
      </c>
      <c r="O107">
        <v>0</v>
      </c>
    </row>
    <row r="108" spans="6:15" x14ac:dyDescent="0.2">
      <c r="F108">
        <v>4</v>
      </c>
      <c r="G108">
        <v>3</v>
      </c>
      <c r="I108" t="b">
        <f t="shared" si="0"/>
        <v>0</v>
      </c>
      <c r="K108" cm="1">
        <f t="array" ref="K108">IF(I108=TRUE,F108:G108,0)</f>
        <v>0</v>
      </c>
      <c r="N108">
        <v>0</v>
      </c>
      <c r="O108">
        <v>0</v>
      </c>
    </row>
    <row r="109" spans="6:15" x14ac:dyDescent="0.2">
      <c r="F109">
        <v>4</v>
      </c>
      <c r="G109">
        <v>5</v>
      </c>
      <c r="I109" t="b">
        <f t="shared" si="0"/>
        <v>0</v>
      </c>
      <c r="K109" cm="1">
        <f t="array" ref="K109">IF(I109=TRUE,F109:G109,0)</f>
        <v>0</v>
      </c>
      <c r="N109">
        <v>0</v>
      </c>
      <c r="O109">
        <v>0</v>
      </c>
    </row>
    <row r="156" spans="2:3" x14ac:dyDescent="0.2">
      <c r="B156">
        <v>1</v>
      </c>
      <c r="C156" s="2">
        <v>45658</v>
      </c>
    </row>
    <row r="157" spans="2:3" x14ac:dyDescent="0.2">
      <c r="C157" s="2">
        <v>45659</v>
      </c>
    </row>
    <row r="158" spans="2:3" x14ac:dyDescent="0.2">
      <c r="C158" s="2">
        <v>45660</v>
      </c>
    </row>
    <row r="159" spans="2:3" x14ac:dyDescent="0.2">
      <c r="C159" s="2">
        <v>45661</v>
      </c>
    </row>
    <row r="160" spans="2:3" x14ac:dyDescent="0.2">
      <c r="C160" s="2">
        <v>45662</v>
      </c>
    </row>
    <row r="161" spans="3:3" x14ac:dyDescent="0.2">
      <c r="C161" s="2">
        <v>45663</v>
      </c>
    </row>
    <row r="162" spans="3:3" x14ac:dyDescent="0.2">
      <c r="C162" s="2">
        <v>45664</v>
      </c>
    </row>
    <row r="163" spans="3:3" x14ac:dyDescent="0.2">
      <c r="C163" s="2">
        <v>45665</v>
      </c>
    </row>
    <row r="164" spans="3:3" x14ac:dyDescent="0.2">
      <c r="C164" s="2">
        <v>45666</v>
      </c>
    </row>
    <row r="165" spans="3:3" x14ac:dyDescent="0.2">
      <c r="C165" s="2">
        <v>45667</v>
      </c>
    </row>
    <row r="166" spans="3:3" x14ac:dyDescent="0.2">
      <c r="C166" s="2">
        <v>45668</v>
      </c>
    </row>
    <row r="167" spans="3:3" x14ac:dyDescent="0.2">
      <c r="C167" s="2">
        <v>45669</v>
      </c>
    </row>
    <row r="239" spans="2:8" x14ac:dyDescent="0.2">
      <c r="B239" t="s">
        <v>15</v>
      </c>
      <c r="C239" t="s">
        <v>16</v>
      </c>
      <c r="F239" t="s">
        <v>20</v>
      </c>
      <c r="G239" t="s">
        <v>15</v>
      </c>
      <c r="H239" t="s">
        <v>16</v>
      </c>
    </row>
    <row r="240" spans="2:8" x14ac:dyDescent="0.2">
      <c r="B240">
        <v>1</v>
      </c>
      <c r="C240" t="s">
        <v>17</v>
      </c>
      <c r="F240">
        <v>1</v>
      </c>
      <c r="G240">
        <v>1</v>
      </c>
      <c r="H240" t="s">
        <v>17</v>
      </c>
    </row>
    <row r="241" spans="2:8" x14ac:dyDescent="0.2">
      <c r="B241">
        <v>1</v>
      </c>
      <c r="C241" t="s">
        <v>18</v>
      </c>
      <c r="F241">
        <v>2</v>
      </c>
      <c r="G241">
        <v>1</v>
      </c>
      <c r="H241" t="s">
        <v>18</v>
      </c>
    </row>
    <row r="242" spans="2:8" x14ac:dyDescent="0.2">
      <c r="B242">
        <v>1</v>
      </c>
      <c r="C242" t="s">
        <v>19</v>
      </c>
      <c r="F242">
        <v>3</v>
      </c>
      <c r="G242">
        <v>1</v>
      </c>
      <c r="H242" t="s">
        <v>19</v>
      </c>
    </row>
    <row r="244" spans="2:8" x14ac:dyDescent="0.2">
      <c r="E244" t="s">
        <v>20</v>
      </c>
      <c r="F244" t="s">
        <v>15</v>
      </c>
      <c r="G244" t="s">
        <v>16</v>
      </c>
    </row>
    <row r="245" spans="2:8" x14ac:dyDescent="0.2">
      <c r="C245">
        <v>1</v>
      </c>
      <c r="D245" t="s">
        <v>17</v>
      </c>
      <c r="E245">
        <v>1</v>
      </c>
      <c r="F245">
        <v>1</v>
      </c>
      <c r="G245" t="s">
        <v>17</v>
      </c>
    </row>
    <row r="246" spans="2:8" x14ac:dyDescent="0.2">
      <c r="C246">
        <v>1</v>
      </c>
      <c r="D246" t="s">
        <v>18</v>
      </c>
      <c r="E246">
        <v>2</v>
      </c>
      <c r="F246">
        <v>1</v>
      </c>
      <c r="G246" t="s">
        <v>18</v>
      </c>
    </row>
    <row r="247" spans="2:8" x14ac:dyDescent="0.2">
      <c r="C247">
        <v>1</v>
      </c>
      <c r="D247" t="s">
        <v>18</v>
      </c>
      <c r="E247">
        <v>3</v>
      </c>
      <c r="F247">
        <v>1</v>
      </c>
      <c r="G247" t="s">
        <v>18</v>
      </c>
    </row>
    <row r="248" spans="2:8" x14ac:dyDescent="0.2">
      <c r="C248">
        <v>1</v>
      </c>
      <c r="D248" t="s">
        <v>19</v>
      </c>
      <c r="E248" t="s">
        <v>21</v>
      </c>
      <c r="F248" t="s">
        <v>21</v>
      </c>
      <c r="G248" t="s">
        <v>21</v>
      </c>
    </row>
    <row r="272" spans="2:2" x14ac:dyDescent="0.2">
      <c r="B272">
        <v>1</v>
      </c>
    </row>
    <row r="273" spans="2:2" x14ac:dyDescent="0.2">
      <c r="B273">
        <v>1</v>
      </c>
    </row>
    <row r="274" spans="2:2" x14ac:dyDescent="0.2">
      <c r="B274">
        <v>1</v>
      </c>
    </row>
    <row r="275" spans="2:2" x14ac:dyDescent="0.2">
      <c r="B275">
        <v>1</v>
      </c>
    </row>
    <row r="276" spans="2:2" x14ac:dyDescent="0.2">
      <c r="B276">
        <v>1</v>
      </c>
    </row>
  </sheetData>
  <mergeCells count="1">
    <mergeCell ref="F74:G74"/>
  </mergeCells>
  <conditionalFormatting sqref="N75:O109">
    <cfRule type="cellIs" dxfId="0" priority="1" operator="notEqual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37744-4DC7-BC4B-851A-563F33D7E33D}">
  <dimension ref="B1:H112"/>
  <sheetViews>
    <sheetView topLeftCell="A283" zoomScale="200" zoomScaleNormal="200" workbookViewId="0">
      <selection activeCell="B390" sqref="B390"/>
    </sheetView>
  </sheetViews>
  <sheetFormatPr baseColWidth="10" defaultRowHeight="16" x14ac:dyDescent="0.2"/>
  <cols>
    <col min="7" max="7" width="32.33203125" bestFit="1" customWidth="1"/>
  </cols>
  <sheetData>
    <row r="1" spans="2:8" ht="17" thickBot="1" x14ac:dyDescent="0.25">
      <c r="B1" t="s">
        <v>23</v>
      </c>
      <c r="E1" t="s">
        <v>22</v>
      </c>
    </row>
    <row r="2" spans="2:8" x14ac:dyDescent="0.2">
      <c r="B2" s="3" t="s">
        <v>3</v>
      </c>
      <c r="C2" s="4" t="s">
        <v>24</v>
      </c>
      <c r="E2" s="9" t="s">
        <v>3</v>
      </c>
      <c r="F2" s="10" t="s">
        <v>24</v>
      </c>
      <c r="G2" s="10" t="s">
        <v>25</v>
      </c>
      <c r="H2" s="11" t="s">
        <v>26</v>
      </c>
    </row>
    <row r="3" spans="2:8" x14ac:dyDescent="0.2">
      <c r="B3" s="5"/>
      <c r="C3" s="6"/>
      <c r="E3" s="12"/>
      <c r="F3" s="13"/>
      <c r="G3" s="13"/>
      <c r="H3" s="14"/>
    </row>
    <row r="4" spans="2:8" x14ac:dyDescent="0.2">
      <c r="B4" s="5"/>
      <c r="C4" s="6"/>
      <c r="E4" s="12"/>
      <c r="F4" s="13"/>
      <c r="G4" s="13"/>
      <c r="H4" s="14"/>
    </row>
    <row r="5" spans="2:8" x14ac:dyDescent="0.2">
      <c r="B5" s="5"/>
      <c r="C5" s="6"/>
      <c r="E5" s="12"/>
      <c r="F5" s="13"/>
      <c r="G5" s="13"/>
      <c r="H5" s="14"/>
    </row>
    <row r="6" spans="2:8" ht="17" thickBot="1" x14ac:dyDescent="0.25">
      <c r="B6" s="5"/>
      <c r="C6" s="6"/>
      <c r="E6" s="15"/>
      <c r="F6" s="16"/>
      <c r="G6" s="16"/>
      <c r="H6" s="17"/>
    </row>
    <row r="7" spans="2:8" x14ac:dyDescent="0.2">
      <c r="B7" s="5"/>
      <c r="C7" s="6"/>
    </row>
    <row r="8" spans="2:8" x14ac:dyDescent="0.2">
      <c r="B8" s="5"/>
      <c r="C8" s="6"/>
    </row>
    <row r="9" spans="2:8" x14ac:dyDescent="0.2">
      <c r="B9" s="5"/>
      <c r="C9" s="6"/>
    </row>
    <row r="10" spans="2:8" x14ac:dyDescent="0.2">
      <c r="B10" s="5"/>
      <c r="C10" s="6"/>
    </row>
    <row r="11" spans="2:8" ht="17" thickBot="1" x14ac:dyDescent="0.25">
      <c r="B11" s="7"/>
      <c r="C11" s="8"/>
    </row>
    <row r="14" spans="2:8" ht="17" thickBot="1" x14ac:dyDescent="0.25">
      <c r="B14" t="s">
        <v>23</v>
      </c>
      <c r="D14" t="s">
        <v>22</v>
      </c>
    </row>
    <row r="15" spans="2:8" x14ac:dyDescent="0.2">
      <c r="B15" s="22" t="s">
        <v>3</v>
      </c>
      <c r="C15" s="4" t="s">
        <v>24</v>
      </c>
      <c r="D15" s="25" t="s">
        <v>3</v>
      </c>
      <c r="E15" s="10" t="s">
        <v>24</v>
      </c>
      <c r="F15" s="10" t="s">
        <v>25</v>
      </c>
      <c r="G15" s="11" t="s">
        <v>26</v>
      </c>
    </row>
    <row r="16" spans="2:8" x14ac:dyDescent="0.2">
      <c r="B16" s="23"/>
      <c r="C16" s="6"/>
      <c r="D16" s="26"/>
      <c r="E16" s="13"/>
      <c r="F16" s="13"/>
      <c r="G16" s="14"/>
    </row>
    <row r="17" spans="2:8" x14ac:dyDescent="0.2">
      <c r="B17" s="23"/>
      <c r="C17" s="6"/>
      <c r="D17" s="26"/>
      <c r="E17" s="13"/>
      <c r="F17" s="13"/>
      <c r="G17" s="14"/>
    </row>
    <row r="18" spans="2:8" x14ac:dyDescent="0.2">
      <c r="B18" s="23"/>
      <c r="C18" s="6"/>
      <c r="D18" s="26"/>
      <c r="E18" s="13"/>
      <c r="F18" s="13"/>
      <c r="G18" s="14"/>
    </row>
    <row r="19" spans="2:8" ht="17" thickBot="1" x14ac:dyDescent="0.25">
      <c r="B19" s="23"/>
      <c r="C19" s="6"/>
      <c r="D19" s="27"/>
      <c r="E19" s="16"/>
      <c r="F19" s="16"/>
      <c r="G19" s="17"/>
    </row>
    <row r="20" spans="2:8" ht="17" thickBot="1" x14ac:dyDescent="0.25">
      <c r="B20" s="23"/>
      <c r="C20" s="6"/>
      <c r="D20" s="28" t="s">
        <v>21</v>
      </c>
      <c r="E20" s="18" t="s">
        <v>21</v>
      </c>
      <c r="F20" s="18" t="s">
        <v>21</v>
      </c>
      <c r="G20" s="19" t="s">
        <v>21</v>
      </c>
    </row>
    <row r="21" spans="2:8" ht="17" thickBot="1" x14ac:dyDescent="0.25">
      <c r="B21" s="23"/>
      <c r="C21" s="6"/>
      <c r="D21" s="28" t="s">
        <v>21</v>
      </c>
      <c r="E21" s="18" t="s">
        <v>21</v>
      </c>
      <c r="F21" s="18" t="s">
        <v>21</v>
      </c>
      <c r="G21" s="19" t="s">
        <v>21</v>
      </c>
    </row>
    <row r="22" spans="2:8" ht="17" thickBot="1" x14ac:dyDescent="0.25">
      <c r="B22" s="23"/>
      <c r="C22" s="6"/>
      <c r="D22" s="28" t="s">
        <v>21</v>
      </c>
      <c r="E22" s="18" t="s">
        <v>21</v>
      </c>
      <c r="F22" s="18" t="s">
        <v>21</v>
      </c>
      <c r="G22" s="19" t="s">
        <v>21</v>
      </c>
    </row>
    <row r="23" spans="2:8" ht="17" thickBot="1" x14ac:dyDescent="0.25">
      <c r="B23" s="23"/>
      <c r="C23" s="6"/>
      <c r="D23" s="28" t="s">
        <v>21</v>
      </c>
      <c r="E23" s="18" t="s">
        <v>21</v>
      </c>
      <c r="F23" s="18" t="s">
        <v>21</v>
      </c>
      <c r="G23" s="19" t="s">
        <v>21</v>
      </c>
    </row>
    <row r="24" spans="2:8" ht="17" thickBot="1" x14ac:dyDescent="0.25">
      <c r="B24" s="24"/>
      <c r="C24" s="8"/>
      <c r="D24" s="29" t="s">
        <v>21</v>
      </c>
      <c r="E24" s="20" t="s">
        <v>21</v>
      </c>
      <c r="F24" s="20" t="s">
        <v>21</v>
      </c>
      <c r="G24" s="21" t="s">
        <v>21</v>
      </c>
    </row>
    <row r="29" spans="2:8" ht="17" thickBot="1" x14ac:dyDescent="0.25">
      <c r="B29" t="s">
        <v>23</v>
      </c>
      <c r="E29" t="s">
        <v>22</v>
      </c>
    </row>
    <row r="30" spans="2:8" x14ac:dyDescent="0.2">
      <c r="B30" s="3" t="s">
        <v>3</v>
      </c>
      <c r="C30" s="4" t="s">
        <v>24</v>
      </c>
      <c r="E30" s="9" t="s">
        <v>3</v>
      </c>
      <c r="F30" s="10" t="s">
        <v>24</v>
      </c>
      <c r="G30" s="10" t="s">
        <v>25</v>
      </c>
      <c r="H30" s="11" t="s">
        <v>26</v>
      </c>
    </row>
    <row r="31" spans="2:8" x14ac:dyDescent="0.2">
      <c r="B31" s="5"/>
      <c r="C31" s="6"/>
      <c r="E31" s="12"/>
      <c r="F31" s="13"/>
      <c r="G31" s="13"/>
      <c r="H31" s="14"/>
    </row>
    <row r="32" spans="2:8" x14ac:dyDescent="0.2">
      <c r="B32" s="5"/>
      <c r="C32" s="6"/>
      <c r="E32" s="12"/>
      <c r="F32" s="13"/>
      <c r="G32" s="13"/>
      <c r="H32" s="14"/>
    </row>
    <row r="33" spans="2:8" x14ac:dyDescent="0.2">
      <c r="B33" s="5"/>
      <c r="C33" s="6"/>
      <c r="E33" s="12"/>
      <c r="F33" s="13"/>
      <c r="G33" s="13"/>
      <c r="H33" s="14"/>
    </row>
    <row r="34" spans="2:8" ht="17" thickBot="1" x14ac:dyDescent="0.25">
      <c r="B34" s="5"/>
      <c r="C34" s="6"/>
      <c r="E34" s="15"/>
      <c r="F34" s="16"/>
      <c r="G34" s="16"/>
      <c r="H34" s="17"/>
    </row>
    <row r="35" spans="2:8" x14ac:dyDescent="0.2">
      <c r="B35" s="5"/>
      <c r="C35" s="6"/>
    </row>
    <row r="36" spans="2:8" x14ac:dyDescent="0.2">
      <c r="B36" s="5"/>
      <c r="C36" s="6"/>
    </row>
    <row r="37" spans="2:8" x14ac:dyDescent="0.2">
      <c r="B37" s="5"/>
      <c r="C37" s="6"/>
    </row>
    <row r="38" spans="2:8" x14ac:dyDescent="0.2">
      <c r="B38" s="5"/>
      <c r="C38" s="6"/>
    </row>
    <row r="39" spans="2:8" ht="17" thickBot="1" x14ac:dyDescent="0.25">
      <c r="B39" s="7"/>
      <c r="C39" s="8"/>
    </row>
    <row r="42" spans="2:8" ht="17" thickBot="1" x14ac:dyDescent="0.25">
      <c r="B42" t="s">
        <v>23</v>
      </c>
    </row>
    <row r="43" spans="2:8" x14ac:dyDescent="0.2">
      <c r="B43" s="3" t="s">
        <v>3</v>
      </c>
      <c r="C43" s="4" t="s">
        <v>24</v>
      </c>
      <c r="D43" s="30" t="s">
        <v>28</v>
      </c>
      <c r="E43" s="31" t="s">
        <v>27</v>
      </c>
    </row>
    <row r="44" spans="2:8" x14ac:dyDescent="0.2">
      <c r="B44" s="5" t="s">
        <v>30</v>
      </c>
      <c r="C44" s="6" t="s">
        <v>31</v>
      </c>
      <c r="D44" s="32" t="s">
        <v>32</v>
      </c>
      <c r="E44" s="33" t="s">
        <v>33</v>
      </c>
    </row>
    <row r="45" spans="2:8" x14ac:dyDescent="0.2">
      <c r="B45" s="5"/>
      <c r="C45" s="6"/>
      <c r="D45" s="32"/>
      <c r="E45" s="33"/>
    </row>
    <row r="46" spans="2:8" x14ac:dyDescent="0.2">
      <c r="B46" s="5"/>
      <c r="C46" s="6"/>
      <c r="D46" s="32"/>
      <c r="E46" s="33"/>
    </row>
    <row r="47" spans="2:8" x14ac:dyDescent="0.2">
      <c r="B47" s="5"/>
      <c r="C47" s="6"/>
      <c r="D47" s="32"/>
      <c r="E47" s="33"/>
    </row>
    <row r="48" spans="2:8" x14ac:dyDescent="0.2">
      <c r="B48" s="5"/>
      <c r="C48" s="6"/>
      <c r="D48" s="32"/>
      <c r="E48" s="33"/>
      <c r="G48" s="36" t="s">
        <v>29</v>
      </c>
    </row>
    <row r="49" spans="2:7" x14ac:dyDescent="0.2">
      <c r="B49" s="5"/>
      <c r="C49" s="6"/>
      <c r="D49" s="32"/>
      <c r="E49" s="33"/>
      <c r="G49" s="37" t="s">
        <v>34</v>
      </c>
    </row>
    <row r="50" spans="2:7" x14ac:dyDescent="0.2">
      <c r="B50" s="5"/>
      <c r="C50" s="6"/>
      <c r="D50" s="32"/>
      <c r="E50" s="33"/>
    </row>
    <row r="51" spans="2:7" x14ac:dyDescent="0.2">
      <c r="B51" s="5"/>
      <c r="C51" s="6"/>
      <c r="D51" s="32"/>
      <c r="E51" s="33"/>
    </row>
    <row r="52" spans="2:7" ht="17" thickBot="1" x14ac:dyDescent="0.25">
      <c r="B52" s="7"/>
      <c r="C52" s="8"/>
      <c r="D52" s="34"/>
      <c r="E52" s="35"/>
    </row>
    <row r="53" spans="2:7" x14ac:dyDescent="0.2">
      <c r="B53" s="9" t="s">
        <v>3</v>
      </c>
      <c r="C53" s="10" t="s">
        <v>24</v>
      </c>
      <c r="D53" s="10" t="s">
        <v>25</v>
      </c>
      <c r="E53" s="11" t="s">
        <v>26</v>
      </c>
    </row>
    <row r="54" spans="2:7" x14ac:dyDescent="0.2">
      <c r="B54" s="12" t="s">
        <v>30</v>
      </c>
      <c r="C54" s="13" t="s">
        <v>31</v>
      </c>
      <c r="D54" s="13" t="s">
        <v>33</v>
      </c>
      <c r="E54" s="14" t="s">
        <v>32</v>
      </c>
    </row>
    <row r="55" spans="2:7" x14ac:dyDescent="0.2">
      <c r="B55" s="12"/>
      <c r="C55" s="13"/>
      <c r="D55" s="13"/>
      <c r="E55" s="14"/>
    </row>
    <row r="56" spans="2:7" x14ac:dyDescent="0.2">
      <c r="B56" s="12"/>
      <c r="C56" s="13"/>
      <c r="D56" s="13"/>
      <c r="E56" s="14"/>
    </row>
    <row r="57" spans="2:7" ht="17" thickBot="1" x14ac:dyDescent="0.25">
      <c r="B57" s="15"/>
      <c r="C57" s="16"/>
      <c r="D57" s="16"/>
      <c r="E57" s="17"/>
    </row>
    <row r="60" spans="2:7" ht="17" thickBot="1" x14ac:dyDescent="0.25">
      <c r="B60" t="s">
        <v>23</v>
      </c>
    </row>
    <row r="61" spans="2:7" x14ac:dyDescent="0.2">
      <c r="B61" s="3" t="s">
        <v>3</v>
      </c>
      <c r="C61" s="4" t="s">
        <v>24</v>
      </c>
      <c r="D61" s="38" t="s">
        <v>27</v>
      </c>
      <c r="E61" s="38" t="s">
        <v>28</v>
      </c>
    </row>
    <row r="62" spans="2:7" x14ac:dyDescent="0.2">
      <c r="B62" s="5" t="s">
        <v>30</v>
      </c>
      <c r="C62" s="6" t="s">
        <v>31</v>
      </c>
      <c r="D62" s="39" t="s">
        <v>33</v>
      </c>
      <c r="E62" s="39" t="s">
        <v>32</v>
      </c>
    </row>
    <row r="63" spans="2:7" x14ac:dyDescent="0.2">
      <c r="B63" s="5"/>
      <c r="C63" s="6"/>
      <c r="D63" s="39"/>
      <c r="E63" s="39"/>
    </row>
    <row r="64" spans="2:7" x14ac:dyDescent="0.2">
      <c r="B64" s="5"/>
      <c r="C64" s="6"/>
      <c r="D64" s="39"/>
      <c r="E64" s="39"/>
    </row>
    <row r="65" spans="2:7" x14ac:dyDescent="0.2">
      <c r="B65" s="5"/>
      <c r="C65" s="6"/>
      <c r="D65" s="39"/>
      <c r="E65" s="39"/>
      <c r="G65" s="36" t="s">
        <v>29</v>
      </c>
    </row>
    <row r="66" spans="2:7" x14ac:dyDescent="0.2">
      <c r="B66" s="5"/>
      <c r="C66" s="6"/>
      <c r="D66" s="39"/>
      <c r="E66" s="39"/>
      <c r="G66" s="36" t="s">
        <v>34</v>
      </c>
    </row>
    <row r="67" spans="2:7" x14ac:dyDescent="0.2">
      <c r="B67" s="5"/>
      <c r="C67" s="6"/>
      <c r="D67" s="39"/>
      <c r="E67" s="39"/>
    </row>
    <row r="68" spans="2:7" x14ac:dyDescent="0.2">
      <c r="B68" s="5"/>
      <c r="C68" s="6"/>
      <c r="D68" s="39"/>
      <c r="E68" s="39"/>
    </row>
    <row r="69" spans="2:7" x14ac:dyDescent="0.2">
      <c r="B69" s="5"/>
      <c r="C69" s="6"/>
      <c r="D69" s="39"/>
      <c r="E69" s="39"/>
    </row>
    <row r="70" spans="2:7" ht="17" thickBot="1" x14ac:dyDescent="0.25">
      <c r="B70" s="7"/>
      <c r="C70" s="8"/>
      <c r="D70" s="40"/>
      <c r="E70" s="40"/>
    </row>
    <row r="71" spans="2:7" x14ac:dyDescent="0.2">
      <c r="B71" s="9" t="s">
        <v>3</v>
      </c>
      <c r="C71" s="10" t="s">
        <v>24</v>
      </c>
      <c r="D71" s="10" t="s">
        <v>25</v>
      </c>
      <c r="E71" s="11" t="s">
        <v>26</v>
      </c>
    </row>
    <row r="72" spans="2:7" x14ac:dyDescent="0.2">
      <c r="B72" s="12" t="s">
        <v>30</v>
      </c>
      <c r="C72" s="13" t="s">
        <v>31</v>
      </c>
      <c r="D72" s="13" t="s">
        <v>33</v>
      </c>
      <c r="E72" s="14" t="s">
        <v>32</v>
      </c>
    </row>
    <row r="73" spans="2:7" x14ac:dyDescent="0.2">
      <c r="B73" s="12"/>
      <c r="C73" s="13"/>
      <c r="D73" s="13"/>
      <c r="E73" s="14"/>
    </row>
    <row r="74" spans="2:7" x14ac:dyDescent="0.2">
      <c r="B74" s="12"/>
      <c r="C74" s="13"/>
      <c r="D74" s="13"/>
      <c r="E74" s="14"/>
    </row>
    <row r="75" spans="2:7" ht="17" thickBot="1" x14ac:dyDescent="0.25">
      <c r="B75" s="15"/>
      <c r="C75" s="16"/>
      <c r="D75" s="16"/>
      <c r="E75" s="17"/>
    </row>
    <row r="102" spans="2:8" x14ac:dyDescent="0.2">
      <c r="F102" t="s">
        <v>37</v>
      </c>
      <c r="H102" t="s">
        <v>38</v>
      </c>
    </row>
    <row r="103" spans="2:8" x14ac:dyDescent="0.2">
      <c r="B103" t="s">
        <v>35</v>
      </c>
      <c r="D103" t="s">
        <v>36</v>
      </c>
      <c r="F103" t="s">
        <v>35</v>
      </c>
      <c r="H103" t="s">
        <v>35</v>
      </c>
    </row>
    <row r="104" spans="2:8" x14ac:dyDescent="0.2">
      <c r="B104" t="s">
        <v>3</v>
      </c>
      <c r="D104" t="s">
        <v>3</v>
      </c>
      <c r="F104" t="s">
        <v>3</v>
      </c>
      <c r="H104" t="s">
        <v>3</v>
      </c>
    </row>
    <row r="105" spans="2:8" x14ac:dyDescent="0.2">
      <c r="B105">
        <v>1</v>
      </c>
      <c r="D105">
        <v>1</v>
      </c>
      <c r="F105">
        <v>1</v>
      </c>
      <c r="H105">
        <v>1</v>
      </c>
    </row>
    <row r="106" spans="2:8" x14ac:dyDescent="0.2">
      <c r="B106">
        <v>2</v>
      </c>
      <c r="D106">
        <v>3</v>
      </c>
      <c r="F106">
        <v>2</v>
      </c>
      <c r="H106">
        <v>2</v>
      </c>
    </row>
    <row r="107" spans="2:8" x14ac:dyDescent="0.2">
      <c r="B107">
        <v>3</v>
      </c>
      <c r="D107">
        <v>4</v>
      </c>
      <c r="F107">
        <v>3</v>
      </c>
      <c r="H107">
        <v>3</v>
      </c>
    </row>
    <row r="108" spans="2:8" x14ac:dyDescent="0.2">
      <c r="D108">
        <v>5</v>
      </c>
      <c r="F108">
        <v>4</v>
      </c>
      <c r="H108">
        <v>1</v>
      </c>
    </row>
    <row r="109" spans="2:8" x14ac:dyDescent="0.2">
      <c r="D109">
        <v>6</v>
      </c>
      <c r="F109">
        <v>5</v>
      </c>
      <c r="H109">
        <v>3</v>
      </c>
    </row>
    <row r="110" spans="2:8" x14ac:dyDescent="0.2">
      <c r="F110">
        <v>6</v>
      </c>
      <c r="H110">
        <v>4</v>
      </c>
    </row>
    <row r="111" spans="2:8" x14ac:dyDescent="0.2">
      <c r="H111">
        <v>5</v>
      </c>
    </row>
    <row r="112" spans="2:8" x14ac:dyDescent="0.2">
      <c r="H112">
        <v>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5FB24-4AA1-C147-8EBC-EEEB5FD9B4AE}">
  <dimension ref="B95:P162"/>
  <sheetViews>
    <sheetView topLeftCell="A259" zoomScale="200" zoomScaleNormal="200" workbookViewId="0">
      <selection activeCell="B262" sqref="B262"/>
    </sheetView>
  </sheetViews>
  <sheetFormatPr baseColWidth="10" defaultRowHeight="16" x14ac:dyDescent="0.2"/>
  <sheetData>
    <row r="95" spans="2:9" ht="17" thickBot="1" x14ac:dyDescent="0.25"/>
    <row r="96" spans="2:9" x14ac:dyDescent="0.2">
      <c r="B96" s="3"/>
      <c r="C96" s="4"/>
      <c r="E96" s="3"/>
      <c r="F96" s="4"/>
      <c r="H96" s="3"/>
      <c r="I96" s="4"/>
    </row>
    <row r="97" spans="2:16" x14ac:dyDescent="0.2">
      <c r="B97" s="5"/>
      <c r="C97" s="6"/>
      <c r="E97" s="5"/>
      <c r="F97" s="6"/>
      <c r="H97" s="5"/>
      <c r="I97" s="6"/>
    </row>
    <row r="98" spans="2:16" ht="17" thickBot="1" x14ac:dyDescent="0.25">
      <c r="B98" s="5"/>
      <c r="C98" s="6"/>
      <c r="E98" s="5"/>
      <c r="F98" s="6"/>
      <c r="H98" s="7"/>
      <c r="I98" s="8"/>
    </row>
    <row r="99" spans="2:16" x14ac:dyDescent="0.2">
      <c r="B99" s="5"/>
      <c r="C99" s="6"/>
      <c r="E99" s="5"/>
      <c r="F99" s="6"/>
      <c r="H99" s="3"/>
      <c r="I99" s="4"/>
    </row>
    <row r="100" spans="2:16" ht="17" thickBot="1" x14ac:dyDescent="0.25">
      <c r="B100" s="5"/>
      <c r="C100" s="6"/>
      <c r="E100" s="5"/>
      <c r="F100" s="6"/>
      <c r="H100" s="7"/>
      <c r="I100" s="8"/>
    </row>
    <row r="101" spans="2:16" x14ac:dyDescent="0.2">
      <c r="B101" s="5"/>
      <c r="C101" s="6"/>
      <c r="E101" s="5"/>
      <c r="F101" s="6"/>
    </row>
    <row r="102" spans="2:16" ht="17" thickBot="1" x14ac:dyDescent="0.25">
      <c r="B102" s="7"/>
      <c r="C102" s="8"/>
      <c r="E102" s="7"/>
      <c r="F102" s="8"/>
    </row>
    <row r="105" spans="2:16" ht="17" thickBot="1" x14ac:dyDescent="0.25"/>
    <row r="106" spans="2:16" x14ac:dyDescent="0.2">
      <c r="B106" s="3"/>
      <c r="C106" s="4"/>
      <c r="E106" s="3"/>
      <c r="F106" s="4"/>
      <c r="H106" s="3"/>
      <c r="I106" s="4"/>
      <c r="J106" s="3"/>
      <c r="K106" s="4"/>
      <c r="M106" s="3"/>
      <c r="N106" s="45"/>
      <c r="O106" s="45"/>
      <c r="P106" s="4"/>
    </row>
    <row r="107" spans="2:16" x14ac:dyDescent="0.2">
      <c r="B107" s="5"/>
      <c r="C107" s="6"/>
      <c r="E107" s="5"/>
      <c r="F107" s="6"/>
      <c r="H107" s="5"/>
      <c r="I107" s="6"/>
      <c r="J107" s="5"/>
      <c r="K107" s="6"/>
      <c r="M107" s="5"/>
      <c r="N107" s="46"/>
      <c r="O107" s="46"/>
      <c r="P107" s="6"/>
    </row>
    <row r="108" spans="2:16" ht="17" thickBot="1" x14ac:dyDescent="0.25">
      <c r="B108" s="5"/>
      <c r="C108" s="6"/>
      <c r="E108" s="5"/>
      <c r="F108" s="6"/>
      <c r="H108" s="5"/>
      <c r="I108" s="6"/>
      <c r="J108" s="5"/>
      <c r="K108" s="6"/>
      <c r="M108" s="7"/>
      <c r="N108" s="47"/>
      <c r="O108" s="47"/>
      <c r="P108" s="8"/>
    </row>
    <row r="109" spans="2:16" ht="17" thickBot="1" x14ac:dyDescent="0.25">
      <c r="B109" s="5"/>
      <c r="C109" s="6"/>
      <c r="E109" s="5"/>
      <c r="F109" s="6"/>
      <c r="H109" s="7"/>
      <c r="I109" s="8"/>
      <c r="J109" s="7"/>
      <c r="K109" s="8"/>
    </row>
    <row r="110" spans="2:16" x14ac:dyDescent="0.2">
      <c r="B110" s="5"/>
      <c r="C110" s="6"/>
      <c r="E110" s="5"/>
      <c r="F110" s="6"/>
    </row>
    <row r="111" spans="2:16" x14ac:dyDescent="0.2">
      <c r="B111" s="5"/>
      <c r="C111" s="6"/>
      <c r="E111" s="5"/>
      <c r="F111" s="6"/>
    </row>
    <row r="112" spans="2:16" ht="17" thickBot="1" x14ac:dyDescent="0.25">
      <c r="B112" s="7"/>
      <c r="C112" s="8"/>
      <c r="E112" s="7"/>
      <c r="F112" s="8"/>
    </row>
    <row r="151" spans="2:4" ht="17" thickBot="1" x14ac:dyDescent="0.25"/>
    <row r="152" spans="2:4" x14ac:dyDescent="0.2">
      <c r="B152" s="3"/>
      <c r="C152" s="42"/>
      <c r="D152" s="4"/>
    </row>
    <row r="153" spans="2:4" x14ac:dyDescent="0.2">
      <c r="B153" s="5"/>
      <c r="C153" s="43"/>
      <c r="D153" s="6"/>
    </row>
    <row r="154" spans="2:4" x14ac:dyDescent="0.2">
      <c r="B154" s="5"/>
      <c r="C154" s="43"/>
      <c r="D154" s="6"/>
    </row>
    <row r="155" spans="2:4" x14ac:dyDescent="0.2">
      <c r="B155" s="5"/>
      <c r="C155" s="43"/>
      <c r="D155" s="6"/>
    </row>
    <row r="156" spans="2:4" x14ac:dyDescent="0.2">
      <c r="B156" s="5"/>
      <c r="C156" s="43"/>
      <c r="D156" s="6"/>
    </row>
    <row r="157" spans="2:4" ht="17" thickBot="1" x14ac:dyDescent="0.25">
      <c r="B157" s="7"/>
      <c r="C157" s="44"/>
      <c r="D157" s="8"/>
    </row>
    <row r="158" spans="2:4" x14ac:dyDescent="0.2">
      <c r="D158" s="1"/>
    </row>
    <row r="159" spans="2:4" x14ac:dyDescent="0.2">
      <c r="D159" s="1"/>
    </row>
    <row r="160" spans="2:4" x14ac:dyDescent="0.2">
      <c r="D160" s="1"/>
    </row>
    <row r="161" spans="4:4" x14ac:dyDescent="0.2">
      <c r="D161" s="1"/>
    </row>
    <row r="162" spans="4:4" x14ac:dyDescent="0.2">
      <c r="D162" s="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CDCE0-F7D8-4B41-9CD6-86E4F7AF2073}">
  <dimension ref="B2:M22"/>
  <sheetViews>
    <sheetView topLeftCell="A271" zoomScale="200" zoomScaleNormal="200" workbookViewId="0">
      <selection activeCell="B276" sqref="B276"/>
    </sheetView>
  </sheetViews>
  <sheetFormatPr baseColWidth="10" defaultRowHeight="16" x14ac:dyDescent="0.2"/>
  <cols>
    <col min="4" max="4" width="21" bestFit="1" customWidth="1"/>
  </cols>
  <sheetData>
    <row r="2" spans="2:13" x14ac:dyDescent="0.2">
      <c r="B2" s="1" t="s">
        <v>39</v>
      </c>
      <c r="D2" t="s">
        <v>43</v>
      </c>
    </row>
    <row r="3" spans="2:13" x14ac:dyDescent="0.2">
      <c r="B3" s="1" t="s">
        <v>40</v>
      </c>
      <c r="D3" t="s">
        <v>44</v>
      </c>
    </row>
    <row r="4" spans="2:13" x14ac:dyDescent="0.2">
      <c r="B4" s="1" t="s">
        <v>41</v>
      </c>
    </row>
    <row r="5" spans="2:13" x14ac:dyDescent="0.2">
      <c r="B5" t="s">
        <v>42</v>
      </c>
    </row>
    <row r="12" spans="2:13" x14ac:dyDescent="0.2">
      <c r="K12" t="s">
        <v>3</v>
      </c>
      <c r="M12" t="s">
        <v>3</v>
      </c>
    </row>
    <row r="13" spans="2:13" x14ac:dyDescent="0.2">
      <c r="K13">
        <v>1</v>
      </c>
      <c r="M13">
        <v>4</v>
      </c>
    </row>
    <row r="14" spans="2:13" x14ac:dyDescent="0.2">
      <c r="K14">
        <v>2</v>
      </c>
      <c r="M14">
        <v>5</v>
      </c>
    </row>
    <row r="15" spans="2:13" x14ac:dyDescent="0.2">
      <c r="K15">
        <v>3</v>
      </c>
      <c r="M15">
        <v>6</v>
      </c>
    </row>
    <row r="16" spans="2:13" x14ac:dyDescent="0.2">
      <c r="K16">
        <v>4</v>
      </c>
    </row>
    <row r="17" spans="11:11" x14ac:dyDescent="0.2">
      <c r="K17">
        <v>5</v>
      </c>
    </row>
    <row r="18" spans="11:11" x14ac:dyDescent="0.2">
      <c r="K18">
        <v>6</v>
      </c>
    </row>
    <row r="20" spans="11:11" x14ac:dyDescent="0.2">
      <c r="K20">
        <v>1</v>
      </c>
    </row>
    <row r="21" spans="11:11" x14ac:dyDescent="0.2">
      <c r="K21">
        <v>2</v>
      </c>
    </row>
    <row r="22" spans="11:11" x14ac:dyDescent="0.2">
      <c r="K22">
        <v>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A3376-ABC0-174F-AC54-96520B7CC17A}">
  <dimension ref="A1"/>
  <sheetViews>
    <sheetView topLeftCell="A351" zoomScale="200" zoomScaleNormal="200" workbookViewId="0">
      <selection activeCell="B349" sqref="B34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2FF44-A832-9146-B8A0-45A46DF589F4}">
  <dimension ref="A1"/>
  <sheetViews>
    <sheetView tabSelected="1" topLeftCell="A163" zoomScale="200" zoomScaleNormal="200" workbookViewId="0">
      <selection activeCell="L170" sqref="L17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Recap</vt:lpstr>
      <vt:lpstr>Agenda</vt:lpstr>
      <vt:lpstr>Story</vt:lpstr>
      <vt:lpstr>Self Join</vt:lpstr>
      <vt:lpstr>Croos Join</vt:lpstr>
      <vt:lpstr>Union</vt:lpstr>
      <vt:lpstr>Intersect</vt:lpstr>
      <vt:lpstr>Except</vt:lpstr>
      <vt:lpstr>Join with Set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2026-04-13T15:18:08Z</dcterms:created>
  <dcterms:modified xsi:type="dcterms:W3CDTF">2026-04-16T17:17:28Z</dcterms:modified>
</cp:coreProperties>
</file>