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esktop/COMP40/HW6/UM/HW7/"/>
    </mc:Choice>
  </mc:AlternateContent>
  <bookViews>
    <workbookView xWindow="2580" yWindow="2100" windowWidth="20240" windowHeight="12680" tabRatio="500" xr2:uid="{00000000-000D-0000-FFFF-FFFF00000000}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4" i="1" l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 l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<sst xmlns="http://schemas.openxmlformats.org/spreadsheetml/2006/main" count="52" uniqueCount="23">
  <si>
    <t>Benchmark</t>
  </si>
  <si>
    <t>Instructions</t>
  </si>
  <si>
    <t>Rel to Start</t>
  </si>
  <si>
    <t>Rel to Prev</t>
  </si>
  <si>
    <t>Improvement</t>
  </si>
  <si>
    <t>Bottleneck</t>
  </si>
  <si>
    <t>Big</t>
  </si>
  <si>
    <t>No improvement (starting point)</t>
  </si>
  <si>
    <t>Bitpack_getu</t>
  </si>
  <si>
    <t>Small</t>
  </si>
  <si>
    <t>Seq_get , Uarray_at</t>
  </si>
  <si>
    <t>Callgrind</t>
  </si>
  <si>
    <t>callgrind.out.27941</t>
  </si>
  <si>
    <t>segmented_load, segmented_store</t>
  </si>
  <si>
    <t>Compiled with optimization flag -O1 and linked against -lcii-O1</t>
  </si>
  <si>
    <t>Compiled with optimization flag -O2 and linked against -lcii-O2</t>
  </si>
  <si>
    <t>Changed the program_counter to point to the next index directly.  This was achieved by incrementing the program_counter by +1, rather than extracting the array from the sequence at each subsequent word.</t>
  </si>
  <si>
    <t>Medium</t>
  </si>
  <si>
    <t>Eliminated function call to bitpack_getu. Created smaller verstion of bitpack_getus using local variables for mask and shift values. This removes assertions found in bitpack, and allows the use of static mask and shift values.</t>
  </si>
  <si>
    <t>Time (s)</t>
  </si>
  <si>
    <t>Big 
(sandmark.umz)</t>
  </si>
  <si>
    <t>Medium 
(partial advent.umz)</t>
  </si>
  <si>
    <t>Small 
(midmark.um)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</si>
</sst>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color rgb="FF000000"/>
      <name val="Menlo"/>
      <family val="2"/>
    </font>
    <font>
      <b/>
      <i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1" fontId="2" fillId="3" borderId="2" xfId="0" applyNumberFormat="1" applyFont="1" applyFill="1" applyBorder="1" applyAlignment="1">
      <alignment vertical="center" wrapText="1"/>
    </xf>
    <xf numFmtId="164" fontId="2" fillId="3" borderId="2" xfId="0" applyNumberFormat="1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11" fontId="2" fillId="3" borderId="13" xfId="0" applyNumberFormat="1" applyFont="1" applyFill="1" applyBorder="1" applyAlignment="1">
      <alignment vertical="center" wrapText="1"/>
    </xf>
    <xf numFmtId="164" fontId="2" fillId="3" borderId="13" xfId="0" applyNumberFormat="1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11" fontId="2" fillId="4" borderId="10" xfId="0" applyNumberFormat="1" applyFont="1" applyFill="1" applyBorder="1" applyAlignment="1">
      <alignment vertical="center" wrapText="1"/>
    </xf>
    <xf numFmtId="164" fontId="2" fillId="4" borderId="10" xfId="0" applyNumberFormat="1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11" fontId="2" fillId="4" borderId="2" xfId="0" applyNumberFormat="1" applyFont="1" applyFill="1" applyBorder="1" applyAlignment="1">
      <alignment vertical="center" wrapText="1"/>
    </xf>
    <xf numFmtId="164" fontId="2" fillId="4" borderId="2" xfId="0" applyNumberFormat="1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11" fontId="2" fillId="4" borderId="13" xfId="0" applyNumberFormat="1" applyFont="1" applyFill="1" applyBorder="1" applyAlignment="1">
      <alignment vertical="center" wrapText="1"/>
    </xf>
    <xf numFmtId="164" fontId="2" fillId="4" borderId="13" xfId="0" applyNumberFormat="1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11" fontId="2" fillId="3" borderId="6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1" fontId="2" fillId="4" borderId="6" xfId="0" applyNumberFormat="1" applyFont="1" applyFill="1" applyBorder="1" applyAlignment="1">
      <alignment vertical="center" wrapText="1"/>
    </xf>
    <xf numFmtId="164" fontId="2" fillId="4" borderId="6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vertical="center" wrapText="1"/>
    </xf>
    <xf numFmtId="0" fontId="2" fillId="4" borderId="22" xfId="0" applyFont="1" applyFill="1" applyBorder="1" applyAlignment="1">
      <alignment vertical="center" wrapText="1"/>
    </xf>
    <xf numFmtId="0" fontId="2" fillId="4" borderId="23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2" fillId="3" borderId="22" xfId="0" applyFont="1" applyFill="1" applyBorder="1" applyAlignment="1">
      <alignment vertical="center" wrapText="1"/>
    </xf>
    <xf numFmtId="0" fontId="2" fillId="3" borderId="23" xfId="0" applyFont="1" applyFill="1" applyBorder="1" applyAlignment="1">
      <alignment vertical="center" wrapText="1"/>
    </xf>
    <xf numFmtId="0" fontId="2" fillId="4" borderId="24" xfId="0" applyFont="1" applyFill="1" applyBorder="1" applyAlignment="1">
      <alignment vertical="center" wrapText="1"/>
    </xf>
    <xf numFmtId="0" fontId="3" fillId="0" borderId="16" xfId="0" applyFont="1" applyBorder="1"/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1" fontId="4" fillId="5" borderId="4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4"/>
  <sheetViews>
    <sheetView tabSelected="1" topLeftCell="B1" zoomScaleNormal="100" workbookViewId="0">
      <pane ySplit="1" topLeftCell="A2" activePane="bottomLeft" state="frozen"/>
      <selection pane="bottomLeft" activeCell="I1" sqref="I1"/>
    </sheetView>
  </sheetViews>
  <sheetFormatPr baseColWidth="10" defaultColWidth="21" defaultRowHeight="16" x14ac:dyDescent="0.15"/>
  <cols>
    <col min="1" max="1" width="19.33203125" style="6" bestFit="1" customWidth="1"/>
    <col min="2" max="2" width="11" style="2" bestFit="1" customWidth="1"/>
    <col min="3" max="3" width="15.6640625" style="4" bestFit="1" customWidth="1"/>
    <col min="4" max="4" width="14.5" style="5" bestFit="1" customWidth="1"/>
    <col min="5" max="5" width="14.1640625" style="5" bestFit="1" customWidth="1"/>
    <col min="6" max="6" width="37.33203125" style="2" bestFit="1" customWidth="1"/>
    <col min="7" max="7" width="19.5" style="2" bestFit="1" customWidth="1"/>
    <col min="8" max="8" width="27" style="2" bestFit="1" customWidth="1"/>
    <col min="9" max="1025" width="21" style="2"/>
    <col min="1026" max="16384" width="21" style="3"/>
  </cols>
  <sheetData>
    <row r="1" spans="1:1024" s="1" customFormat="1" ht="26" customHeight="1" thickBot="1" x14ac:dyDescent="0.2">
      <c r="A1" s="72" t="s">
        <v>0</v>
      </c>
      <c r="B1" s="73" t="s">
        <v>19</v>
      </c>
      <c r="C1" s="74" t="s">
        <v>1</v>
      </c>
      <c r="D1" s="75" t="s">
        <v>2</v>
      </c>
      <c r="E1" s="75" t="s">
        <v>3</v>
      </c>
      <c r="F1" s="73" t="s">
        <v>4</v>
      </c>
      <c r="G1" s="76" t="s">
        <v>5</v>
      </c>
      <c r="H1" s="77" t="s">
        <v>11</v>
      </c>
      <c r="AMJ1" s="2"/>
    </row>
    <row r="2" spans="1:1024" ht="32" x14ac:dyDescent="0.15">
      <c r="A2" s="15" t="s">
        <v>20</v>
      </c>
      <c r="B2" s="16">
        <v>60.46</v>
      </c>
      <c r="C2" s="17">
        <v>592333114947</v>
      </c>
      <c r="D2" s="18">
        <v>1</v>
      </c>
      <c r="E2" s="18">
        <v>1</v>
      </c>
      <c r="F2" s="52" t="s">
        <v>7</v>
      </c>
      <c r="G2" s="64" t="s">
        <v>8</v>
      </c>
      <c r="H2" s="41"/>
    </row>
    <row r="3" spans="1:1024" ht="32" x14ac:dyDescent="0.15">
      <c r="A3" s="19" t="s">
        <v>21</v>
      </c>
      <c r="B3" s="20">
        <v>20.51</v>
      </c>
      <c r="C3" s="21"/>
      <c r="D3" s="22">
        <v>1</v>
      </c>
      <c r="E3" s="22">
        <v>1</v>
      </c>
      <c r="F3" s="53"/>
      <c r="G3" s="65"/>
      <c r="H3" s="42"/>
    </row>
    <row r="4" spans="1:1024" ht="33" thickBot="1" x14ac:dyDescent="0.2">
      <c r="A4" s="23" t="s">
        <v>22</v>
      </c>
      <c r="B4" s="24">
        <v>2.61</v>
      </c>
      <c r="C4" s="25">
        <v>2386918826</v>
      </c>
      <c r="D4" s="26">
        <v>1</v>
      </c>
      <c r="E4" s="26">
        <v>1</v>
      </c>
      <c r="F4" s="54"/>
      <c r="G4" s="66"/>
      <c r="H4" s="42"/>
    </row>
    <row r="5" spans="1:1024" x14ac:dyDescent="0.15">
      <c r="A5" s="27" t="s">
        <v>6</v>
      </c>
      <c r="B5" s="28">
        <v>55.4</v>
      </c>
      <c r="C5" s="29"/>
      <c r="D5" s="30">
        <f t="shared" ref="D5:D22" si="0">B5/$B$2</f>
        <v>0.91630830301025468</v>
      </c>
      <c r="E5" s="30">
        <f t="shared" ref="E5:E22" si="1">B5/B2</f>
        <v>0.91630830301025468</v>
      </c>
      <c r="F5" s="55" t="s">
        <v>14</v>
      </c>
      <c r="G5" s="67" t="s">
        <v>8</v>
      </c>
      <c r="H5" s="42"/>
    </row>
    <row r="6" spans="1:1024" x14ac:dyDescent="0.15">
      <c r="A6" s="7" t="s">
        <v>17</v>
      </c>
      <c r="B6" s="8">
        <v>18.739999999999998</v>
      </c>
      <c r="C6" s="9"/>
      <c r="D6" s="10">
        <f t="shared" si="0"/>
        <v>0.30995699636123053</v>
      </c>
      <c r="E6" s="10">
        <f t="shared" si="1"/>
        <v>0.9137006338371525</v>
      </c>
      <c r="F6" s="56"/>
      <c r="G6" s="68"/>
      <c r="H6" s="42"/>
    </row>
    <row r="7" spans="1:1024" ht="17" thickBot="1" x14ac:dyDescent="0.2">
      <c r="A7" s="11" t="s">
        <v>9</v>
      </c>
      <c r="B7" s="12">
        <v>2.13</v>
      </c>
      <c r="C7" s="13">
        <v>22151762185</v>
      </c>
      <c r="D7" s="14">
        <f t="shared" si="0"/>
        <v>3.5229904068805822E-2</v>
      </c>
      <c r="E7" s="14">
        <f t="shared" si="1"/>
        <v>0.81609195402298851</v>
      </c>
      <c r="F7" s="57"/>
      <c r="G7" s="69"/>
      <c r="H7" s="42"/>
    </row>
    <row r="8" spans="1:1024" x14ac:dyDescent="0.15">
      <c r="A8" s="32" t="s">
        <v>6</v>
      </c>
      <c r="B8" s="33">
        <v>50.94</v>
      </c>
      <c r="C8" s="34"/>
      <c r="D8" s="35">
        <f t="shared" si="0"/>
        <v>0.84254052265960966</v>
      </c>
      <c r="E8" s="35">
        <f t="shared" si="1"/>
        <v>0.91949458483754509</v>
      </c>
      <c r="F8" s="58" t="s">
        <v>15</v>
      </c>
      <c r="G8" s="70" t="s">
        <v>8</v>
      </c>
      <c r="H8" s="42"/>
    </row>
    <row r="9" spans="1:1024" x14ac:dyDescent="0.15">
      <c r="A9" s="19" t="s">
        <v>17</v>
      </c>
      <c r="B9" s="20">
        <v>18.16</v>
      </c>
      <c r="C9" s="21"/>
      <c r="D9" s="22">
        <f t="shared" si="0"/>
        <v>0.30036387694343369</v>
      </c>
      <c r="E9" s="22">
        <f t="shared" si="1"/>
        <v>0.96905016008537892</v>
      </c>
      <c r="F9" s="53"/>
      <c r="G9" s="65"/>
      <c r="H9" s="42"/>
    </row>
    <row r="10" spans="1:1024" ht="17" thickBot="1" x14ac:dyDescent="0.2">
      <c r="A10" s="23" t="s">
        <v>9</v>
      </c>
      <c r="B10" s="24">
        <v>2.02</v>
      </c>
      <c r="C10" s="25">
        <v>22178100839</v>
      </c>
      <c r="D10" s="26">
        <f t="shared" si="0"/>
        <v>3.3410519351637448E-2</v>
      </c>
      <c r="E10" s="26">
        <f t="shared" si="1"/>
        <v>0.94835680751173712</v>
      </c>
      <c r="F10" s="54"/>
      <c r="G10" s="66"/>
      <c r="H10" s="42"/>
    </row>
    <row r="11" spans="1:1024" ht="35" customHeight="1" x14ac:dyDescent="0.15">
      <c r="A11" s="27" t="s">
        <v>6</v>
      </c>
      <c r="B11" s="28">
        <v>28.78</v>
      </c>
      <c r="C11" s="29"/>
      <c r="D11" s="30">
        <f t="shared" si="0"/>
        <v>0.4760172014555078</v>
      </c>
      <c r="E11" s="30">
        <f t="shared" si="1"/>
        <v>0.56497840596780535</v>
      </c>
      <c r="F11" s="55" t="s">
        <v>18</v>
      </c>
      <c r="G11" s="67" t="s">
        <v>10</v>
      </c>
      <c r="H11" s="42"/>
    </row>
    <row r="12" spans="1:1024" ht="35" customHeight="1" x14ac:dyDescent="0.15">
      <c r="A12" s="7" t="s">
        <v>17</v>
      </c>
      <c r="B12" s="8">
        <v>10.08</v>
      </c>
      <c r="C12" s="9"/>
      <c r="D12" s="10">
        <f t="shared" si="0"/>
        <v>0.1667217995368839</v>
      </c>
      <c r="E12" s="10">
        <f t="shared" si="1"/>
        <v>0.55506607929515417</v>
      </c>
      <c r="F12" s="56"/>
      <c r="G12" s="68"/>
      <c r="H12" s="42"/>
    </row>
    <row r="13" spans="1:1024" ht="35" customHeight="1" thickBot="1" x14ac:dyDescent="0.2">
      <c r="A13" s="11" t="s">
        <v>9</v>
      </c>
      <c r="B13" s="12">
        <v>1.1599999999999999</v>
      </c>
      <c r="C13" s="13">
        <v>10400998458</v>
      </c>
      <c r="D13" s="14">
        <f t="shared" si="0"/>
        <v>1.9186238835593779E-2</v>
      </c>
      <c r="E13" s="14">
        <f t="shared" si="1"/>
        <v>0.57425742574257421</v>
      </c>
      <c r="F13" s="57"/>
      <c r="G13" s="69"/>
      <c r="H13" s="42"/>
    </row>
    <row r="14" spans="1:1024" ht="35" customHeight="1" x14ac:dyDescent="0.15">
      <c r="A14" s="32" t="s">
        <v>6</v>
      </c>
      <c r="B14" s="33"/>
      <c r="C14" s="34"/>
      <c r="D14" s="35">
        <f t="shared" si="0"/>
        <v>0</v>
      </c>
      <c r="E14" s="35">
        <f t="shared" si="1"/>
        <v>0</v>
      </c>
      <c r="F14" s="49" t="s">
        <v>16</v>
      </c>
      <c r="G14" s="70" t="s">
        <v>13</v>
      </c>
      <c r="H14" s="42"/>
    </row>
    <row r="15" spans="1:1024" ht="35" customHeight="1" x14ac:dyDescent="0.15">
      <c r="A15" s="19" t="s">
        <v>17</v>
      </c>
      <c r="B15" s="20"/>
      <c r="C15" s="21"/>
      <c r="D15" s="22">
        <f t="shared" si="0"/>
        <v>0</v>
      </c>
      <c r="E15" s="22">
        <f t="shared" si="1"/>
        <v>0</v>
      </c>
      <c r="F15" s="50"/>
      <c r="G15" s="65"/>
      <c r="H15" s="42"/>
    </row>
    <row r="16" spans="1:1024" ht="35" customHeight="1" thickBot="1" x14ac:dyDescent="0.25">
      <c r="A16" s="23" t="s">
        <v>9</v>
      </c>
      <c r="B16" s="24"/>
      <c r="C16" s="25"/>
      <c r="D16" s="26">
        <f t="shared" si="0"/>
        <v>0</v>
      </c>
      <c r="E16" s="26">
        <f t="shared" si="1"/>
        <v>0</v>
      </c>
      <c r="F16" s="51"/>
      <c r="G16" s="66"/>
      <c r="H16" s="71" t="s">
        <v>12</v>
      </c>
    </row>
    <row r="17" spans="1:8" x14ac:dyDescent="0.15">
      <c r="A17" s="27" t="s">
        <v>6</v>
      </c>
      <c r="B17" s="28"/>
      <c r="C17" s="29"/>
      <c r="D17" s="30">
        <f t="shared" si="0"/>
        <v>0</v>
      </c>
      <c r="E17" s="30" t="e">
        <f t="shared" si="1"/>
        <v>#DIV/0!</v>
      </c>
      <c r="F17" s="44"/>
      <c r="G17" s="60"/>
      <c r="H17" s="42"/>
    </row>
    <row r="18" spans="1:8" x14ac:dyDescent="0.15">
      <c r="A18" s="7" t="s">
        <v>17</v>
      </c>
      <c r="B18" s="8"/>
      <c r="C18" s="9"/>
      <c r="D18" s="10">
        <f t="shared" si="0"/>
        <v>0</v>
      </c>
      <c r="E18" s="10" t="e">
        <f t="shared" si="1"/>
        <v>#DIV/0!</v>
      </c>
      <c r="F18" s="44"/>
      <c r="G18" s="60"/>
      <c r="H18" s="42"/>
    </row>
    <row r="19" spans="1:8" ht="17" thickBot="1" x14ac:dyDescent="0.2">
      <c r="A19" s="11" t="s">
        <v>9</v>
      </c>
      <c r="B19" s="12"/>
      <c r="C19" s="13"/>
      <c r="D19" s="14">
        <f t="shared" si="0"/>
        <v>0</v>
      </c>
      <c r="E19" s="14" t="e">
        <f t="shared" si="1"/>
        <v>#DIV/0!</v>
      </c>
      <c r="F19" s="45"/>
      <c r="G19" s="61"/>
      <c r="H19" s="42"/>
    </row>
    <row r="20" spans="1:8" x14ac:dyDescent="0.15">
      <c r="A20" s="15" t="s">
        <v>6</v>
      </c>
      <c r="B20" s="16"/>
      <c r="C20" s="17"/>
      <c r="D20" s="18">
        <f t="shared" si="0"/>
        <v>0</v>
      </c>
      <c r="E20" s="18" t="e">
        <f t="shared" si="1"/>
        <v>#DIV/0!</v>
      </c>
      <c r="F20" s="46"/>
      <c r="G20" s="62"/>
      <c r="H20" s="42"/>
    </row>
    <row r="21" spans="1:8" x14ac:dyDescent="0.15">
      <c r="A21" s="19" t="s">
        <v>17</v>
      </c>
      <c r="B21" s="20"/>
      <c r="C21" s="21"/>
      <c r="D21" s="22">
        <f t="shared" si="0"/>
        <v>0</v>
      </c>
      <c r="E21" s="22" t="e">
        <f t="shared" si="1"/>
        <v>#DIV/0!</v>
      </c>
      <c r="F21" s="47"/>
      <c r="G21" s="63"/>
      <c r="H21" s="42"/>
    </row>
    <row r="22" spans="1:8" ht="17" thickBot="1" x14ac:dyDescent="0.2">
      <c r="A22" s="23" t="s">
        <v>9</v>
      </c>
      <c r="B22" s="24"/>
      <c r="C22" s="25"/>
      <c r="D22" s="26">
        <f t="shared" si="0"/>
        <v>0</v>
      </c>
      <c r="E22" s="26" t="e">
        <f t="shared" si="1"/>
        <v>#DIV/0!</v>
      </c>
      <c r="F22" s="48"/>
      <c r="G22" s="59"/>
      <c r="H22" s="42"/>
    </row>
    <row r="23" spans="1:8" x14ac:dyDescent="0.15">
      <c r="A23" s="27" t="s">
        <v>6</v>
      </c>
      <c r="B23" s="38"/>
      <c r="C23" s="29"/>
      <c r="D23" s="30">
        <f t="shared" ref="D23:D34" si="2">B23/$B$2</f>
        <v>0</v>
      </c>
      <c r="E23" s="30" t="e">
        <f t="shared" ref="E23:E34" si="3">B23/B20</f>
        <v>#DIV/0!</v>
      </c>
      <c r="F23" s="44"/>
      <c r="G23" s="60"/>
      <c r="H23" s="42"/>
    </row>
    <row r="24" spans="1:8" x14ac:dyDescent="0.15">
      <c r="A24" s="7" t="s">
        <v>17</v>
      </c>
      <c r="B24" s="36"/>
      <c r="C24" s="9"/>
      <c r="D24" s="10">
        <f t="shared" si="2"/>
        <v>0</v>
      </c>
      <c r="E24" s="10" t="e">
        <f t="shared" si="3"/>
        <v>#DIV/0!</v>
      </c>
      <c r="F24" s="44"/>
      <c r="G24" s="60"/>
      <c r="H24" s="42"/>
    </row>
    <row r="25" spans="1:8" ht="17" thickBot="1" x14ac:dyDescent="0.2">
      <c r="A25" s="11" t="s">
        <v>9</v>
      </c>
      <c r="B25" s="37"/>
      <c r="C25" s="13"/>
      <c r="D25" s="14">
        <f t="shared" si="2"/>
        <v>0</v>
      </c>
      <c r="E25" s="14" t="e">
        <f t="shared" si="3"/>
        <v>#DIV/0!</v>
      </c>
      <c r="F25" s="45"/>
      <c r="G25" s="61"/>
      <c r="H25" s="42"/>
    </row>
    <row r="26" spans="1:8" x14ac:dyDescent="0.15">
      <c r="A26" s="15" t="s">
        <v>6</v>
      </c>
      <c r="B26" s="39"/>
      <c r="C26" s="17"/>
      <c r="D26" s="18">
        <f t="shared" si="2"/>
        <v>0</v>
      </c>
      <c r="E26" s="18" t="e">
        <f t="shared" si="3"/>
        <v>#DIV/0!</v>
      </c>
      <c r="F26" s="46"/>
      <c r="G26" s="62"/>
      <c r="H26" s="42"/>
    </row>
    <row r="27" spans="1:8" x14ac:dyDescent="0.15">
      <c r="A27" s="19" t="s">
        <v>17</v>
      </c>
      <c r="B27" s="31"/>
      <c r="C27" s="21"/>
      <c r="D27" s="22">
        <f t="shared" si="2"/>
        <v>0</v>
      </c>
      <c r="E27" s="22" t="e">
        <f t="shared" si="3"/>
        <v>#DIV/0!</v>
      </c>
      <c r="F27" s="47"/>
      <c r="G27" s="63"/>
      <c r="H27" s="42"/>
    </row>
    <row r="28" spans="1:8" ht="17" thickBot="1" x14ac:dyDescent="0.2">
      <c r="A28" s="23" t="s">
        <v>9</v>
      </c>
      <c r="B28" s="40"/>
      <c r="C28" s="25"/>
      <c r="D28" s="26">
        <f t="shared" si="2"/>
        <v>0</v>
      </c>
      <c r="E28" s="26" t="e">
        <f t="shared" si="3"/>
        <v>#DIV/0!</v>
      </c>
      <c r="F28" s="48"/>
      <c r="G28" s="59"/>
      <c r="H28" s="42"/>
    </row>
    <row r="29" spans="1:8" x14ac:dyDescent="0.15">
      <c r="A29" s="27" t="s">
        <v>6</v>
      </c>
      <c r="B29" s="38"/>
      <c r="C29" s="29"/>
      <c r="D29" s="30">
        <f t="shared" si="2"/>
        <v>0</v>
      </c>
      <c r="E29" s="30" t="e">
        <f t="shared" si="3"/>
        <v>#DIV/0!</v>
      </c>
      <c r="F29" s="44"/>
      <c r="G29" s="60"/>
      <c r="H29" s="42"/>
    </row>
    <row r="30" spans="1:8" x14ac:dyDescent="0.15">
      <c r="A30" s="7" t="s">
        <v>17</v>
      </c>
      <c r="B30" s="36"/>
      <c r="C30" s="9"/>
      <c r="D30" s="10">
        <f t="shared" si="2"/>
        <v>0</v>
      </c>
      <c r="E30" s="10" t="e">
        <f t="shared" si="3"/>
        <v>#DIV/0!</v>
      </c>
      <c r="F30" s="44"/>
      <c r="G30" s="60"/>
      <c r="H30" s="42"/>
    </row>
    <row r="31" spans="1:8" ht="17" thickBot="1" x14ac:dyDescent="0.2">
      <c r="A31" s="11" t="s">
        <v>9</v>
      </c>
      <c r="B31" s="37"/>
      <c r="C31" s="13"/>
      <c r="D31" s="14">
        <f t="shared" si="2"/>
        <v>0</v>
      </c>
      <c r="E31" s="14" t="e">
        <f t="shared" si="3"/>
        <v>#DIV/0!</v>
      </c>
      <c r="F31" s="45"/>
      <c r="G31" s="61"/>
      <c r="H31" s="42"/>
    </row>
    <row r="32" spans="1:8" x14ac:dyDescent="0.15">
      <c r="A32" s="15" t="s">
        <v>6</v>
      </c>
      <c r="B32" s="39"/>
      <c r="C32" s="17"/>
      <c r="D32" s="18">
        <f t="shared" si="2"/>
        <v>0</v>
      </c>
      <c r="E32" s="18" t="e">
        <f t="shared" si="3"/>
        <v>#DIV/0!</v>
      </c>
      <c r="F32" s="46"/>
      <c r="G32" s="62"/>
      <c r="H32" s="42"/>
    </row>
    <row r="33" spans="1:8" x14ac:dyDescent="0.15">
      <c r="A33" s="19" t="s">
        <v>17</v>
      </c>
      <c r="B33" s="31"/>
      <c r="C33" s="21"/>
      <c r="D33" s="22">
        <f t="shared" si="2"/>
        <v>0</v>
      </c>
      <c r="E33" s="22" t="e">
        <f t="shared" si="3"/>
        <v>#DIV/0!</v>
      </c>
      <c r="F33" s="47"/>
      <c r="G33" s="63"/>
      <c r="H33" s="42"/>
    </row>
    <row r="34" spans="1:8" ht="17" thickBot="1" x14ac:dyDescent="0.2">
      <c r="A34" s="23" t="s">
        <v>9</v>
      </c>
      <c r="B34" s="40"/>
      <c r="C34" s="25"/>
      <c r="D34" s="26">
        <f t="shared" si="2"/>
        <v>0</v>
      </c>
      <c r="E34" s="26" t="e">
        <f t="shared" si="3"/>
        <v>#DIV/0!</v>
      </c>
      <c r="F34" s="48"/>
      <c r="G34" s="59"/>
      <c r="H34" s="43"/>
    </row>
  </sheetData>
  <mergeCells count="22">
    <mergeCell ref="F32:F34"/>
    <mergeCell ref="G32:G34"/>
    <mergeCell ref="F23:F25"/>
    <mergeCell ref="G23:G25"/>
    <mergeCell ref="F26:F28"/>
    <mergeCell ref="G26:G28"/>
    <mergeCell ref="F29:F31"/>
    <mergeCell ref="G29:G31"/>
    <mergeCell ref="F2:F4"/>
    <mergeCell ref="F5:F7"/>
    <mergeCell ref="F8:F10"/>
    <mergeCell ref="F11:F13"/>
    <mergeCell ref="G2:G4"/>
    <mergeCell ref="G5:G7"/>
    <mergeCell ref="G8:G10"/>
    <mergeCell ref="G11:G13"/>
    <mergeCell ref="G14:G16"/>
    <mergeCell ref="F17:F19"/>
    <mergeCell ref="F20:F22"/>
    <mergeCell ref="G17:G19"/>
    <mergeCell ref="G20:G22"/>
    <mergeCell ref="F14:F1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2018-11-26T19:41:55Z</dcterms:created>
  <dcterms:modified xsi:type="dcterms:W3CDTF">2018-11-28T00:29:21Z</dcterms:modified>
  <dc:language>en-US</dc:language>
</cp:coreProperties>
</file>