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showObjects="none" filterPrivacy="1"/>
  <xr:revisionPtr revIDLastSave="0" documentId="13_ncr:1_{E013466E-9B0E-443B-BB3C-B9667F51BE5B}" xr6:coauthVersionLast="47" xr6:coauthVersionMax="47" xr10:uidLastSave="{00000000-0000-0000-0000-000000000000}"/>
  <bookViews>
    <workbookView xWindow="-103" yWindow="-103" windowWidth="22149" windowHeight="12549" tabRatio="904" xr2:uid="{00000000-000D-0000-FFFF-FFFF00000000}"/>
  </bookViews>
  <sheets>
    <sheet name="Attach-DD-generic" sheetId="30" r:id="rId1"/>
    <sheet name="Attach-How-to-know" sheetId="59" r:id="rId2"/>
    <sheet name="Attach-DIKIW" sheetId="14" r:id="rId3"/>
    <sheet name="Table-DIKIW" sheetId="29" r:id="rId4"/>
    <sheet name="Attach-Solution-Manual" sheetId="38" r:id="rId5"/>
    <sheet name="Attach-Editor" sheetId="48" r:id="rId6"/>
    <sheet name="Attach-Ontology" sheetId="45" r:id="rId7"/>
    <sheet name="Attach-Reasoner-DL" sheetId="36" r:id="rId8"/>
    <sheet name="Attach-Similar" sheetId="40" r:id="rId9"/>
    <sheet name="Attach-Resources" sheetId="54" r:id="rId10"/>
    <sheet name="Attach-Tabs" sheetId="35" r:id="rId11"/>
    <sheet name="Attach-iFrame" sheetId="53" r:id="rId12"/>
    <sheet name="Attach-Ken-Burns" sheetId="57" r:id="rId13"/>
  </sheets>
  <definedNames>
    <definedName name="_xlnm.Print_Area" localSheetId="7">'Attach-Reasoner-DL'!$V$8:$BQ$100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R11" i="48" l="1"/>
  <c r="AR10" i="48"/>
  <c r="B11" i="54"/>
  <c r="AK16" i="54"/>
  <c r="BV43" i="54"/>
  <c r="BV39" i="54"/>
  <c r="BV35" i="54"/>
  <c r="BV30" i="54"/>
  <c r="BV26" i="54"/>
  <c r="BV22" i="54"/>
  <c r="AK31" i="54"/>
  <c r="AK15" i="54"/>
  <c r="AK17" i="54"/>
  <c r="AK20" i="54"/>
  <c r="AK32" i="54"/>
  <c r="AK33" i="54"/>
  <c r="AK35" i="54"/>
  <c r="AK37" i="54"/>
  <c r="AK45" i="54"/>
  <c r="AK30" i="54" l="1"/>
  <c r="CU30" i="54" s="1"/>
  <c r="CU16" i="54"/>
  <c r="CU15" i="54"/>
  <c r="CU45" i="54"/>
  <c r="AK43" i="54"/>
  <c r="CU43" i="54" s="1"/>
  <c r="AK41" i="54"/>
  <c r="CU41" i="54" s="1"/>
  <c r="AK39" i="54"/>
  <c r="CU39" i="54" s="1"/>
  <c r="CU37" i="54"/>
  <c r="AK36" i="54"/>
  <c r="CU36" i="54" s="1"/>
  <c r="CU35" i="54"/>
  <c r="CU33" i="54"/>
  <c r="CU32" i="54"/>
  <c r="CU31" i="54"/>
  <c r="AK27" i="54"/>
  <c r="CU27" i="54" s="1"/>
  <c r="AK26" i="54"/>
  <c r="CU26" i="54" s="1"/>
  <c r="CU10" i="54"/>
  <c r="CM43" i="54"/>
  <c r="CL43" i="54"/>
  <c r="CK43" i="54"/>
  <c r="CM39" i="54"/>
  <c r="CL39" i="54"/>
  <c r="CK39" i="54"/>
  <c r="CM35" i="54"/>
  <c r="CL35" i="54"/>
  <c r="CK35" i="54"/>
  <c r="AK24" i="54"/>
  <c r="CU24" i="54" s="1"/>
  <c r="AK23" i="54"/>
  <c r="CU23" i="54" s="1"/>
  <c r="AK22" i="54"/>
  <c r="CU22" i="54" s="1"/>
  <c r="CU20" i="54"/>
  <c r="CU17" i="54"/>
  <c r="AK14" i="54"/>
  <c r="CU14" i="54" s="1"/>
  <c r="CM30" i="54"/>
  <c r="CL30" i="54"/>
  <c r="CK30" i="54"/>
  <c r="CM26" i="54"/>
  <c r="CL26" i="54"/>
  <c r="CK26" i="54"/>
  <c r="CM22" i="54"/>
  <c r="CL22" i="54"/>
  <c r="CK22" i="54"/>
  <c r="CM20" i="54"/>
  <c r="CL20" i="54"/>
  <c r="CK20" i="54"/>
  <c r="BV20" i="54"/>
  <c r="B11" i="40"/>
  <c r="BT22" i="40"/>
  <c r="BT20" i="40"/>
  <c r="BT17" i="40"/>
  <c r="AI18" i="40"/>
  <c r="AI23" i="40"/>
  <c r="AI22" i="40"/>
  <c r="AI20" i="40"/>
  <c r="CW20" i="40" s="1"/>
  <c r="AI17" i="40"/>
  <c r="AI14" i="40"/>
  <c r="CW14" i="40" s="1"/>
  <c r="CW10" i="40"/>
  <c r="CW23" i="40"/>
  <c r="CW18" i="40"/>
  <c r="AF15" i="38"/>
  <c r="AJ29" i="59"/>
  <c r="CE29" i="59" s="1"/>
  <c r="AJ24" i="59"/>
  <c r="AJ14" i="59"/>
  <c r="CE14" i="59" s="1"/>
  <c r="AJ31" i="59"/>
  <c r="BW29" i="59"/>
  <c r="BW27" i="59"/>
  <c r="BW23" i="59"/>
  <c r="BW21" i="59"/>
  <c r="BW19" i="59"/>
  <c r="BW17" i="59"/>
  <c r="AC30" i="59"/>
  <c r="CC30" i="59" s="1"/>
  <c r="CE31" i="59"/>
  <c r="AJ27" i="59"/>
  <c r="CE27" i="59" s="1"/>
  <c r="CE24" i="59"/>
  <c r="AJ23" i="59"/>
  <c r="CE23" i="59" s="1"/>
  <c r="AJ21" i="59"/>
  <c r="CE21" i="59" s="1"/>
  <c r="AJ19" i="59"/>
  <c r="CE19" i="59" s="1"/>
  <c r="AJ17" i="59"/>
  <c r="CE17" i="59" s="1"/>
  <c r="BJ11" i="59"/>
  <c r="BE11" i="59"/>
  <c r="AZ11" i="59"/>
  <c r="AY11" i="59"/>
  <c r="AT11" i="59"/>
  <c r="AJ11" i="59"/>
  <c r="CE10" i="59"/>
  <c r="BW10" i="59"/>
  <c r="BJ10" i="59"/>
  <c r="BE10" i="59"/>
  <c r="AZ10" i="59"/>
  <c r="AY10" i="59"/>
  <c r="AT10" i="59"/>
  <c r="CT85" i="36"/>
  <c r="GL85" i="36" s="1"/>
  <c r="CT76" i="36"/>
  <c r="GL76" i="36" s="1"/>
  <c r="CT34" i="36"/>
  <c r="GL34" i="36" s="1"/>
  <c r="CT14" i="36"/>
  <c r="GL14" i="36" s="1"/>
  <c r="Y25" i="48"/>
  <c r="AH15" i="53"/>
  <c r="EZ15" i="53" s="1"/>
  <c r="BX10" i="57"/>
  <c r="AA15" i="57"/>
  <c r="BX15" i="57" s="1"/>
  <c r="BU18" i="57"/>
  <c r="BK18" i="57"/>
  <c r="BF18" i="57"/>
  <c r="AW11" i="57"/>
  <c r="AR11" i="57"/>
  <c r="AM11" i="57"/>
  <c r="AL11" i="57"/>
  <c r="AG11" i="57"/>
  <c r="AA11" i="57"/>
  <c r="B11" i="57"/>
  <c r="BU10" i="57"/>
  <c r="BK10" i="57"/>
  <c r="BF10" i="57"/>
  <c r="AW10" i="57"/>
  <c r="AR10" i="57"/>
  <c r="AM10" i="57"/>
  <c r="AL10" i="57"/>
  <c r="AG10" i="57"/>
  <c r="EH10" i="53"/>
  <c r="EW10" i="53"/>
  <c r="EZ10" i="53"/>
  <c r="B11" i="53"/>
  <c r="BD10" i="53"/>
  <c r="BD11" i="53"/>
  <c r="AY10" i="53"/>
  <c r="AY11" i="53"/>
  <c r="AT11" i="53"/>
  <c r="AS11" i="53"/>
  <c r="AN11" i="53"/>
  <c r="AT10" i="53"/>
  <c r="AS10" i="53"/>
  <c r="AN10" i="53"/>
  <c r="AH32" i="53"/>
  <c r="EZ32" i="53" s="1"/>
  <c r="AH23" i="53"/>
  <c r="EW23" i="53" s="1"/>
  <c r="AH22" i="53"/>
  <c r="EH22" i="53" s="1"/>
  <c r="AH11" i="53"/>
  <c r="BR32" i="53"/>
  <c r="BQ32" i="53"/>
  <c r="BP32" i="53"/>
  <c r="BR29" i="53"/>
  <c r="BQ29" i="53"/>
  <c r="BP29" i="53"/>
  <c r="BR28" i="53"/>
  <c r="BQ28" i="53"/>
  <c r="BP28" i="53"/>
  <c r="BR27" i="53"/>
  <c r="BQ27" i="53"/>
  <c r="BP27" i="53"/>
  <c r="BR24" i="53"/>
  <c r="BQ24" i="53"/>
  <c r="BP24" i="53"/>
  <c r="BR21" i="53"/>
  <c r="BQ21" i="53"/>
  <c r="BP21" i="53"/>
  <c r="BR20" i="53"/>
  <c r="BQ20" i="53"/>
  <c r="BP20" i="53"/>
  <c r="BR19" i="53"/>
  <c r="BQ19" i="53"/>
  <c r="BP19" i="53"/>
  <c r="BR10" i="53"/>
  <c r="BQ10" i="53"/>
  <c r="BP10" i="53"/>
  <c r="DX10" i="53"/>
  <c r="EZ23" i="53" l="1"/>
  <c r="EO51" i="35"/>
  <c r="EO42" i="35"/>
  <c r="EO33" i="35"/>
  <c r="EO24" i="35"/>
  <c r="EO15" i="35"/>
  <c r="DX54" i="35"/>
  <c r="DX45" i="35"/>
  <c r="DX36" i="35"/>
  <c r="DX27" i="35"/>
  <c r="DX18" i="35"/>
  <c r="DS54" i="35"/>
  <c r="DS45" i="35"/>
  <c r="DS36" i="35"/>
  <c r="DS27" i="35"/>
  <c r="DS18" i="35"/>
  <c r="DX10" i="35"/>
  <c r="DS10" i="35"/>
  <c r="EQ51" i="35"/>
  <c r="EQ42" i="35"/>
  <c r="EQ33" i="35"/>
  <c r="EQ24" i="35"/>
  <c r="EQ15" i="35"/>
  <c r="EQ10" i="35"/>
  <c r="DD52" i="35"/>
  <c r="DD43" i="35"/>
  <c r="DD34" i="35"/>
  <c r="DD25" i="35"/>
  <c r="DD16" i="35"/>
  <c r="DD10" i="35"/>
  <c r="CW51" i="35"/>
  <c r="CW42" i="35"/>
  <c r="CW33" i="35"/>
  <c r="CW24" i="35"/>
  <c r="CW15" i="35"/>
  <c r="CW10" i="35"/>
  <c r="CG52" i="35"/>
  <c r="CG51" i="35"/>
  <c r="CG50" i="35"/>
  <c r="CG43" i="35"/>
  <c r="CG42" i="35"/>
  <c r="CG41" i="35"/>
  <c r="CG34" i="35"/>
  <c r="CG33" i="35"/>
  <c r="CG32" i="35"/>
  <c r="CG25" i="35"/>
  <c r="CG24" i="35"/>
  <c r="CG23" i="35"/>
  <c r="CG16" i="35"/>
  <c r="CG15" i="35"/>
  <c r="CG14" i="35"/>
  <c r="CG10" i="35"/>
  <c r="CF52" i="35"/>
  <c r="CF51" i="35"/>
  <c r="CF50" i="35"/>
  <c r="CF43" i="35"/>
  <c r="CF42" i="35"/>
  <c r="CF41" i="35"/>
  <c r="CF34" i="35"/>
  <c r="CF33" i="35"/>
  <c r="CF32" i="35"/>
  <c r="CF25" i="35"/>
  <c r="CF24" i="35"/>
  <c r="CF23" i="35"/>
  <c r="CF16" i="35"/>
  <c r="CF15" i="35"/>
  <c r="CF14" i="35"/>
  <c r="CF10" i="35"/>
  <c r="CA50" i="35"/>
  <c r="CA41" i="35"/>
  <c r="CA32" i="35"/>
  <c r="CA23" i="35"/>
  <c r="CA14" i="35"/>
  <c r="CA10" i="35"/>
  <c r="BV50" i="35"/>
  <c r="BV41" i="35"/>
  <c r="BV32" i="35"/>
  <c r="BV23" i="35"/>
  <c r="BV14" i="35"/>
  <c r="BV10" i="35"/>
  <c r="BQ52" i="35"/>
  <c r="BQ43" i="35"/>
  <c r="BQ34" i="35"/>
  <c r="BQ25" i="35"/>
  <c r="BQ16" i="35"/>
  <c r="BQ12" i="35"/>
  <c r="BQ10" i="35"/>
  <c r="EM10" i="35"/>
  <c r="EL10" i="35"/>
  <c r="EK10" i="35"/>
  <c r="EM14" i="35"/>
  <c r="EL14" i="35"/>
  <c r="EK14" i="35"/>
  <c r="EI10" i="35"/>
  <c r="EH10" i="35"/>
  <c r="EI18" i="35"/>
  <c r="EH18" i="35"/>
  <c r="B11" i="35"/>
  <c r="BE11" i="35"/>
  <c r="AZ11" i="35"/>
  <c r="AU11" i="35"/>
  <c r="AT11" i="35"/>
  <c r="AO11" i="35"/>
  <c r="AI11" i="35"/>
  <c r="EO10" i="35"/>
  <c r="BE10" i="35"/>
  <c r="AZ10" i="35"/>
  <c r="AU10" i="35"/>
  <c r="AT10" i="35"/>
  <c r="AO10" i="35"/>
  <c r="CM10" i="54"/>
  <c r="CL10" i="54"/>
  <c r="CK10" i="54"/>
  <c r="CM151" i="54"/>
  <c r="CM147" i="54"/>
  <c r="CM143" i="54"/>
  <c r="CM139" i="54"/>
  <c r="CM135" i="54"/>
  <c r="CM131" i="54"/>
  <c r="CM127" i="54"/>
  <c r="CM123" i="54"/>
  <c r="CM119" i="54"/>
  <c r="CM115" i="54"/>
  <c r="CM111" i="54"/>
  <c r="CM107" i="54"/>
  <c r="BI11" i="54"/>
  <c r="BD11" i="54"/>
  <c r="AY11" i="54"/>
  <c r="AX11" i="54"/>
  <c r="AS11" i="54"/>
  <c r="BV10" i="54"/>
  <c r="BI10" i="54"/>
  <c r="BD10" i="54"/>
  <c r="AY10" i="54"/>
  <c r="AX10" i="54"/>
  <c r="AS10" i="54"/>
  <c r="CC25" i="48"/>
  <c r="B11" i="36"/>
  <c r="B11" i="45"/>
  <c r="B11" i="29"/>
  <c r="AW11" i="40"/>
  <c r="AW10" i="40"/>
  <c r="AV11" i="40"/>
  <c r="AV10" i="40"/>
  <c r="AQ11" i="40"/>
  <c r="AQ10" i="40"/>
  <c r="B11" i="14"/>
  <c r="Y77" i="14"/>
  <c r="Y73" i="14"/>
  <c r="Y63" i="14"/>
  <c r="Y53" i="14"/>
  <c r="Y51" i="14"/>
  <c r="Y49" i="14"/>
  <c r="Y47" i="14"/>
  <c r="Y45" i="14"/>
  <c r="Y41" i="14"/>
  <c r="Y37" i="14"/>
  <c r="Y31" i="14"/>
  <c r="AG11" i="14"/>
  <c r="AM11" i="14"/>
  <c r="AL11" i="14"/>
  <c r="AM10" i="14"/>
  <c r="AL10" i="14"/>
  <c r="B11" i="30"/>
  <c r="AS11" i="30"/>
  <c r="AS10" i="30"/>
  <c r="AR11" i="30"/>
  <c r="AR10" i="30"/>
  <c r="AM11" i="30"/>
  <c r="B11" i="48"/>
  <c r="ER132" i="36"/>
  <c r="ER131" i="36"/>
  <c r="ER128" i="36"/>
  <c r="ER127" i="36"/>
  <c r="ER124" i="36"/>
  <c r="ER123" i="36"/>
  <c r="ER120" i="36"/>
  <c r="ER119" i="36"/>
  <c r="ER116" i="36"/>
  <c r="ER115" i="36"/>
  <c r="ER112" i="36"/>
  <c r="ER111" i="36"/>
  <c r="ER108" i="36"/>
  <c r="ER107" i="36"/>
  <c r="ER104" i="36"/>
  <c r="ER103" i="36"/>
  <c r="ER100" i="36"/>
  <c r="ER99" i="36"/>
  <c r="ER96" i="36"/>
  <c r="ER95" i="36"/>
  <c r="ER92" i="36"/>
  <c r="ER91" i="36"/>
  <c r="ER88" i="36"/>
  <c r="ER87" i="36"/>
  <c r="ER71" i="36"/>
  <c r="ER66" i="36"/>
  <c r="ER65" i="36"/>
  <c r="ER55" i="36"/>
  <c r="ER54" i="36"/>
  <c r="ER53" i="36"/>
  <c r="ER43" i="36"/>
  <c r="ER42" i="36"/>
  <c r="ER41" i="36"/>
  <c r="ER40" i="36"/>
  <c r="ER39" i="36"/>
  <c r="ER20" i="36"/>
  <c r="ER19" i="36"/>
  <c r="CT131" i="36"/>
  <c r="CT115" i="36" l="1"/>
  <c r="GL115" i="36" s="1"/>
  <c r="CT107" i="36"/>
  <c r="GL107" i="36" s="1"/>
  <c r="CT79" i="36"/>
  <c r="GL79" i="36" s="1"/>
  <c r="CT78" i="36"/>
  <c r="GL78" i="36" s="1"/>
  <c r="FG132" i="36"/>
  <c r="FG128" i="36"/>
  <c r="FG124" i="36"/>
  <c r="FG120" i="36"/>
  <c r="FG116" i="36"/>
  <c r="FG112" i="36"/>
  <c r="FG108" i="36"/>
  <c r="FG104" i="36"/>
  <c r="FG100" i="36"/>
  <c r="FG96" i="36"/>
  <c r="FG92" i="36"/>
  <c r="FG88" i="36"/>
  <c r="CT132" i="36"/>
  <c r="GL132" i="36" s="1"/>
  <c r="GL131" i="36"/>
  <c r="CT130" i="36"/>
  <c r="GL130" i="36" s="1"/>
  <c r="CT128" i="36"/>
  <c r="GL128" i="36" s="1"/>
  <c r="CT127" i="36"/>
  <c r="GL127" i="36" s="1"/>
  <c r="CT126" i="36"/>
  <c r="GL126" i="36" s="1"/>
  <c r="CT124" i="36"/>
  <c r="GL124" i="36" s="1"/>
  <c r="CT123" i="36"/>
  <c r="GL123" i="36" s="1"/>
  <c r="CT122" i="36"/>
  <c r="GL122" i="36" s="1"/>
  <c r="CT120" i="36"/>
  <c r="GL120" i="36" s="1"/>
  <c r="CT119" i="36"/>
  <c r="GL119" i="36" s="1"/>
  <c r="CT118" i="36"/>
  <c r="GL118" i="36" s="1"/>
  <c r="CT116" i="36"/>
  <c r="GL116" i="36" s="1"/>
  <c r="CT114" i="36"/>
  <c r="GL114" i="36" s="1"/>
  <c r="CT112" i="36"/>
  <c r="GL112" i="36" s="1"/>
  <c r="CT111" i="36"/>
  <c r="GL111" i="36" s="1"/>
  <c r="CT110" i="36"/>
  <c r="GL110" i="36" s="1"/>
  <c r="CT108" i="36"/>
  <c r="GL108" i="36" s="1"/>
  <c r="CT106" i="36"/>
  <c r="GL106" i="36" s="1"/>
  <c r="CT104" i="36"/>
  <c r="GL104" i="36" s="1"/>
  <c r="CT103" i="36"/>
  <c r="GL103" i="36" s="1"/>
  <c r="CT102" i="36"/>
  <c r="GL102" i="36" s="1"/>
  <c r="CT100" i="36"/>
  <c r="GL100" i="36" s="1"/>
  <c r="CT99" i="36"/>
  <c r="GL99" i="36" s="1"/>
  <c r="CT98" i="36"/>
  <c r="GL98" i="36" s="1"/>
  <c r="CT96" i="36"/>
  <c r="GL96" i="36" s="1"/>
  <c r="CT95" i="36"/>
  <c r="GL95" i="36" s="1"/>
  <c r="CT94" i="36"/>
  <c r="GL94" i="36" s="1"/>
  <c r="CT92" i="36"/>
  <c r="GL92" i="36" s="1"/>
  <c r="CT91" i="36"/>
  <c r="GL91" i="36" s="1"/>
  <c r="CT90" i="36"/>
  <c r="GL90" i="36" s="1"/>
  <c r="CT88" i="36"/>
  <c r="GL88" i="36" s="1"/>
  <c r="CT87" i="36"/>
  <c r="GL87" i="36" s="1"/>
  <c r="CT86" i="36"/>
  <c r="GL86" i="36" s="1"/>
  <c r="CT77" i="36"/>
  <c r="GL77" i="36" s="1"/>
  <c r="CT70" i="36"/>
  <c r="GL70" i="36" s="1"/>
  <c r="CT68" i="36"/>
  <c r="GL68" i="36" s="1"/>
  <c r="CT64" i="36"/>
  <c r="GL64" i="36" s="1"/>
  <c r="CT62" i="36"/>
  <c r="GL62" i="36" s="1"/>
  <c r="CT57" i="36"/>
  <c r="GL57" i="36" s="1"/>
  <c r="CT52" i="36"/>
  <c r="GL52" i="36" s="1"/>
  <c r="CT48" i="36"/>
  <c r="GL48" i="36" s="1"/>
  <c r="CT46" i="36"/>
  <c r="GL46" i="36" s="1"/>
  <c r="CT44" i="36"/>
  <c r="GL44" i="36" s="1"/>
  <c r="CT38" i="36"/>
  <c r="GL38" i="36" s="1"/>
  <c r="CT33" i="36"/>
  <c r="GL33" i="36" s="1"/>
  <c r="CT22" i="36"/>
  <c r="GL22" i="36" s="1"/>
  <c r="CT23" i="36"/>
  <c r="GL23" i="36" s="1"/>
  <c r="CT24" i="36"/>
  <c r="GL24" i="36" s="1"/>
  <c r="CT25" i="36"/>
  <c r="GL25" i="36" s="1"/>
  <c r="CT26" i="36"/>
  <c r="GL26" i="36" s="1"/>
  <c r="CT27" i="36"/>
  <c r="GL27" i="36" s="1"/>
  <c r="CT21" i="36"/>
  <c r="GL21" i="36" s="1"/>
  <c r="CT20" i="36"/>
  <c r="GL20" i="36" s="1"/>
  <c r="CT19" i="36"/>
  <c r="GL19" i="36" s="1"/>
  <c r="CT18" i="36"/>
  <c r="GL18" i="36" s="1"/>
  <c r="CT17" i="36"/>
  <c r="GL17" i="36" s="1"/>
  <c r="CT16" i="36"/>
  <c r="GL16" i="36" s="1"/>
  <c r="GL10" i="36"/>
  <c r="CP10" i="48"/>
  <c r="CP21" i="48"/>
  <c r="DT11" i="36"/>
  <c r="DO11" i="36"/>
  <c r="DJ11" i="36"/>
  <c r="DI11" i="36"/>
  <c r="DD11" i="36"/>
  <c r="DT10" i="36"/>
  <c r="DO10" i="36"/>
  <c r="DJ10" i="36"/>
  <c r="DI10" i="36"/>
  <c r="DD10" i="36"/>
  <c r="CT11" i="36"/>
  <c r="BU23" i="48"/>
  <c r="AH23" i="48"/>
  <c r="CE23" i="48" s="1"/>
  <c r="AH21" i="48"/>
  <c r="CE21" i="48" s="1"/>
  <c r="AH19" i="48"/>
  <c r="CE19" i="48" s="1"/>
  <c r="AH17" i="48"/>
  <c r="CE17" i="48" s="1"/>
  <c r="AH15" i="48"/>
  <c r="CE15" i="48" s="1"/>
  <c r="BH11" i="48"/>
  <c r="BC11" i="48"/>
  <c r="BU21" i="48"/>
  <c r="BU19" i="48"/>
  <c r="BU17" i="48"/>
  <c r="AX11" i="48"/>
  <c r="AW11" i="48"/>
  <c r="AH11" i="48"/>
  <c r="CE10" i="48"/>
  <c r="BU10" i="48"/>
  <c r="BH10" i="48"/>
  <c r="BC10" i="48"/>
  <c r="AX10" i="48"/>
  <c r="AW10" i="48"/>
  <c r="BA11" i="45"/>
  <c r="AZ11" i="45"/>
  <c r="BA10" i="45"/>
  <c r="AZ10" i="45"/>
  <c r="AU11" i="45"/>
  <c r="AU10" i="45"/>
  <c r="BB10" i="38"/>
  <c r="BB11" i="38"/>
  <c r="AL10" i="38"/>
  <c r="AR10" i="38"/>
  <c r="AR11" i="38"/>
  <c r="AQ10" i="38"/>
  <c r="AQ11" i="38"/>
  <c r="AL11" i="38"/>
  <c r="AF11" i="38"/>
  <c r="CA70" i="45"/>
  <c r="CA68" i="45"/>
  <c r="CA66" i="45"/>
  <c r="CA64" i="45"/>
  <c r="CA62" i="45"/>
  <c r="CA58" i="45"/>
  <c r="CA56" i="45"/>
  <c r="CA52" i="45"/>
  <c r="CA50" i="45"/>
  <c r="CA46" i="45"/>
  <c r="CA44" i="45"/>
  <c r="CA42" i="45"/>
  <c r="CA40" i="45"/>
  <c r="CA38" i="45"/>
  <c r="CA36" i="45"/>
  <c r="CA32" i="45"/>
  <c r="AK60" i="45" l="1"/>
  <c r="CI60" i="45" s="1"/>
  <c r="AK59" i="45"/>
  <c r="CI59" i="45" s="1"/>
  <c r="AK40" i="45"/>
  <c r="CI40" i="45" s="1"/>
  <c r="AK38" i="45"/>
  <c r="CI38" i="45" s="1"/>
  <c r="AK36" i="45"/>
  <c r="CI36" i="45" s="1"/>
  <c r="AK32" i="45"/>
  <c r="CI32" i="45" s="1"/>
  <c r="CI10" i="45"/>
  <c r="AK22" i="45"/>
  <c r="CI22" i="45" s="1"/>
  <c r="AK70" i="45"/>
  <c r="CI70" i="45" s="1"/>
  <c r="AK68" i="45"/>
  <c r="CI68" i="45" s="1"/>
  <c r="AK66" i="45"/>
  <c r="CI66" i="45" s="1"/>
  <c r="AK64" i="45"/>
  <c r="CI64" i="45" s="1"/>
  <c r="AK62" i="45"/>
  <c r="CI62" i="45" s="1"/>
  <c r="AK58" i="45"/>
  <c r="CI58" i="45" s="1"/>
  <c r="AK56" i="45"/>
  <c r="CI56" i="45" s="1"/>
  <c r="AK53" i="45"/>
  <c r="CI53" i="45" s="1"/>
  <c r="AK52" i="45"/>
  <c r="CI52" i="45" s="1"/>
  <c r="AK50" i="45"/>
  <c r="CI50" i="45" s="1"/>
  <c r="AK47" i="45"/>
  <c r="CI47" i="45" s="1"/>
  <c r="AK46" i="45"/>
  <c r="CI46" i="45" s="1"/>
  <c r="AK44" i="45"/>
  <c r="CI44" i="45" s="1"/>
  <c r="AK42" i="45"/>
  <c r="CI42" i="45" s="1"/>
  <c r="AK33" i="45"/>
  <c r="CI33" i="45" s="1"/>
  <c r="CA30" i="45"/>
  <c r="AK30" i="45"/>
  <c r="CI30" i="45" s="1"/>
  <c r="CA28" i="45"/>
  <c r="AK28" i="45"/>
  <c r="CI28" i="45" s="1"/>
  <c r="CA26" i="45"/>
  <c r="AK26" i="45"/>
  <c r="CI26" i="45" s="1"/>
  <c r="AK23" i="45"/>
  <c r="CI23" i="45" s="1"/>
  <c r="CA21" i="45"/>
  <c r="AK21" i="45"/>
  <c r="CI21" i="45" s="1"/>
  <c r="CA19" i="45"/>
  <c r="AK19" i="45"/>
  <c r="CI19" i="45" s="1"/>
  <c r="CA17" i="45"/>
  <c r="AK17" i="45"/>
  <c r="CI17" i="45" s="1"/>
  <c r="AK14" i="45"/>
  <c r="CI14" i="45" s="1"/>
  <c r="BK11" i="45"/>
  <c r="BF11" i="45"/>
  <c r="AK11" i="45"/>
  <c r="CA10" i="45"/>
  <c r="BK10" i="45"/>
  <c r="BF10" i="45"/>
  <c r="CS25" i="40" l="1"/>
  <c r="CR25" i="40"/>
  <c r="CS10" i="40"/>
  <c r="CN19" i="38"/>
  <c r="CM19" i="38"/>
  <c r="CN10" i="38"/>
  <c r="CW17" i="40" l="1"/>
  <c r="BG11" i="40"/>
  <c r="BB11" i="40"/>
  <c r="CR10" i="40"/>
  <c r="BT10" i="40"/>
  <c r="BG10" i="40"/>
  <c r="BB10" i="40"/>
  <c r="BO17" i="38"/>
  <c r="AF17" i="38"/>
  <c r="CS17" i="38" s="1"/>
  <c r="CR15" i="38"/>
  <c r="AW11" i="38"/>
  <c r="CS10" i="38"/>
  <c r="CR10" i="38"/>
  <c r="CM10" i="38"/>
  <c r="BO10" i="38"/>
  <c r="AW10" i="38"/>
  <c r="GM35" i="36" l="1"/>
  <c r="GO35" i="36"/>
  <c r="GQ35" i="36"/>
  <c r="HJ35" i="36"/>
  <c r="GM36" i="36"/>
  <c r="GO36" i="36"/>
  <c r="GQ36" i="36"/>
  <c r="HE36" i="36"/>
  <c r="HJ36" i="36"/>
  <c r="GM37" i="36"/>
  <c r="GO37" i="36"/>
  <c r="GQ37" i="36"/>
  <c r="GU37" i="36"/>
  <c r="HJ37" i="36"/>
  <c r="HK39" i="36"/>
  <c r="HL39" i="36"/>
  <c r="HM39" i="36"/>
  <c r="HN39" i="36"/>
  <c r="HP39" i="36"/>
  <c r="HK40" i="36"/>
  <c r="HL40" i="36"/>
  <c r="HM40" i="36"/>
  <c r="HN40" i="36"/>
  <c r="HP40" i="36"/>
  <c r="HK41" i="36"/>
  <c r="HL41" i="36"/>
  <c r="HM41" i="36"/>
  <c r="HN41" i="36"/>
  <c r="HP41" i="36"/>
  <c r="HK42" i="36"/>
  <c r="HL42" i="36"/>
  <c r="HM42" i="36"/>
  <c r="HN42" i="36"/>
  <c r="HP42" i="36"/>
  <c r="HK43" i="36"/>
  <c r="HL43" i="36"/>
  <c r="HM43" i="36"/>
  <c r="HN43" i="36"/>
  <c r="HP43" i="36"/>
  <c r="GM45" i="36"/>
  <c r="GO45" i="36"/>
  <c r="GQ45" i="36"/>
  <c r="GS45" i="36"/>
  <c r="GU45" i="36"/>
  <c r="HJ45" i="36"/>
  <c r="GM49" i="36"/>
  <c r="GQ49" i="36"/>
  <c r="GY49" i="36"/>
  <c r="GZ49" i="36"/>
  <c r="GM50" i="36"/>
  <c r="GQ50" i="36"/>
  <c r="GY50" i="36"/>
  <c r="GZ50" i="36"/>
  <c r="GM51" i="36"/>
  <c r="GQ51" i="36"/>
  <c r="GY51" i="36"/>
  <c r="HJ51" i="36"/>
  <c r="HK53" i="36"/>
  <c r="HL53" i="36"/>
  <c r="HM53" i="36"/>
  <c r="HN53" i="36"/>
  <c r="HP53" i="36"/>
  <c r="HK54" i="36"/>
  <c r="HL54" i="36"/>
  <c r="HM54" i="36"/>
  <c r="HN54" i="36"/>
  <c r="HK55" i="36"/>
  <c r="HL55" i="36"/>
  <c r="HM55" i="36"/>
  <c r="HN55" i="36"/>
  <c r="GM58" i="36"/>
  <c r="GQ58" i="36"/>
  <c r="GY58" i="36"/>
  <c r="GZ58" i="36"/>
  <c r="GM59" i="36"/>
  <c r="GQ59" i="36"/>
  <c r="GY59" i="36"/>
  <c r="GZ59" i="36"/>
  <c r="HE59" i="36"/>
  <c r="GM60" i="36"/>
  <c r="GQ60" i="36"/>
  <c r="GY60" i="36"/>
  <c r="HE60" i="36"/>
  <c r="GM63" i="36"/>
  <c r="GQ63" i="36"/>
  <c r="HK65" i="36"/>
  <c r="HL65" i="36"/>
  <c r="HM65" i="36"/>
  <c r="HN65" i="36"/>
  <c r="HK66" i="36"/>
  <c r="HL66" i="36"/>
  <c r="HM66" i="36"/>
  <c r="HN66" i="36"/>
  <c r="GM69" i="36"/>
  <c r="GQ69" i="36"/>
  <c r="HE69" i="36"/>
  <c r="HJ69" i="36"/>
  <c r="HK71" i="36"/>
  <c r="HP71" i="36"/>
  <c r="BJ63" i="14" l="1"/>
  <c r="BQ63" i="14"/>
  <c r="BJ61" i="14"/>
  <c r="Y61" i="14"/>
  <c r="BQ61" i="14" s="1"/>
  <c r="BJ59" i="14"/>
  <c r="Y59" i="14"/>
  <c r="BQ59" i="14" s="1"/>
  <c r="BJ57" i="14"/>
  <c r="Y57" i="14"/>
  <c r="BQ57" i="14" s="1"/>
  <c r="BJ79" i="14"/>
  <c r="Y79" i="14"/>
  <c r="BQ79" i="14" s="1"/>
  <c r="BJ53" i="14"/>
  <c r="BQ53" i="14"/>
  <c r="BJ51" i="14"/>
  <c r="BQ51" i="14"/>
  <c r="BJ49" i="14"/>
  <c r="BQ49" i="14"/>
  <c r="BJ47" i="14"/>
  <c r="BQ47" i="14"/>
  <c r="BJ45" i="14"/>
  <c r="BQ45" i="14"/>
  <c r="BJ43" i="14"/>
  <c r="Y43" i="14"/>
  <c r="BQ43" i="14" s="1"/>
  <c r="BJ25" i="14"/>
  <c r="Y25" i="14"/>
  <c r="BQ25" i="14" s="1"/>
  <c r="BJ23" i="14"/>
  <c r="Y23" i="14"/>
  <c r="BQ23" i="14" s="1"/>
  <c r="BJ77" i="14"/>
  <c r="BQ77" i="14"/>
  <c r="BJ75" i="14"/>
  <c r="Y75" i="14"/>
  <c r="BQ75" i="14" s="1"/>
  <c r="BJ73" i="14"/>
  <c r="BQ73" i="14"/>
  <c r="Y71" i="14"/>
  <c r="BP71" i="14" s="1"/>
  <c r="Y70" i="14"/>
  <c r="BJ69" i="14"/>
  <c r="Y69" i="14"/>
  <c r="BQ69" i="14" s="1"/>
  <c r="BJ67" i="14"/>
  <c r="Y67" i="14"/>
  <c r="BQ67" i="14" s="1"/>
  <c r="BJ65" i="14"/>
  <c r="Y65" i="14"/>
  <c r="BQ65" i="14" s="1"/>
  <c r="Y55" i="14"/>
  <c r="BP55" i="14" s="1"/>
  <c r="Y54" i="14"/>
  <c r="BJ41" i="14"/>
  <c r="BQ41" i="14"/>
  <c r="BJ39" i="14"/>
  <c r="Y39" i="14"/>
  <c r="BQ39" i="14" s="1"/>
  <c r="BJ37" i="14"/>
  <c r="BQ37" i="14"/>
  <c r="Y35" i="14"/>
  <c r="BP35" i="14" s="1"/>
  <c r="Y34" i="14"/>
  <c r="BJ33" i="14"/>
  <c r="Y33" i="14"/>
  <c r="BQ33" i="14" s="1"/>
  <c r="BJ31" i="14"/>
  <c r="BQ31" i="14"/>
  <c r="BJ29" i="14"/>
  <c r="Y29" i="14"/>
  <c r="BQ29" i="14" s="1"/>
  <c r="Y27" i="14"/>
  <c r="BP27" i="14" s="1"/>
  <c r="Y26" i="14"/>
  <c r="BJ21" i="14"/>
  <c r="Y21" i="14"/>
  <c r="BQ21" i="14" s="1"/>
  <c r="BJ19" i="14"/>
  <c r="Y19" i="14"/>
  <c r="BQ19" i="14" s="1"/>
  <c r="BJ17" i="14"/>
  <c r="Y17" i="14"/>
  <c r="BQ17" i="14" s="1"/>
  <c r="Y15" i="14"/>
  <c r="BP15" i="14" s="1"/>
  <c r="Y14" i="14"/>
  <c r="AW11" i="14"/>
  <c r="AR11" i="14"/>
  <c r="Y11" i="14"/>
  <c r="BQ10" i="14"/>
  <c r="BP10" i="14"/>
  <c r="BJ10" i="14"/>
  <c r="AW10" i="14"/>
  <c r="AR10" i="14"/>
  <c r="BP77" i="30"/>
  <c r="AE77" i="30"/>
  <c r="BZ77" i="30" s="1"/>
  <c r="BP75" i="30"/>
  <c r="AE75" i="30"/>
  <c r="BZ75" i="30" s="1"/>
  <c r="BP73" i="30"/>
  <c r="AE73" i="30"/>
  <c r="BZ73" i="30" s="1"/>
  <c r="AE71" i="30"/>
  <c r="BY71" i="30" s="1"/>
  <c r="AE70" i="30"/>
  <c r="BX70" i="30" s="1"/>
  <c r="BP69" i="30"/>
  <c r="AE69" i="30"/>
  <c r="BZ69" i="30" s="1"/>
  <c r="BP67" i="30"/>
  <c r="AE67" i="30"/>
  <c r="BZ67" i="30" s="1"/>
  <c r="BP65" i="30"/>
  <c r="AE65" i="30"/>
  <c r="BZ65" i="30" s="1"/>
  <c r="AE63" i="30"/>
  <c r="BY63" i="30" s="1"/>
  <c r="AE62" i="30"/>
  <c r="BX62" i="30" s="1"/>
  <c r="BP61" i="30"/>
  <c r="AE61" i="30"/>
  <c r="BZ61" i="30" s="1"/>
  <c r="BP59" i="30"/>
  <c r="AE59" i="30"/>
  <c r="BZ59" i="30" s="1"/>
  <c r="BP57" i="30"/>
  <c r="AE57" i="30"/>
  <c r="BZ57" i="30" s="1"/>
  <c r="AE55" i="30"/>
  <c r="BY55" i="30" s="1"/>
  <c r="AE54" i="30"/>
  <c r="BX54" i="30" s="1"/>
  <c r="BP53" i="30"/>
  <c r="AE53" i="30"/>
  <c r="BZ53" i="30" s="1"/>
  <c r="BP51" i="30"/>
  <c r="AE51" i="30"/>
  <c r="BZ51" i="30" s="1"/>
  <c r="BP49" i="30"/>
  <c r="AE49" i="30"/>
  <c r="BZ49" i="30" s="1"/>
  <c r="AE47" i="30"/>
  <c r="BY47" i="30" s="1"/>
  <c r="AE46" i="30"/>
  <c r="BX46" i="30" s="1"/>
  <c r="BP45" i="30"/>
  <c r="AE45" i="30"/>
  <c r="BZ45" i="30" s="1"/>
  <c r="BP43" i="30"/>
  <c r="AE43" i="30"/>
  <c r="BZ43" i="30" s="1"/>
  <c r="BP41" i="30"/>
  <c r="AE41" i="30"/>
  <c r="BZ41" i="30" s="1"/>
  <c r="AE39" i="30"/>
  <c r="BY39" i="30" s="1"/>
  <c r="AE38" i="30"/>
  <c r="BX38" i="30" s="1"/>
  <c r="BP37" i="30"/>
  <c r="AE37" i="30"/>
  <c r="BZ37" i="30" s="1"/>
  <c r="BP35" i="30"/>
  <c r="AE35" i="30"/>
  <c r="BZ35" i="30" s="1"/>
  <c r="BP33" i="30"/>
  <c r="AE33" i="30"/>
  <c r="BZ33" i="30" s="1"/>
  <c r="AE31" i="30"/>
  <c r="BY31" i="30" s="1"/>
  <c r="AE30" i="30"/>
  <c r="BX30" i="30" s="1"/>
  <c r="BC11" i="30"/>
  <c r="AX11" i="30"/>
  <c r="BC10" i="30"/>
  <c r="AX10" i="30"/>
  <c r="BP29" i="30"/>
  <c r="BP27" i="30"/>
  <c r="BP25" i="30"/>
  <c r="AE22" i="30"/>
  <c r="BX22" i="30" s="1"/>
  <c r="BP21" i="30"/>
  <c r="BP19" i="30"/>
  <c r="BP10" i="30"/>
  <c r="BP17" i="30"/>
  <c r="AE29" i="30"/>
  <c r="BZ29" i="30" s="1"/>
  <c r="AE27" i="30"/>
  <c r="BZ27" i="30" s="1"/>
  <c r="AE25" i="30"/>
  <c r="BZ25" i="30" s="1"/>
  <c r="AE23" i="30"/>
  <c r="BY23" i="30" s="1"/>
  <c r="AE21" i="30"/>
  <c r="BZ21" i="30" s="1"/>
  <c r="AE19" i="30"/>
  <c r="BZ19" i="30" s="1"/>
  <c r="AE17" i="30"/>
  <c r="BZ17" i="30" s="1"/>
  <c r="AE15" i="30"/>
  <c r="BY15" i="30" s="1"/>
  <c r="AE14" i="30"/>
  <c r="BX14" i="30" s="1"/>
  <c r="AE11" i="30"/>
  <c r="BZ10" i="30"/>
  <c r="BY10" i="30"/>
  <c r="BX10" i="30"/>
  <c r="CW22" i="40" l="1"/>
</calcChain>
</file>

<file path=xl/sharedStrings.xml><?xml version="1.0" encoding="utf-8"?>
<sst xmlns="http://schemas.openxmlformats.org/spreadsheetml/2006/main" count="11531" uniqueCount="780">
  <si>
    <t>|</t>
  </si>
  <si>
    <t>&lt;/p&gt;</t>
  </si>
  <si>
    <t>&gt;</t>
  </si>
  <si>
    <t>class=</t>
  </si>
  <si>
    <t>^</t>
  </si>
  <si>
    <t>&lt;p</t>
  </si>
  <si>
    <t>&lt;/div&gt;</t>
  </si>
  <si>
    <t>animate-in=</t>
  </si>
  <si>
    <t>&lt;div</t>
  </si>
  <si>
    <t>fade-in</t>
  </si>
  <si>
    <t>animate-in-delay=</t>
  </si>
  <si>
    <t>animate-in-duration=</t>
  </si>
  <si>
    <t>id=</t>
  </si>
  <si>
    <t>&lt;/amp-img&gt;</t>
  </si>
  <si>
    <t>height=</t>
  </si>
  <si>
    <t>width=</t>
  </si>
  <si>
    <t>layout=</t>
  </si>
  <si>
    <t>src=</t>
  </si>
  <si>
    <t>&lt;amp-img</t>
  </si>
  <si>
    <t>VALUE</t>
  </si>
  <si>
    <t>|"</t>
  </si>
  <si>
    <t>data-title=</t>
  </si>
  <si>
    <t>nodisplay</t>
  </si>
  <si>
    <t>&lt;amp-story-page-attachment</t>
  </si>
  <si>
    <t>responsive</t>
  </si>
  <si>
    <t>CLOSE</t>
  </si>
  <si>
    <t>CONTENT</t>
  </si>
  <si>
    <t>HEIGHT</t>
  </si>
  <si>
    <t>WIDTH</t>
  </si>
  <si>
    <t>role=</t>
  </si>
  <si>
    <t>&lt;a</t>
  </si>
  <si>
    <t>href=</t>
  </si>
  <si>
    <t>&lt;/a&gt;</t>
  </si>
  <si>
    <t>&lt;/amp-story-page-attachment</t>
  </si>
  <si>
    <t>&lt;/div</t>
  </si>
  <si>
    <t>fixed-height</t>
  </si>
  <si>
    <t>_CLASS</t>
  </si>
  <si>
    <t>type=</t>
  </si>
  <si>
    <t>&lt;section</t>
  </si>
  <si>
    <t>SECTION</t>
  </si>
  <si>
    <t>&lt;/section</t>
  </si>
  <si>
    <t>button</t>
  </si>
  <si>
    <t>&lt;dl</t>
  </si>
  <si>
    <t>chartlegend</t>
  </si>
  <si>
    <t>&lt;/dt&gt;</t>
  </si>
  <si>
    <t>&lt;dd</t>
  </si>
  <si>
    <t>p-s</t>
  </si>
  <si>
    <t>&lt;span</t>
  </si>
  <si>
    <t>mr-s</t>
  </si>
  <si>
    <t>&lt;/span&gt;</t>
  </si>
  <si>
    <t>&lt;/dd&gt;</t>
  </si>
  <si>
    <t>&lt;/dl</t>
  </si>
  <si>
    <t>&lt;hr</t>
  </si>
  <si>
    <t>&lt;dt</t>
  </si>
  <si>
    <t>&lt;hr&gt;</t>
  </si>
  <si>
    <t>&lt;/svg&gt;</t>
  </si>
  <si>
    <t>:</t>
  </si>
  <si>
    <t>HTML-HANDLING</t>
  </si>
  <si>
    <t>IMAGE-HANDLING</t>
  </si>
  <si>
    <t>CSS-HANDLING</t>
  </si>
  <si>
    <t>&lt;table&gt;</t>
  </si>
  <si>
    <t>&lt;tr&gt;</t>
  </si>
  <si>
    <t>&lt;td&gt;</t>
  </si>
  <si>
    <t>ATTACHMENT-TEXT</t>
  </si>
  <si>
    <t>_CSS-3</t>
  </si>
  <si>
    <t>&lt;amp-google-document-embed</t>
  </si>
  <si>
    <t>&lt;/amp-google-document-embed&gt;</t>
  </si>
  <si>
    <t>____CSS-4</t>
  </si>
  <si>
    <t>Code for Shape Graph</t>
  </si>
  <si>
    <t>ShEx code in TTL format</t>
  </si>
  <si>
    <t>https://benetta.io/iframe/shapes-use-case-diabetes/ShEx-blood-glucose/__observation-shex-subset-ttl-w2048-h24054_.svg</t>
  </si>
  <si>
    <t>&lt;td</t>
  </si>
  <si>
    <t>___LABEL-PRODUCTION</t>
  </si>
  <si>
    <t>CONCATENATED-STRING</t>
  </si>
  <si>
    <t>&lt;_div</t>
  </si>
  <si>
    <t>_____CSS-1</t>
  </si>
  <si>
    <t>DATA-TITLE-ANSI</t>
  </si>
  <si>
    <t>DATA-TITLE-HEX</t>
  </si>
  <si>
    <t>TEXT-LEVEL-1-ANSI</t>
  </si>
  <si>
    <t>TEXT-LEVEL-1-HEX</t>
  </si>
  <si>
    <t>DT-ANSI</t>
  </si>
  <si>
    <t>DT-HEX</t>
  </si>
  <si>
    <t>DD-ANSI</t>
  </si>
  <si>
    <t>0.5s</t>
  </si>
  <si>
    <t>&lt;/td&gt;</t>
  </si>
  <si>
    <t>&lt;/tr&gt;</t>
  </si>
  <si>
    <t>s</t>
  </si>
  <si>
    <t>&lt;/table&gt;</t>
  </si>
  <si>
    <t>()</t>
  </si>
  <si>
    <t>;</t>
  </si>
  <si>
    <t>_TYPE</t>
  </si>
  <si>
    <t>Russell Ackoff's knowledge pyramid</t>
  </si>
  <si>
    <t>av</t>
  </si>
  <si>
    <t>Blue Diamonds</t>
  </si>
  <si>
    <t>c-c05640</t>
  </si>
  <si>
    <t>c-728ca3</t>
  </si>
  <si>
    <t>c-73c0f4</t>
  </si>
  <si>
    <t>Hershey's Kiss</t>
  </si>
  <si>
    <t>c-f3e46c</t>
  </si>
  <si>
    <t>Abbervail Dream</t>
  </si>
  <si>
    <t>Caramel Sensation</t>
  </si>
  <si>
    <t>Dairy Cream</t>
  </si>
  <si>
    <t>Bright amazing and wonderful</t>
  </si>
  <si>
    <t>Dancing around the flames</t>
  </si>
  <si>
    <t>Everybody knows bird is word</t>
  </si>
  <si>
    <t>Frosty the snowman is a boss</t>
  </si>
  <si>
    <t>Girls just want to have fun</t>
  </si>
  <si>
    <t>Got some popsicles in the cellar</t>
  </si>
  <si>
    <t>Elusive Enchantment</t>
  </si>
  <si>
    <t>Fat Chance Cinnamon</t>
  </si>
  <si>
    <t>Insomnia gives me time to</t>
  </si>
  <si>
    <t>Inspiration slaps me in the face</t>
  </si>
  <si>
    <t>Last chance for one last dance</t>
  </si>
  <si>
    <t>Good Luck Charm</t>
  </si>
  <si>
    <t>Laugh all day for no reason</t>
  </si>
  <si>
    <t>Life is a box of chocolates</t>
  </si>
  <si>
    <t>Live like there is no tomorrow</t>
  </si>
  <si>
    <t>Ice Cream Mix</t>
  </si>
  <si>
    <t>Jack Daniels</t>
  </si>
  <si>
    <t>Make it up as you go</t>
  </si>
  <si>
    <t>Moms cookies make everything</t>
  </si>
  <si>
    <t>My room is an organized mess</t>
  </si>
  <si>
    <t>Kitty Hawk</t>
  </si>
  <si>
    <t>Last Man Standing</t>
  </si>
  <si>
    <t>Pluto is still a planet</t>
  </si>
  <si>
    <t>Six words can mean the world</t>
  </si>
  <si>
    <t>Sleeping with a giant bear</t>
  </si>
  <si>
    <t>Made You Look</t>
  </si>
  <si>
    <t>Nabisco Cracker</t>
  </si>
  <si>
    <t>Sour candy makes me twitch</t>
  </si>
  <si>
    <t>The sky is not the limit</t>
  </si>
  <si>
    <t>There always gonna be another</t>
  </si>
  <si>
    <t>One in a Million</t>
  </si>
  <si>
    <t>Peach Blossom</t>
  </si>
  <si>
    <t>There no place like grandmas</t>
  </si>
  <si>
    <t>Why whisper what you shout</t>
  </si>
  <si>
    <t>Your the apple to my pie</t>
  </si>
  <si>
    <t>c-c0334d</t>
  </si>
  <si>
    <t>c-f3d480</t>
  </si>
  <si>
    <t>c-f1931b</t>
  </si>
  <si>
    <t>c-8f715b</t>
  </si>
  <si>
    <t>c-78d68c</t>
  </si>
  <si>
    <t>c-720017</t>
  </si>
  <si>
    <t>c-d8d583</t>
  </si>
  <si>
    <t>c-d98c2a</t>
  </si>
  <si>
    <t>c-36688d</t>
  </si>
  <si>
    <t>c-a3586d</t>
  </si>
  <si>
    <t>c-aba6bf</t>
  </si>
  <si>
    <t>c-595775</t>
  </si>
  <si>
    <t>c-84a45a</t>
  </si>
  <si>
    <t>c-583e2e</t>
  </si>
  <si>
    <t>c-bf988f</t>
  </si>
  <si>
    <t>c-a7414a</t>
  </si>
  <si>
    <t>c-6a8a82</t>
  </si>
  <si>
    <t>c-a37c27</t>
  </si>
  <si>
    <t>c-4fd993</t>
  </si>
  <si>
    <t>c-704404</t>
  </si>
  <si>
    <t>c-4e7ba7</t>
  </si>
  <si>
    <t>c-d28f1b</t>
  </si>
  <si>
    <t>c-1ecfd6</t>
  </si>
  <si>
    <t>c-edd179</t>
  </si>
  <si>
    <t>___COLOR</t>
  </si>
  <si>
    <t>Sample DL-DT-DD for attachment</t>
  </si>
  <si>
    <t>Data</t>
  </si>
  <si>
    <t>Data is raw.</t>
  </si>
  <si>
    <t>It simply exists and has no significance beyond its existence (in and of itself).</t>
  </si>
  <si>
    <t>It can exist in any form, usable or not.</t>
  </si>
  <si>
    <t>It does not have the meaning of itself.</t>
  </si>
  <si>
    <t>In computer parlance, a spreadsheet generally starts out by holding data.</t>
  </si>
  <si>
    <t>Information</t>
  </si>
  <si>
    <t>Information is data that has been given meaning by way of relational connection.</t>
  </si>
  <si>
    <t>This "meaning" can be useful but does not have to be.</t>
  </si>
  <si>
    <t>In computer parlance, a relational database makes information from the data stored within it.</t>
  </si>
  <si>
    <t>Knowledge</t>
  </si>
  <si>
    <t>Knowledge is the appropriate collection of information, such that it's intent is to be useful.</t>
  </si>
  <si>
    <t>Knowledge is a deterministic process.</t>
  </si>
  <si>
    <t>When someone "memorizes" information (as less-aspiring test-bound students often do), then they have amassed knowledge.</t>
  </si>
  <si>
    <t>This knowledge has useful meaning to them, but it does not provide for, in and of itself, an integration such as would infer further knowledge.</t>
  </si>
  <si>
    <t>For example, elementary school children memorize, or amass knowledge of, the "times table".</t>
  </si>
  <si>
    <t>They can tell you that "2 x 2 = 4" because they have amassed that knowledge (it is included in the time table).</t>
  </si>
  <si>
    <t>But when asked what is "1267 x 300", they can not respond correctly because that entry is not in their times' table.</t>
  </si>
  <si>
    <t>To correctly answer such a question requires a true cognitive and analytical ability that is only encompassed in the next level ... insights.</t>
  </si>
  <si>
    <t>In computer parlance, most of the applications we use (modelling, simulation, etc.) exercise some type of stored knowledge.</t>
  </si>
  <si>
    <t>Insights</t>
  </si>
  <si>
    <t>Insights is an interpolative and probabilistic process.</t>
  </si>
  <si>
    <t>It is cognitive and analytical.</t>
  </si>
  <si>
    <t>It is the process by which you can take the knowledge and synthesize new knowledge from the previously held knowledge.</t>
  </si>
  <si>
    <t>The difference between understanding and knowledge is the difference between "learning" and "memorizing".</t>
  </si>
  <si>
    <t>People who have understanding can undertake useful actions because they can synthesize new knowledge, or in some cases, at least new information, from what is previously known (and understood).</t>
  </si>
  <si>
    <t>That is, understanding can build upon currently held information, knowledge and understanding itself.</t>
  </si>
  <si>
    <t>In computer parlance, AI systems possess understanding in the sense that they are able to synthesize new knowledge from previously stored information and knowledge.</t>
  </si>
  <si>
    <t>Wisdom</t>
  </si>
  <si>
    <t>Wisdom is an extrapolative and non-deterministic, non-probabilistic process.</t>
  </si>
  <si>
    <t>It seeks to give us understanding about which there has previously been no understanding.</t>
  </si>
  <si>
    <t>Unlike the previous four levels, it asks questions to which there often is no easily-achievable answer.</t>
  </si>
  <si>
    <t>Wisdom is the process by which we discern, or judge, between right and wrong, good and bad.</t>
  </si>
  <si>
    <t>Too large to concatentate.</t>
  </si>
  <si>
    <t>Copy structure to new file.</t>
  </si>
  <si>
    <t>&lt;br</t>
  </si>
  <si>
    <t>.</t>
  </si>
  <si>
    <t>&lt;ul</t>
  </si>
  <si>
    <t>&lt;/ul</t>
  </si>
  <si>
    <t>Knowledge Pyramid</t>
  </si>
  <si>
    <t>&lt;svg version="1.1" xmlns="http://www.w3.org/2000/svg" viewBox="0 0 144 229" width="100%" height="100%" xml:space="preserve"&gt;</t>
  </si>
  <si>
    <t>_SVG</t>
  </si>
  <si>
    <t>&lt;g&gt;</t>
  </si>
  <si>
    <t>&lt;path fill="none" stroke="#000" stroke-width=".6" stroke-linecap="round" stroke-linejoin="round"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0-.4.3-.3.3-.7-.1-.4.1-.5.1-.8zm-11.2-.3s0 0 0 0 0 0 0 0zm10.4 2.5c0-.1.1-.1.1-.1-.1 0-.1.2-.1.1zM46.1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0-.7zm-13.7-.5s0 0 0 0 0 0 0 0zm12.7 3.1c0-.1.1-.1.2-.2-.1.1-.2.3-.2.2zM59.7 119.6c.4-.2.5-.2.8-.4.2-.1.7-.5.7-.4-.1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.7-.2zm-6.7-12s0 0 0 0 0 0 0 0zm3.9 12.5h.2c-.1.1-.3.1-.2 0zM90.4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0-.3.2-.3.3-.6zm-11-5s0 0 0 0 0 0 0 0zm9.3 6.8c0-.1.1-.1.2-.1-.1.1-.2.2-.2.1zM116 111.5c.1-.3.3-.4.3-.6.1-.1.2-.6.2-.6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0-.1.2-.1.3-.4zm-9.7-4.4s0 0 0 0 0 0 0 0zm8.2 6c0-.1.1-.1.2-.1-.1.1-.3.2-.2.1zM90.3 142.2c.3-.3.5-.3.7-.5.1-.1.6-.6.5-.6-.1.1-.2.2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.8-.3.3-.3.5-.2.7-.4zm-9.4-10.1s0 0 0 0 0 0 0 0zm6.9 11.2c0-.1.1 0 .2 0-.1 0-.3.1-.2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 0 0 0 0 0 0zm8.8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.3-.3.4-.2.6-.3zm-3.7-8.8s0 0 0 0 0 0 0 0zm1.7 8.9h.1c0 .1-.1.1-.1 0zM28.7 156.6c.4-.2.6-.1.9-.3.2-.1.8-.4.7-.4-.1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0c0 0 0 0 0 0zm2.5 12.9c.1 0 .1 0 .2.1-.1-.1-.3-.1-.2-.1zM14.5 185.3c.4.1.5.3.8.4.2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.4.4.5.4l.7.8c.2.1.4.4.5.4.5.1.3.4.7.6.5.1.6.3.9.4zm4.3-13.1s0 0 0 0 0 0 0 0zm-6.6 11.4c.1 0 .1.1.1.2 0-.1-.2-.2-.1-.2zM33.8 200.9c.2.3.2.4.3.6.1.1.4.5.4.5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.4.2.6.3.4.3.5.4.7zm8.4-5.9s0 0 0 0 0 0 0 0zm-9 3.9v.2-.2zM60.7 214.5c.1.4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 0 0 0 0 0 0zm-13.1.4c0 .1 0 .1-.1.2.1-.1.1-.3.1-.2zM76.8 202c.2.3.2.5.3.7.1.1.4.6.4.6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.5.1.6v1c.1.1.1.5.1.6.2.4-.1.4.1.8.2.2.1.3.2.5zm10.5-6.1s0 0 0 0 0 0 0 0zm-11 3.7v.2-.2zM98.4 214.7c.1.4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1zm11.4-1.5s0 0 0 0 0 0 0 0zm-10.9-.8c0 .1 0 .1-.1.2 0-.1.1-.3.1-.2zM121.6 189.3c.1.4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0c0 0 0 0 0 0zm12.8 3c0-.1.1-.1.2-.2-.1.2-.2.3-.2.2z"/&gt;</t>
  </si>
  <si>
    <t>&lt;/g&gt;</t>
  </si>
  <si>
    <t>&lt;text class="txt-20" transform="translate(39.906 25.637)"&gt;data:&lt;/text&gt;</t>
  </si>
  <si>
    <t>_____PATH</t>
  </si>
  <si>
    <t>&lt;g fill="#1C98D1" stroke="#000" stroke-linejoin="round" stroke-miterlimit="10"&gt;</t>
  </si>
  <si>
    <t>&lt;path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.7-.2zm-6.7-12zm3.9 12.5h.2c-.1.1-.3.1-.2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.4.4.5.4l.7.8c.2.1.4.4.5.4.5.1.3.4.7.6.5.1.6.3.9.4zm4.3-13.1zm-6.6 11.4c.1 0 .1.1.1.2 0-.1-.2-.2-.1-.2zM60.7 214.5c.1.4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0zm-13.1.4c0 .1 0 .1-.1.2.1-.1.1-.3.1-.2z"/&gt;</t>
  </si>
  <si>
    <t>&lt;g fill="#477640" stroke="#000" stroke-linejoin="round" stroke-miterlimit="10"&gt;</t>
  </si>
  <si>
    <t>&lt;path d="M130.9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</si>
  <si>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&lt;g fill="#104785" stroke="#000" stroke-linejoin="round" stroke-miterlimit="10"&gt;</t>
  </si>
  <si>
    <t>&lt;path d="M25.2 114.2c0-.5.1-.6.1-.9v-.8c0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0-.7zm-13.7-.5zm12.7 3.1c0-.1.1-.1.2-.2-.1.1-.2.3-.2.2zM90.4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0-.3.2-.3.3-.6zm-11-5zm9.3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8.9h.1c0 .1-.1.1-.1 0zM121.6 189.3c.1.4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.1-.1.1-.1.2.1-.1.1-.3.1-.2z"/&gt;</t>
  </si>
  <si>
    <t>&lt;g fill="#75AC2D" stroke="#000" stroke-linejoin="round" stroke-miterlimit="10"&gt;</t>
  </si>
  <si>
    <t>&lt;path d="M59.7 119.6c.4-.2.5-.2.8-.4.2-.1.7-.5.7-.4-.1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0-.1.2-.1.3-.4zm-9.7-4.4zm8.2 6c0-.1.1-.1.2-.1-.1.1-.3.2-.2.1zM125 162.5c.2-.4.3-.4.4-.6.1-.1.3-.7.3-.6-.1.1-.1.2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0zm8.8 6.8c0-.1.1-.1.2-.1-.1.1-.2.2-.2.1zM28.7 156.6c.4-.2.6-.1.9-.3.2-.1.8-.4.7-.4-.1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0zm2.5 12.9c.1 0 .1 0 .2.1-.1-.1-.3-.1-.2-.1zM33.8 200.9c.2.3.2.4.3.6.1.1.4.5.4.5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.4.2.6.3.4.3.5.4.7zm8.4-5.9zm-9 3.9v.2-.2zM98.4 214.7c.1.4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1zm11.4-1.5zm-10.9-.8c0 .1 0 .1-.1.2 0-.1.1-.3.1-.2zM85.3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0zm12.8 3c0-.1.1-.1.2-.2-.1.2-.2.3-.2.2z"/&gt;</t>
  </si>
  <si>
    <t>&lt;text class="txt-20" transform="translate(19.203 20.97)"&gt;information:&lt;/text&gt;</t>
  </si>
  <si>
    <t>&lt;g id="Layer_3"&gt;</t>
  </si>
  <si>
    <t>&lt;g fill="none" stroke="#000" stroke-width=".6" stroke-linecap="round" stroke-linejoin="round"&gt;</t>
  </si>
  <si>
    <t>&lt;path d="m22.6 176.3 9.2-.1-9.3.3 16.2-.3-16.1.4 16-.3-16.1.3 16.1-.3-16 .3 15.9-.2-16 .4 16.1-.3-16.1.5 16.2-.3-16.2.4 16.2-.3-11.4.4 11.2-.2-9.1.2 9.1-.2M29.1 108.6l10.3-.2-10.3.2 10.3-.1-10.3.2 10.5-.2-10.6.4 10.4-.2-10.4.3 10.4-.2-10.4.4 10.4-.2-10.4.3 10.5-.2-10.5.4.7-.1-.7.2.7-.1-.6.2h.5l-.6.1.7-.1-.7.2h.5l-.4.2h.4-.4.6l-.7.1h.7l-.7.1h.6l-.5.2h.5l-.5.1h.6l-.7.2h.6l-.6.1h.6l-.5.1h.5l-.6.1h.5l-.5.2h.6-.5.6l-.7.2h.5l-.4.1h.5l-.6.1h.7l-.7.1h.7-.7.7l-.6.2h.5l-.5.1h.4l-.5.2h.6l-.7.1h.8l-.6.1h.6l-.7.1h.6l-.5.1h.5l-.6.2h.5l-.4.2.4-.1-.4.2h.6-.7.7l-.7.2h.6l-.6.1h.7l-.6.2h.5l-.5.2h.6-.6.4l-.5.1h.6l-.6.1h.7l-.7.2h.6-.5.6l-.7.2h.6l-.6.2.6-.1-.6.2h.5l-.4.1h.5l-.6.2h.7l-.6.1h.5l-.6.2h.6l-.5.2.5-.1-.5.2h.4l-.5.1.6-.1-.6.1h.6l-.6.1h.7l-.8.1h.7l-.5.1h.4l-.4.1h.5-.5.5l-.6.1h.7l-.6.1.5-.1-.5.2h.4l-.5.1h.7l-.6.1h.6l-.6.1h.5-.5.4l-.5.2h.6-.6.5l-.5.1h.6l-.6.1h.6l-.6.1h.6-.6.6l-.5.1.5-.1-.6.1h.6l-.5.1h.6l-.6.1h.6l-.6.1h.4l-.4.2h.4l-.4.1h.4-.4.5l-.5.1h.6l-.7.2h.7l-.6.1h.4-.4.6l-.7.2h.6-.6.6l-.5.2h.6l-.7.1h.7l-.6.1h.4l-.5.1h.7l-.6.2h.4l-.4.2h.6l-.8.1h.8l-.7.1h.7l-.6.2h.5l-.6.2h.7l-.8.1.6-.1-.5.1h.5l-.4.1h.5l-.6.1h.6l-.6.1h.6-.7.6l-.5.2h.5-.4.5-.6.6l-.5.2h.6l-.7.1h.6l-.6.2h.7l-.7.2h.5l-.4.1h.4l-.4.1h.6l-.6.2h.5l-.5.1h.4-.5.5l-.4.2.4-.1-.5.1h.6l-.5.1h.6l-.7.2h.7-.6.5l-.6.2h.6l-.5.1h.6l-.7.1h.7l-.6.1h.5-.5.6l-.7.2.7-.1-.7.1h.5-.5.5l-.5.2.7-.1-.6.2h.6l-.6.1h.5-.6.7-.7.6l-.6.3.7-.1-.7.2h.7l-.7.1h.6l-.6.1h.5l-.5.1h.6l-.6.2.6-.1-.5.2h.6l-.6.1h.5l-.5.2h.5l-.5.1h.5l-.5.1h.6-.7.5l-.5.2h.6l-.6.1h.6l-.6.1h.6l-.6.1h.6l-.6.1h.5-.5.7l-.7.2h.6l-.6.1h.6-.5.4l-.5.2h.6l-.5.1h.5l-.5.2h.5l-.6.1h.7l-.7.1h.6l-.4.2.5-.1-.7.2h.6l-.5.1h.6l-.7.2h.6l-.5.1h.5l-.6.2h.6-.5.5l-.5.1h.6l-.7.1h.6l-.6.1h.7l-.6.1h.5l-.5.1h.6l-.7.1h.7l-.6.1.5-.1-.6.1h.6l-.5.1h.6l-.6.1h.5l-.5.1h.6l-.6.2h.5l-.6.1h.7l-.7.2h.6-.6.6l-.4.2h.4l-.6.2h.7l-.7.2h.7l-.7.2h.7l-.6.2h.5l-.6.1h.7l-.6.1h.6l-.7.1h.7l-.7.1.6-.1-.6.3.6-.1-.4.2h.5l-.6.1h.5l-.5.1h.5-.5.5l-.6.1h.7l-.7.1h.6-.6.7l-.7.1h.7-.6.5l-.5.2h.5l-.5.1h.5l-.5.1h.5-.6.7l-.7.1h.6l-.5.1.6-.1-.7.1h.7l-.7.2h.6l-.6.1.6-.1-.4.1h.4l-.5.2h.5l-.6.2h.6l-.5.1h.5-.6.6l-.6.1h.6l-.5.2h.5l-.6.1.7-.1-.6.1h.6l-.6.2.5-.1-.5.2h.4l-.5.2h.5l-.3.2h.5l-.6.1h.4l-.5.1.7-.1-.7.1h.6l-.5.1h.5l-.6.1h.6l-.6.2h.7l-.6.1h.5l-.5.1h.5l-.4.1h.4l-.5.1h.6l-.7.1 1.9-.1-1.7.1 6.4-.1-6.5.3 10.4-.2-10.4.3 10.5-.2-10.6.4 10.4-.2-10.4.2 10.4-.2-10.4.4 10.5-.2-10.4.4 10.4-.2-.6.2h.6l-.6.1h.6l-.6.1h.6l-.6.2h.6l-.6.2h.6l-.6.1h.6l-.7.1h.6l-.5.1h.5l-.6.1h.6l-.5.1h.5-.6.6l-.6.1h.6l-.5.1h.4l-.5.1h.7l-.6.2h.5l-.6.2h.5l-.4.1h.5l-.5.1h.4l-.5.1h.7l-.6.1h.5l-.6.1h.6l-.5.1h.5l-.5.1h.5-.6.7l-.6.1h.5l-.6.1h.5-.6.8l-.6.2h.5l-.5.1h.5l-.7.1h.7l-.5.1h.5l-.7.2h.7-.6.6l-.7.2h.7-.5.6l-.7.2.7-.1-.8.1h.8-.6.5l-.6.1h.6l-.6.1h.5l-.5.2h.5l-.5.1.5-.1-.5.2h.5l-.5.1h.6l-.6.1h.5l-.6.2h.6l-.4.2h.5-.5.4l-.6.2h.6l-.5.1h.6l-.7.1h.7l-.7.1h.6l-.6.1h.6l-.5.1h.5-.6.6l-.6.1h.7l-.6.2h.5l-.5.1h.5l-.6.1h.6l-.6.2.7-.1-.6.2h.4l-.4.1h.4l-.4.2h.5l-.5.1h.4l-.6.2h.8l-.6.1h.5-.5.4l-.6.2h.7l-.6.1h.6l-.5.2h.6l-.7.2h.5l-.6.1h.7l-.5.1h.5l-.5.1h.4l-.5.1h.6l-.5.1.5-.1-.6.1h.5l-.6.2h.6l-.5.1h.5l-.5.2h.5-.5.6l-.6.1.6-.1-.7.3h.6-.5.5-.6.7-.6.6l-.6.1h.6l-.7.1h.6-.5.5l-.6.1h.7l-.7.1h.7l-.7.1h.7l-.6.1h.6l-.7.2h.7-.6.5l-.5.1h.4l-.4.1h.5l-.6.1h.6l-.4.1h.5l-.6.1h.6-.6.6l-.6.1h.5l-.6.2h.6l-.5.1h.6l-.6.1.6-.1-.6.2h.5l-.5.2h.4l-.4.2h.4l-.5.1h.6l-.6.2h.7l-.7.1h.7l-.7.2h.5l-.5.2h.7l-.7.2.6-.1-.6.2h.6l-.6.2h.6-.6.6l-.5.2h.5l-.7.1h.7l-.5.2h.4-.5.6l-.7.2h.7-.6.7l-.7.2h.5l-.4.2h.5l-.7.1h.6l-.4.2.5-.1-.5.1h.4l-.5.2h.6-.7.6l-.6.1h.6l-.6.2h.7l-.6.1h.6l-.5.2h.4l-.5.2h.6l-.7.1h.6l-.5.1h.5l-.6.1h.6l-.6.2h.7-.7.6l-.6.1h.6l-.5.1h.6l-.7.1h.7l-.6.2h.5l-.6.1.5-.1-.4.1h.4l-.4.1h.5l-.6.1h.6l-.5.1h.6l-.8.2h.6l-.6.1h.6l-.6.1h.7-.5.5l-.5.1h.6-.7.6l-.5.1h.4l-.5.2h.5-.5.6l-.7.1h.7l-.7.1h.7l-.5.2h.5l-.6.2.7-.1-.6.1h.5l-.6.1h.7l-.6.1h.4l-.4.1h.5l-.6.1h.6l-.6.2.5-.1-.6.3.7-.1-.7.2h.7l-.6.1h.6l-.6.2h.5l-.6.1h.7l-.7.2h.6l-.5.1h.5-.5.6l-.7.1.6-.1-.6.1h.6l-.6.2h.5l-.4.1h.6-.6.6l-.7.2h.6l-.5.2h.5l-.6.1h.6l-.5.1h.5l-.6.1h.6l-.6.1h.6-.5.5l-.6.2h.5l-.5.1h.6l-.6.2h.7l-.6.2h.5-.6.5l-.4.2h.4-.4.6l-.7.2h.6-.5.5-.6.6l-.6.2h.5l-.4.2h.4-.4.5l-.7.1h.8l-.6.2h.5l-.6.1h.5l-.5.2h.5l-.4.1h.4l-.5.2h.5l-.4.2h.5l-.5.1h.4l-.6.1h.7l-.5.2h.5l-.6.1h.6l-.7.2h.7l-.5.1h.4l-.5.1h.6l-.7.1h.7l-.6.2h.4l-.5.1h.6l-.6.2h.6l-.6.1h.6-.5.6l-.5.1h.4l-.5.1h.6l-.7.1h.6l-.6.2h.6l-.6.1h.7-.6.6l-.7.2h.6l-.6.1h.7l-.8.2h.7l-.7.2h.7l-.5.1h.6l-.7.2h.6l-.6.2h.6-.5.4l-.5.1h.7l-.7.2h.7l-.7.2h.6-.6.6l-.6.1h.6l-.6.2h.5l-.6.1h.6l-.5.2h.6l-.6.1h.7l-.7.1h.6l-.6.2.5-.1-.6.2h.6l-.5.1h.6l-.6.2h.5-.5.5l-.5.2h.6l-.7.1h.7-.6.6l-.6.2h.5l-.5.1h.6l-.7.1h.6l-.5.1h.6l-.6.1h.5l-.5.1h.6l-.7.2.6-.1-.5.1h.6-.7.6l-.5.1h.6l-.6.1h.5l-.6.1h.7l-.7.2h.7l-.7.1h.5l-.6.1h.6l-.4.1h.5l-.6.1h.7l-.7.1h.6l-.5.1h.5l-.5.2h.5l-.5.1h.6l-.7.1h.6l-.6.1h.6l-.5.1.5-.1-.6.2h.6l-.6.1h.6l-.5.1h.6l-.7.2.6-.1-.5.1h.4l-.5.2h.7l-.8.2h.7l-.6.1h.6l-.6.1h.6l-.6.1h.6l-.6.2h.6l-.6.2.5-.1-.5.2h.6l-.7.1h.7l-.6.1h.6l-.6.1h.6l-.5.2h.5l-.5.1h.4l-.6.2h.7l-.7.1.7-.1-.7.1h.6l-.5.1h.5l-.6.1h.6l-.5.1h.6-.6.6l-.6.2h.5l-.5.2h.5l-.5.1h.6l-.7.2h.7l-.6.2h.6-.6.5l-.6.2.7-.1-.6.1h.5-.6.5l-.5.2h.7-.6.4l-.5.2.6-.1-.6.2h.7-.7.5l-.4.2h.4l-.4.1h.5l-.5.1h.4l-.5.2h.6l-.7.2.8-.1-.8.2h.7-.6.5l-.6.1h.7l-.7.2h.7l-.6.1h.6l-.6.2h.6-.5.4l-.5.2h.5l-.4.2h.4l-.6.3.7-.1-.6.2h.6l-.5.2h.4l-.6.1h.7l-.7.1h.7l-.7.2h.5l-.4.1.6-.1-.6.2h.6-.6.6l-.7.1.6-.1-.5.2h.4l-.5.1h.6l-.5.1h.6l-.6.1h.5l-.5.1h.6l-.6.1h.5l-.7.2h.7-.5.6l-.7.2h.7M54.5 91.5l25.2-.4-22.5.4 22.4-.4-15.8.4 15.8-.3-14.3.2 14.3-.2"/&gt;</t>
  </si>
  <si>
    <t>&lt;path d="m38.9 90.8 14.3-.2-14.3.4 32.4-.6-32.5.7 37.6-.7-37.5.7 40.6-.7-40.6.8 40.7-.7-40.8.8 40.9-.7-40.9.8 40.7-.7-40.7.8 40.7-.7-40.6.7 40.8-.7-40.7.9h.5-.7.7l-.5.2h.5l-.6.2h.5l-.4.1h.5l-.6.1h.6l-.6.2h.5l-.4.1h.4l-.4.1h.5-.5.5l-.7.2h.7l-.7.1h.6l-.6.2h.7l-.6.2h.5l-.5.2h.6l-.6.1h.5l-.5.1h.5l-.6.1h.7l-.5.2.5-.1-.6.2h.6l-.6.1h.5l-.5.1h.6l-.5.2h.4l-.6.1h.7l-.7.1h.8-.6.5l-.6.2h.5l-.6.2h.6l-.5.1h.5l-.6.1h.6l-.5.2h.5l-.6.1h.6l-.4.1h.5-.6.5l-.5.2h.5l-.6.1h.6l-.4.1h.5l-.6.2h.6l-.7.1h.8-.8.6l-.6.1h.6l-.5.2h.6-.5.4l-.5.1h.5l-.5.2h.6l-.6.1h.6-.7.6l-.4.1h.5-.6.5l-.5.1h.5l-.5.1h.5-.5.6l-.5.1h.4l-.5.1h.5l-.5.1h.5l-.5.2h.7l-.7.2h.5-.5.6l-.7.1h.8l-.7.2h.6-.7.7l-.6.2h.6-.5.4l-.6.1h.7l-.5.1h.6l-.7.2.6-.1-.6.1h.5l-.5.1h.6l-.5.2.4-.1-.6.1h.8l-.6.2h.5l-.5.1h.6l-.6.1h.5l-.7.1h.7l-.5.1h.5l-.5.1h.6l-.7.2h.6l-.5.2h.6-.7.5l-.5.1h.5l-.4.1h.5l-.6.1h.6l-.6.2h.5-.6.7l-.6.2h.5l-.5.2h.6l-.6.2h.6-.5.6l-.6.1h.4l-.5.1h.6-.6.6l-.7.1h.7l-.5.2h.6l-.8.1h.6l-.4.2h.4-.5.5l-.5.1h.5-.4.5-.6.5l-.5.2h.5l-.5.1h.7l-.8.1h.7-.6.6l-.6.1h.5-.5.6l-.5.2h.5l-.7.1h.7-.6.5l-.5.2.5-.1-.6.2h.7l-.6.1h.6-.6.5l-.5.2h.6-.6.5l-.4.1h.6l-.6.1h.4l-.4.1h.5l-.5.1h.5l-.6.1h.7l-.6.1h.4l-.5.1.6-.1-.5.1h.4l-.5.1h.6l-.5.2.5-.1-.6.2h.5l-.6.2h.6l-.5.1h.6-.5.5l-.6.2.6-.1-.5.2h.5l-.5.1h.5l-.5.1h.4l-.4.2h.5l-.6.2h.5l-.4.1h.6l-.6.1h.5-.6.6l-.5.2h.5l-.6.1h.5l-.6.1h.6l-.4.1h.4l-.4.1h.4l-.4.2h.4l-.6.1h.8l-.6.2h.6l-.7.2h.5-.5.5l-.5.2h.6l-.6.2h.5l-.5.2.7-.1M83 69.4l22.1-.3-18.8.4 22-.4-21 .4 21.8-.3-21.5.4 21.8-.4-18.9.4 21.8-.4-20.4.5 22-.4-17.2.5 21.9-.4-21.1.4 21.8-.4-17.7.5 17.7-.3-15.9.4 16-.3-14.8.3 14.7-.3-10.3.4 10.5-.2-8.1.3 8.1-.2-7.3.2 7.2-.1-4.8.2 4.9-.1-3.7.1 3.6-.1-2.9.1h3"/&gt;</t>
  </si>
  <si>
    <t>&lt;path d="m78.7 68.5 3-.1-3 .2 5.3-.1-5.3.1 5.9-.1-5.9.3 10-.2-10 .4 14.3-.3-14.4.4 18.1-.3-18.1.5 22.1-.4-22.1.6h.6l-.5.1h.5l-.6.2h.6l-.6.1h.6l-.5.2h.6-.6.6l-.5.1h.4l-.4.1h.4l-.5.2h.5l-.4.2.6-.1-.6.2h.5l-.6.1h.5l-.4.2.5-.1-.6.1h.5-.4.5l-.6.1h.7-.7.5l-.5.2h.6l-.6.2h.7-.8.7l-.5.2h.4l-.4.1.5-.1-.5.1h.5l-.5.1h.4l-.4.1h.4-.5.7-.6.4l-.4.2h.5l-.5.1.5-.1-.5.2h.4l-.5.1h.6l-.5.1.5-.1-.5.2.5-.1-.6.1h.5l-.4.1h.5l-.5.1h.4l-.4.1h.5l-.5.2h.5l-.5.2h.5l-.6.1.6-.1-.4.3h.4-.6.7l-.6.2h.5l-.5.1h.5l-.6.1h.6l-.6.2h.7l-.6.1h.5l-.5.1h.6l-.7.1h.6l-.5.1h.6l-.6.2h.5l-.4.1h.4l-.6.1h.6l-.5.1h.6l-.6.1h.6l-.5.1h.4-.6.7l-.7.2h.6l-.6.2h.7l-.5.2h.5l-.6.1h.6l-.5.2.4-.1-.5.2h.6l-.7.2.8-.1-.6.1h.5l-.5.2h.5l-.6.1h.6-.6.5l-.5.1h.5-.5.5l-.4.1h.4l-.5.2.5-.1-.5.1h.5-.4.4l-.5.1h.6l-.6.1h.5l-.4.1h.4l-.5.2h.6l-.6.1h.7l-.8.1h.8l-.7.1h.7l-.7.1h.6l-.6.1h.5l-.5.1h.6l-.5.1h.4l-.4.2h.6-.6.5-.5.4l-.4.1h.5-.5.5l-.5.2h.6l-.5.2h.4l-.5.1h.5l-.6.1h.6l-.5.1h.4l-.5.1h.6l-.5.1h.5l-.4.2.4-.1-.4.3.5-.1-.7.3h.6-.5.5l-.6.1h.6l-.6.1h.6-.4.5l-.6.2h.6-.7.7l-.5.1h.5l-.6.2h.6-.6.5l-.4.1h.5l-.6.2h.5l-.5.1h.6l-.6.2h.5l-.5.2.6-.1-.7.1h.7l-.7.1h.6l-.5.2h.5l-.4.1h.5l-.6.1h.5l-.5.1h.6-.6.6l-.7.2h.6l-.4.2.5-.1-.5.1h.4l-.5.1h.6-.5.5l-.6.2h.6l-.6.2h.7l-.8.1h.7l-.5.1h.6l-.6.2h.4l-.5.1h.6l-.5.1h.5-.6.5l-.5.2h.6l-.5.1h.4l-.5.2h.6l-.5.2h.5-.5.5l-.6.2h.6-.6.7l-.7.1h.6l-.6.1h.6l-.5.2.6-.1-.7.2h.7l-.7.1h.6l-.5.1h.5-.6.5l-.4.1h.6l-.5.2.4-.1-.4.1h.5l-.5.1h.5l-.6.1h.5l-.6.2h.7-.6.6l-.6.1h.4l-.4.2.5-.1-.6.2h.6-.4.4l-.5.2.5-.1-.4.1h.5l-.5.1h.4l-.6.1h.7l-.6.1h.5-.6.7l-.7.2h.6l-.5.2.6-.1-.6.1h.5l-.4.2h.4l-.5.2h.7l-.7.1h.5-.4.6l-.7.2h.6-.5.4l-.5.1h.5l-.5.1h.6l-.6.2h.5-.5.7-.7.6l-.6.1h.5l-.5.2.5-.1-.6.2h.7l-.5.2.5-.1-.6.1h.6-.6.5l-.4.1.6-.1-.6.1h.4l-.4.2h.6l-.6.2h.6l-.6.2h.5l-.5.1h.4l-.4.1h.4-.4.4"/&gt;</t>
  </si>
  <si>
    <t>&lt;path fill="none" stroke="#000" stroke-width=".6" stroke-linecap="round" stroke-linejoin="round" d="M65.8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gt;</t>
  </si>
  <si>
    <t>&lt;path fill="none" stroke="#000" stroke-width=".6" stroke-linecap="round" stroke-linejoin="round" d="m20.8 82.8 9.1-.2-9 .4 18.1-.4-18.3.5 18.4-.3-18.4.4 18.5-.3-18.4.3 18.2-.3-18.3.4 18.4-.3-18.3.4 18.2-.3-18.3.4 18.4-.3-9.2.4 9.3-.2M29.1 135.4h.4l-.5.2h.6l-.6.1h.5l-.4.1h.5l-.6.2h.5l-.5.1h.7l-.7.2.5-.1-.5.1h.6-.5.4l-.4.1h.5-.6.7l-.6.2h.4l-.5.1h.6l-.5.1h.5l-.4.1h.3l-.5.2h.6-.6.7-.7.6l-.5.1h.6l-.6.1h.5l-.4.2h.5l-.6.1h.6l-.6.1.4-.1-.4.2h.6l-.6.2h.6l-.6.2h.4-.4.5l-.5.1h.5-.5.5l-.6.1h.7l-.7.1h.6-.6.7l-.7.2.7-.1-.6.2h.4l-.5.1h.7l-.6.1.5-.1-.6.2h.7l-.5.1h.4l-.4.1h.3l-.4.1h.6l-.7.1h.7-.6.5l-.5.2h.5l-.5.1h.6l-.6.2h.5-.6.5l-.5.2h.6l-.5.1h.6l-.7.1h.7l-.6.1h.6l-.7.1h.5l-.5.1.7-.1-.6.1h.5l-.6.1h.6l-.6.2h.6l-.6.1h.7-.6.6l-.7.1h.7l-.7.1h.7l-.6.1h.5l-.5.2.6-.1-.6.1h.5l-.5.2h.5l-.5.2.5-.1-.5.3h.4-.5.6l-.5.1h.5l-.6.2.5-.1-.4.1h.4l-.4.1h.5l-.5.1h.5l-.5.2h.5l-.5.1h.5-.6.6l-.6.2h.7-.7.6l-.5.2h.6-.6.5-.4.4l-.6.1h.6l-.6.1h.5l-.5.1h.7M38.5 134.9l8.7-.2-8.7.3 12.6-.3-12.6.4 20.4-.4-20.3.6 31.6-.6-31.7.6 34.7-.6-34.7.7 36.7-.7-36.6.7 37.7-.7-37.7.8 40.5-.7-40.5.8 40.5-.7-37.1.8 37.2-.6-25.5.6 25.4-.5-18.8.5 18.8-.3-8.5.3 8.5-.2"/&gt;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</si>
  <si>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gt;</t>
  </si>
  <si>
    <t>&lt;path fill="none" stroke="#000" stroke-width=".6" stroke-linecap="round" stroke-linejoin="round" d="m58.1 154.5 8.4-.1-8.4.2 13.1-.2-13.3.2 15.8-.2-15.6.4 26-.4-26.2.4 27-.4-26.9.6 37.2-.7-37.2.9 47.8-.9-47.8 1 54.7-1-49.2 1 55.9-.9-55.3.9 55.4-.9-52.6.9 52.6-.9-51.1.9 51-.9-41.2.9 41.2-.7-32.3.7 32.3-.5-22.4.5 22.5-.4-17.8.4 17.7-.3-13.9.3 13.9-.2-12.6.2 12.7-.2-8.5.2 8.5-.1"/&gt;</t>
  </si>
  <si>
    <t>&lt;path fill="none" stroke="#000" stroke-width=".6" stroke-linecap="round" stroke-linejoin="round" d="M110.3 114.5h.6-.6.6l-.5.2h.4l-.4.1h.5l-.5.1h.5l-.6.2.6-.1-.4.1h.4l-.5.1.6-.1-.7.3.6-.1-.5.1h.6l-.7.2h.7-.7.7l-.5.1h.5l-.7.1h.5l-.3.1h.5l-.7.2h.5l-.5.2h.6l-.6.2h.6l-.6.2h.7l-.7.1.7-.1-.7.2h.7l-.7.1h.6l-.6.1h.7l-.7.1h.6l-.5.2h.6l-.5.2.5-.1-.6.2h.6l-.7.1h.7l-.7.1h.6l-.5.2h.5-.6.6-.4.4l-.5.2h.5l-.6.1h.6-.6.5l-.4.1h.6l-.7.1h.6l-.6.1h.6l-.5.1h.5-.6.7l-.6.1h.5-.5.5l-.5.2h.4l-.4.2.4-.1-.5.3.6-.1-.5.1h.5l-.5.2h.5l-.5.1h.4l-.5.1h.6-.6.7l-.6.2h.6l-.6.2h.5l-.5.1h.5l-.5.1h.4l-.5.2h.6-.5.5l-.4.1h.5l-.6.1h.4l-.5.1h.5l-.5.1h.5l-.5.2h.6-.5.6-.7.6-.6.6l-.6.2h.6l-.6.1h.6-.4.4-.6.6l-.5.2h.4l-.4.1h.6l-.6.3.5-.1-.4.2h.4l-.6.1h.6l-.5.2h.5l-.6.2h.6l-.5.2.5-.1-.5.2h.6l-.7.2h.6l-.5.1h.4l-.5.2h.7-.7.7l-.7.1h.6l-.5.2h.5l-.6.2h.7l-.6.1h.5-.5.5l-.5.2h.4l-.4.2h.5l-.5.1h.6l-.6.2h.6l-.6.1h.5l-.6.2.7-.1-.7.2h.5l-.4.1h.6l-.6.1h.4-.4.5l-.5.2h.5-.5.6l-.6.2h.4l-.4.2h.4l-.5.1h.7-.6.5l-.6.1h.6l-.5.1h.6l-.6.1h.6l-.6.3.6-.1-.6.1h.6-.7.7l-.6.1h.4l-.3.1h.5l-.7.1h.5l-.3.1h.4l-.5.1h.5l-.6.1h.6l-.5.1h.6l-.6.2h.5l-.6.1h.7l-.6.1h.5-.6.6l-.6.1h.6l-.5.1h.6l-.6.2.5-.1-.5.2h.5l-.6.1h.7l-.6.2h.5l-.6.2h.7l-.6.1h.4-.4.6l-.7.2h.6l-.5.1h.5l-.6.1h.7l-.6.2h.6l-.7.1h.6l-.6.1h.7-.5.4l-.5.1h.6-.7.6l-.5.1h.5l-.6.1h.6l-.5.2h.6-.5.3l-.3.1h.4l-.5.1h.5-.5.5l-.6.1h.7l-.6.2h.4-.5.6l-.5.2h.6-.6.5l-.4.2h.4l-.5.1h.5-.6.6l-.5.1h.5l-.6.1h.5l-.5.1h.6l-.5.2.5-.1-.6.2h.6l-.6.1h.7l-.6.1h.4l-.4.1.5-.1-.5.2h.5l-.6.1.5-.1-.5.1h.6l-.5.2h.6l-.7.1.6-.1-.6.2h.6l-.6.1.7-.1-.7.2h.6l-.6.2.7-.1-.7.2h.6l-.6.2h.5l-.4.2h.5l-.6.1h.7l-.6.1h.6-.7.6l-.6.2h.6l-.5.2h.6l-.5.2.3-.1-.5.1h.6l-.4.1.5-.1-.7.2h.5l-.5.2h.6l-.6.1h.6l-.5.2h.4l-.3.1.4-.1-.4.2h.4l-.6.1h.6-.6.5l-.5.1h.6-.5.6l-.7.2.6-.1-.6.1h.5l-.4.2h.6-.7.6l-.5.2h.6l-.7.1h.7l-.7.1h.5l-.4.1h.6l-.7.1h.6l-.5.1h.6-.7.6l-.5.2h.4l-.5.1h.6l-.5.2h.6l-.5.2h.4l-.5.2h.6l-.6.1h.6-.6.6l-.6.2h.5l-.5.2h.5l-.6.1h.6l-.6.1.6-.1-.6.1h.7l-.7.1h.5l-.4.1.5-.1-.5.2h.5l-.5.1h.5-.5.6l-.7.1h.7l-.7.2h.5-.4.5-.4.4l-.5.2h.5l-.5.1.5-.1-.6.1h.6l-.5.1h.6-.6.5l-.5.1.6-.1-.7.2h.6l-.6.2h.6l-.5.1h.6l-.7.1h.6l-.5.1h.5l-.5.1h.6l-.6.1h.6l-.6.1h.6-.7.6l-.5.1h.6-.6.5l-.6.2h.6l-.6.2.5-.1-.4.1h.6l-.7.1h.6l-.5.1h.5l-.4.2h.5l-.7.2h.7l-.6.2h.5l-.6.2h.6l-.6.1h.7-.7.7-.7.5l-.5.2h.6l-.5.2h.5l-.5.1h.6l-.7.2.7-.1-.7.2h.7l-.7.1h.7l-.7.2h.6-.6.6l-.4.1h.4l-.5.2h.6l-.6.1h.6l-.6.2h.5l-.6.1h.6l-.6.2.7-.1-.5.2h.5-.7.6l-.5.1h.6l-.5.2h.5l-.5.1h.5l-.6.1h.6l-.5.2h.5l-.7.1h.7l-.7.1h.7l-.6.1h.5l-.6.2h.6l-.5.2.6-.1-.6.2h.5-.6.5-.4.5l-.4.2h.5l-.6.2h.6l-.6.1h.4-.4.4l-.5.1h.7l-.7.1h.6l-.6.1h.7l-.7.1h.7l-.7.2h.6-.6.7-.6.6l-.6.1h.5l-.5.2h.6l-.6.1h.6l-.6.1h.5-.5.6l-.5.1h.4l-.5.1h.6l-.7.1h.7-.6.5l-.4.2h.5l-.6.1h.5l-.5.2h.6l-.6.2h.5l-.5.2h.6l-.7.1h.6-.5.5l-.6.1.6-.1-.6.1h.7l-.7.1h.7-.6.6-.6.6l-.5.1h.5-.6.6l-.7.2h.6l-.5.1h.6l-.7.1h.7-.7.6l-.5.1h.6l-.6.1h.6l-.5.1.5-.1-.7.2h.5l-.5.1h.6l-.5.1h.5l-.5.2h.6l-.6.1h.5l-.6.2h.7-.5.4l-.6.2h.7l-.7.1h.6-.5.6l-.7.1h.6l-.5.2h.6l-.6.1.5-.1-.5.2h.5l-.6.1h.6l-.6.1h.6l-.5.1h.6l-.6.1h.5l-.6.2h.6l-.6.1h.6l-.5.1h.5l-.5.1h.6l-.7.1.6-.1-.5.2h.5l-.6.1.6-.1-.6.2h.6l-.4.2.4-.1-.5.2h.6l-.6.1h.6-.6.5l-.5.1h.5-.5.5l-.5.2.5-.1-.6.2h.6l-.5.2.5-.1-.6.1h.6l-.6.2h.7l-.5.1h.5l-.6.2h.5l-.6.1.6-.1-.4.1h.4-.6.6l-.4.1h.4l-.5.1h.6-.5.5l-.6.2h.6l-.7.2h.6l-.6.1h.6"/&gt;</t>
  </si>
  <si>
    <t>&lt;path fill="none" stroke="#000" stroke-width=".6" stroke-linecap="round" stroke-linejoin="round" d="m110.8 127.2 9.3-.2-9.3.4 14.8-.3-14.6.4 14.5-.2-14.6.3 14.5-.3-14.5.4 14.6-.3-14.7.4 14.8-.3-14.7.4 14.6-.3-14.6.4 14.6-.3-14.7.3 14.7-.3-9.3.3 9.3-.2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</si>
  <si>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d="m83.7 181.5 3.4-.1-3.5.2 7.7-.1-7.8.3 13.3-.2-13.3.4 17.9-.3-17.8.5 22.9-.4-23 .4 24.4-.4-20 .6 25-.5-24.7.5 25-.5-20.6.6 25.2-.5-20.7.6 25.2-.5-20.2.6 25-.5-22.1.5 24.9-.4-20.6.5 20.7-.4-20.4.4 20.4-.3-19.5.3 19.4-.3-16.8.4 17-.3-12.8.4 12.7-.3-12.3.3 12.3-.2-9.8.2 9.7-.1-7.7.2 7.7-.2-7.1.2 7.2-.1-3.5.2 3.4-.1"/&gt;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</si>
  <si>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M23.5 108.6l8.7-.2-8.6.4 20.8-.4-20.9.5 26.5-.5-26.5.7 29.4-.5-29.3.6 29.4-.5-29.4.7 29.3-.5-19.8.5 20-.4-17.9.4 17.8-.3-8.8.3 8.8-.2"/&gt;</t>
  </si>
  <si>
    <t>&lt;g id="Layer_1"&gt;</t>
  </si>
  <si>
    <t>&lt;text class="txt-20" transform="translate(26.655 22.97)"&gt;Knowledge:&lt;/text&gt;</t>
  </si>
  <si>
    <t>&lt;path fill="none" stroke="#000" stroke-width=".6" stroke-linecap="round" stroke-linejoin="round" d="M39.8 178.8h.5l-.6.1h.7-.7.6l-.5.2h.4-.4.4l-.4.1h.4l-.5.1h.7-.6.5l-.5.1h.5l-.6.1h.5l-.5.1h.5l-.5.1h.6l-.6.1h.6l-.5.1h.4-.5.7l-.7.1h.6l-.5.2h.5-.5.5l-.6.2h.5l-.4.2h.4l-.5.1.5-.1-.4.3.5-.1-.6.2h.6l-.5.2h.4l-.4.1h.5-.6.5l-.5.1h.6l-.6.2h.7-.7.7-.7.5-.4.5l-.5.1h.4l-.4.1h.5l-.6.2h.5-.5.6l-.6.1h.5l-.5.1h.5l-.6.1h.7l-.5.1h.4-.5.6l-.6.2h.6-.5.4l-.6.1h.7l-.6.1h.5l-.5.2h.5l-.6.2h.6-.6.7l-.6.1h.6l-.6.2h.6l-.6.2h.6l-.7.2h.7l-.5.2h.4l-.5.1h.6l-.6.2h.5l-.4.2h.5l-.6.1h.5l-.5.2h.6-.7.7l-.5.1h.4l-.4.1h.5l-.5.2h.4l-.5.1h.6l-.6.2.5-.1-.4.1h.4l-.4.2h.5l-.5.2h.5-.5.5l-.5.1h.4l-.5.1h.6l-.6.1.6-.1-.6.2h.5l-.6.1h.7-.7.6l-.5.1h.5l-.5.2.7-.1-.6.1h.4l-.5.2h.6l-.5.1.4-.1-.5.2h.7l-.6.2h.4l-.6.2h.6-.4.5l-.6.1h.5l-.5.2h.5l-.4.1h.4l-.5.2h.6-.5.5l-.6.1h.5l-.5.1h.5l-.6.1h.7l-.6.1h.6l-.5.2h.5l-.5.1.6-.1-.7.2h.6-.6.6l-.6.2h.7l-.6.1h.5l-.6.1h.5-.5.5l-.6.1h.8l-.7.1h.6l-.5.2h.5l-.6.1h.5l-.4.2h.5-.6.6l-.6.1h.6l-.6.2h.6l-.5.2h.4l-.4.1h.5l-.5.1h.4l-.5.2h.5-.5.5l-.4.1h.6l-.6.1h.5l-.6.1h.5l-.5.1h.5-.5.6l-.5.1h.4l-.5.1.7-.1-.6.2h.5l-.7.1h.7l-.5.1h.5-.5.6l-.7.1h.6l-.6.1h.6l-.6.1h.6l-.6.1h.7-.7.6l-.5.1h.4l-.4.1h.5l-.6.2h.5l-.6.2.7-.1-.6.1h.5-.5.6l-.5.2h.6-.7.6-.5.5l-.6.2h.6l-.6.1h.6l-.5.1h.4l-.4.2h.5l-.6.1h.5l-.4.1h.5l-.6.1h.5l-.4.1h.4l-.4.1h.6-.8.7l-.6.1h.6-.6.7l-.8.2h.6l-.5.2h.7-.6.5l-.6.1h.5-.6.7l-.5.1h.5l-.6.1h.6l-.6.2h.5-.5.6l-.7.1h.7l-.6.1h.6l-.6.2h.6l-.5.1h.4l-.5.1h.5l-.4.2h.5l-.5.1h.5M25.2 110.5l8.7-.1-8.6.3 20.8-.3-20.9.4 26.5-.4-26.5.6 29.4-.5-29.3.7 29.4-.6-29.4.8 29.3-.6-19.8.6 20-.4-17.9.4 17.8-.4-8.8.3 8.7-.1M40.7 78.6h.5l-.6.1h.6l-.6.1h.5l-.4.1h.4-.5.6l-.6.2h.5-.4.5l-.6.1h.6l-.6.2h.5l-.5.2h.5l-.5.2h.5-.5.5l-.6.2h.6l-.6.1h.7-.5.4l-.5.2h.6l-.7.1h.8l-.7.2h.6l-.5.2h.4l-.5.1h.6l-.6.1h.5-.5.5l-.5.2h.6l-.7.1h.7l-.5.1h.5l-.5.1h.5l-.6.2h.6l-.7.1.7-.1-.5.2h.5-.5.5l-.5.2h.4l-.5.2h.6-.6.5l-.4.2h.4l-.5.1.5-.1-.4.1h.5l-.6.1h.6l-.7.1.7-.1-.7.1h.6l-.5.1h.5-.6.7l-.5.1h.4l-.5.2h.6-.6.6l-.6.1h.6l-.7.2.7-.1-.7.2h.6l-.5.1.6-.1-.6.2h.6-.5.4l-.5.2h.5-.4.5l-.5.1h.5-.6.5l-.5.2h.6l-.5.1h.5l-.5.2h.4l-.6.2h.8l-.6.1h.4-.6.6l-.4.2h.5l-.7.1h.6l-.5.1h.7l-.6.1h.4l-.5.1h.6l-.6.1h.5l-.4.2h.5-.5.4l-.4.2h.5-.6.5-.4.5l-.7.2h.6l-.5.2h.6-.7.6-.5.5l-.5.2h.6-.5.4l-.5.1h.5l-.4.1h.5l-.6.2h.5l-.4.1h.4l-.4.2.4-.1-.4.2h.4l-.5.2h.6l-.6.2h.7-.7.6l-.6.1h.6-.6.5l-.5.2h.5l-.5.1h.7l-.8.2h.6-.5.5l-.6.1h.7l-.7.1h.7l-.7.2h.7l-.5.1h.5l-.5.1h.4-.5.5l-.5.1h.6l-.7.1h.7-.7.6l-.4.2h.5l-.7.1h.7l-.5.2h.5l-.5.1h.6l-.8.1h.6l-.6.2h.6l-.6.2.8-.1-.8.3.7-.1-.5.3h.5l-.6.2h.6-.5.4l-.5.1h.6l-.6.1h.6l-.6.1h.6l-.7.2h.6-.5.6l-.7.1h.7l-.6.2h.7-.7.6l-.6.1h.6l-.6.1h.6-.5.4l-.4.2h.5l-.7.1h.6l-.5.2h.5l-.4.1h.5l-.7.1h.8l-.6.2h.4l-.5.2.6-.1M67.5 56.8h.4l-.4.1h.6l-.5.1h.4-.5.5l-.4.2h.4l-.5.2h.5l-.6.1h.6-.4.4l-.4.1h.5l-.6.2h.6l-.6.1h.6-.7.7l-.6.2.6-.1-.5.2h.5l-.6.2h.6-.5.4l-.6.1h.7l-.7.1h.6l-.5.1h.5l-.6.1h.5l-.5.1h.6l-.5.1h.4l-.4.1h.5l-.4.1h.5-.7.6l-.4.2h.5l-.6.1h.5-.5.6l-.5.2h.4l-.5.1h.6l-.5.1h.5l-.5.2h.4l-.5.1h.5l-.5.1h.6l-.7.1h.6l-.5.2.5-.1-.5.2h.5l-.4.2h.4l-.4.2h.5l-.7.2h.5l-.5.2h.6l-.4.1h.5l-.7.1h.7-.6.5-.5.6-.6.6l-.6.1h.5l-.5.2h.5l-.5.1h.5l-.4.2h.5l-.5.2.4-.1-.5.2h.5l-.5.1h.5-.4.4l-.6.1h.7l-.6.1.5-.1-.4.1h.4l-.6.1h.6l-.5.1h.5l-.4.1h.5l-.6.1h.5l-.4.1h.4l-.6.1h.7l-.7.1.7-.1-.6.2h.5l-.6.1h.7l-.5.1h.4l-.5.1h.6l-.6.1h.6l-.5.1h.4l-.6.2h.7-.6.6l-.5.2h.5-.5.4l-.5.1h.6l-.5.1h.5l-.7.1h.6l-.5.1h.5l-.4.1h.5l-.5.2h.4l-.5.1h.5l-.5.2h.6l-.6.1h.6l-.5.1.4-.1-.5.2h.5l-.5.1h.5-.4.4l-.5.1h.5l-.5.2h.5l-.5.1h.6l-.5.2h.5-.6.6l-.6.2.5-.1-.6.2h.7l-.7.2.6-.1-.5.2h.6l-.6.1h.5-.5.5l-.6.1h.7l-.5.1h.4-.4.5-.7.7l-.6.2h.6l-.7.1h.6l-.5.2h.6l-.7.2h.7l-.5.1h.5l-.6.2h.6-.5.4l-.4.1h.5l-.5.1h.4l-.6.2h.6l-.5.2.5-.1-.5.1h.6l-.6.1h.5l-.6.2h.6l-.5.2h.5-.4.4l-.6.1h.6l-.5.1h.6l-.6.1h.6-.6.6l-.5.1h.4l-.6.2h.7l-.6.1h.6l-.7.1h.6-.5.5l-.5.1h.5l-.4.2h.4l-.6.2h.7l-.6.2.5-.1-.6.1h.6-.5.6l-.6.1h.5l-.5.1h.6l-.5.2h.4l-.5.1h.6l-.7.2h.7l-.6.1h.6l-.6.1h.5-.5.5l-.5.2h.6l-.7.2h.7-.6.5l-.4.1h.4l-.4.2h.5l-.5.1h.5-.6.6l-.7.1h.7l-.5.2h.4l-.6.1h.6l-.6.1h.6l-.5.1h.5l-.5.2.6-.1-.5.1h.5l-.6.1h.6l-.6.2h.6-.6.6l-.5.2h.5l-.5.1h.4l-.5.1h.5l-.4.2h.5l-.6.2h.5l-.4.1h.5l-.6.1h.5l-.5.1h.6l-.6.2h.6l-.6.1h.6l-.6.1h.6l-.5.2h.4-.4.5l-.5.1h.5l-.6.1h.5-.5.6l-.6.2h.6l-.6.2.5-.1-.6.2h.7-.6.5l-.6.2h.7-.5.5-.6.5l-.5.3.5-.1-.4.1h.5l-.7.2h.6l-.6.1.7-.1-.6.3.6-.1-.5.1h.4l-.5.1h.6l-.6.1h.5-.4.5l-.7.1h.7l-.7.1h.7l-.6.2h.5l-.5.1h.6l-.6.2h.6l-.6.1.6-.1-.6.1h.6l-.5.1h.5-.6.6l-.6.1h.5-.5.6l-.5.2h.5-.7.6l-.6.1h.7l-.6.2h.6l-.5.2h.5-.5.5l-.6.1.7-.1-.6.2h.4l-.6.1.7-.1-.6.2h.6l-.7.1h.7l-.6.1h.5l-.5.1h.5l-.6.1h.6l-.4.2h.4-.5.5l-.5.2h.5l-.5.1h.6-.6.6l-.7.2h.6l-.5.1h.5l-.6.1h.7-.5.4l-.5.2h.5l-.5.1h.5l-.5.2h.6l-.6.2h.5l-.6.2h.7l-.5.1h.5l-.6.1h.5-.5.5-.4.4l-.5.2.6-.1-.6.1h.6l-.6.1h.6l-.6.1h.6l-.6.2h.6l-.6.2h.5-.6.6l-.5.2h.6-.7.6l-.5.1h.5l-.5.1h.5-.4.5-.6.5l-.4.1h.5l-.7.1h.6l-.5.1h.6l-.6.1h.5l-.6.2h.7l-.6.1h.6l-.7.1h.6l-.4.2.5-.1-.6.1h.5l-.4.2h.5-.6.6l-.6.2h.5-.5.5l-.4.1h.5l-.6.1h.6l-.6.1.5-.1-.4.2h.5l-.6.2h.5l-.4.1h.4l-.5.1h.6l-.7.2.7-.1-.5.1h.4-.4.5l-.5.1h.5-.7.7l-.6.2.5-.1-.6.2h.7l-.6.2h.6l-.5.1h.4l-.4.1h.6l-.7.1h.6l-.5.1h.5l-.6.2h.6l-.6.1h.5l-.6.1h.6l-.5.1h.7l-.7.2.5-.1-.4.1h.4-.5.7l-.6.2h.5l-.6.1h.5-.5.6l-.5.2.5-.1-.5.2h.5l-.6.2h.5l-.6.1h.7l-.7.2.7-.1-.6.2h.6-.7.6l-.6.2h.7-.7.7l-.6.1h.5l-.5.2h.7-.8.6l-.5.1h.5-.5.5l-.5.1h.6l-.7.2h.7l-.5.2h.4l-.4.1h.4l-.5.1h.5-.5.6l-.6.1h.5l-.6.1h.6l-.5.1h.7l-.6.1h.6-.8.6l-.5.2h.5l-.5.1h.6-.5.4l-.5.2h.7l-.7.1h.6l-.7.1.6-.1-.5.2h.6l-.6.1h.6l-.7.1h.7l-.6.1h.6-.6.5l-.4.1h.4l-.5.1h.5l-.5.1h.6l-.6.1h.7-.7.5l-.4.2h.5l-.6.1h.6-.5.5l-.6.1h.6l-.6.1h.5l-.4.2h.4l-.4.1h.5l-.6.1h.5l-.5.2.6-.1-.6.1h.6M80.3 70.3h.5l-.5.1h.6l-.5.1h.4l-.5.1h.5l-.4.2h.4l-.4.1h.5l-.7.1h.6l-.4.1h.4l-.4.1h.6l-.7.1h.6l-.6.1h.6-.6.6l-.6.2h.6l-.5.1h.5l-.6.2h.6-.5.4l-.5.1h.6l-.7.1h.6l-.5.1h.6l-.7.2h.6l-.6.1.6-.1-.5.2h.5-.5.5l-.4.1h.5-.7.6l-.4.2h.6l-.7.1h.5l-.5.1.6-.1-.5.2h.4l-.5.1h.6l-.5.2h.5l-.5.1h.4l-.5.1h.5l-.5.1h.6l-.6.1h.6l-.6.2h.6l-.6.2h.5l-.4.2.5-.1-.5.2h.6l-.8.2h.6l-.5.2h.5l-.4.2h.5-.6.6-.6.5-.5.6l-.6.1h.7l-.7.1h.5l-.5.2h.5-.5.5l-.4.2h.5l-.5.2h.4l-.4.1h.5l-.5.2.5-.1-.5.1h.5-.7.7"/&gt;</t>
  </si>
  <si>
    <t>&lt;path d="M25.3 179.4c-.1 0-.2-.1-.3-.1h-.8c-.1 0-.1 0-.2-.1s-.1-.1-.1-.2v-.2c0-.1 0-.1.1-.2V178.3c0-.2.1-.3.3-.3l9.4-.2c.1 0 .2 0 .2.1l6.6-.1c.2 0 .3.1.3.3 0 .1 0 .2-.1.2v.7c0 .1-.1.2-.3.2l-9.2.2H30c-.1 0-.1 0-.2-.1l-4.5.1z"/&gt;</t>
  </si>
  <si>
    <t>&lt;path d="M39.7 178.3c-.2 0-.3-.1-.3-.3v-.2c0-.1 0-.2.1-.3 0 0-.1-.1-.1-.2s0-.2.1-.2v-.5c0-.1 0-.2.1-.2 0-.1 0-.2.1-.2l-.1-.1v-.4s0-.1-.1-.1v-.1c0-.1 0-.2.1-.2v-.1c0-.1 0-.2.1-.2V174.4s-.1-.1-.1-.2V173.1s-.1-.1-.1-.2 0-.2.1-.2l-.1-.1c0-.1 0-.2.1-.3v-.6c0-.1 0-.2.1-.2V171.2c0-.1 0-.2.1-.2 0 0-.1-.1-.1-.2s0-.2.1-.3v-.1c-.1 0-.1-.1-.1-.2v-.1c0-.1 0-.2.1-.2V169.6c0-.1 0-.2.1-.3l-.1-.1v-.5s-.1-.1-.1-.2V168.2c0-.1 0-.1.1-.2 0 0-.1-.1-.1-.2v-1c0-.1 0-.2.1-.2v-.1s-.1-.1-.1-.2V165.7c0-.1 0-.2.1-.2V165.2s-.1-.1-.1-.2v-.2s-.1-.1-.1-.2.1-.3.2-.3c-.1-.1-.1-.1-.1-.2v-.4c0-.1 0-.2.1-.2v-.6c-.1 0-.1-.1-.1-.2v-.2c0-.1 0-.2.1-.3v-.6s-.1-.1-.1-.2v-.7c0-.1 0-.2.1-.2v-.1c0-.1 0-.2.1-.3v-.2c-.1-.1-.1-.1-.1-.2s0-.2.1-.2v-.1s-.1-.1-.1-.2V158.4l-.1-.1v-.5c-.1-.1-.1-.1-.1-.2s.1-.2.1-.3c-.1 0-.1-.1-.1-.2s0-.2.1-.3c0 0-.1-.1-.1-.2v-.2c0-.1 0-.2.1-.3v-.5s-.1-.1-.1-.2 0-.2.1-.2V154s-.1-.1-.1-.2v-.2c0-.1 0-.2.1-.2v-.2c0-.1 0-.2.1-.2 0 0-.1-.1-.1-.2V152.5c0-.1 0-.2.1-.2-.1-.1-.1-.1-.1-.2v-.7c0-.1 0-.2.1-.2V150.6c-.1 0-.1-.1-.1-.2V149.3c0-.1.1-.2.1-.2v-.1c-.1 0-.1-.1-.1-.2s0-.2.1-.2v-.1c0-.1 0-.2.1-.2V148c0-.1 0-.1.1-.2v-.7s0-.1-.1-.1v-1.1c0-.1 0-.1.1-.2V145.4s-.1-.1-.1-.2v-.4s-.1-.1-.1-.2 0-.2.1-.2c0-.1 0-.2.1-.2v-.1c-.1 0-.1-.1-.1-.2v-.5c0-.1 0-.2.1-.2v-.1c0-.1 0-.2.1-.3v-.2l-.1-.1v-.4c0-.1 0-.1.1-.2v-.7s-.1-.1-.1-.2v-.1c0-.1 0-.2.1-.2v-.1s-.1-.1-.1-.2v-.4s-.1-.1-.1-.2 0-.2.1-.2c0 0 0-.1.1-.1v-.1c0-.1 0-.2.1-.2v-.4s-.1-.1-.1-.2v-.2L37 138c-.1 0-.2 0-.2-.1l-5.9.1c-.2 0-.3-.1-.3-.3v-.2c0-.1-.1-.1-.1-.2V137s-.1-.1-.1-.2v-.2c0-.1 0-.2.1-.3v-.5c0-.1 0-.2.1-.2l-.1-.1V135.2c-.1-.1-.1-.1-.1-.2v-.5c0-.1 0-.2.1-.2l-.1-.1c0-.1 0-.2.1-.2v-.2s-.1-.1-.1-.2v-.2c0-.1 0-.1.1-.2v-.1c0-.1 0-.1.1-.2 0 0 0-.1.1-.1v-.1c-.1 0-.1-.1-.1-.2v-.1c0-.1 0-.2.1-.2v-.1c-.1 0-.2-.1-.2-.2V131.6c0-.1 0-.1.1-.2 0 0-.1-.1-.1-.2v-.2c-.1 0-.1-.1-.1-.2v-.2c0-.1 0-.1.1-.2v-.5c0-.1 0-.2.1-.2V129.4s-.1-.1-.1-.2v-.5c0-.1 0-.2.1-.2v-.2s-.1-.1-.1-.2v-.7c0-.1 0-.2.1-.2v-.4c0-.1 0-.2.1-.2v-.1c0-.1 0-.2.1-.2l-.1-.1v-.2s-.1-.1-.1-.2 0-.2.1-.3c0-.1 0-.1.1-.2v-.2l-.1-.1v-.2s-.1-.1-.1-.2v-.4s-.1-.1-.1-.2v-.2c0-.1 0-.1.1-.2 0 0-.1-.1-.1-.2s0-.2.1-.2c0 0 0-.1-.1-.1 0-.1 0-.2.1-.3v-.1c-.1 0-.1-.1-.1-.2v-.4c0-.1 0-.1.1-.2V121.6s-.1-.1-.1-.2V121.1c0-.1 0-.1.1-.2v-.2s-.1-.1-.1-.2 0-.2.1-.3v-.2c-.1 0-.1-.1-.1-.2v-.1l-.1-.1c0-.1 0-.2.1-.3v-.5s0-.1-.1-.1c0-.1 0-.2.1-.2v-.2c0-.1 0-.2.1-.2v-.1s-.1-.1-.1-.2v-.4c-.1-.1-.1-.1-.1-.2 0 0 0-.1-.1-.1 0-.1 0-.2.1-.3 0 0-.1-.1-.1-.2v-.1c0-.1 0-.2.1-.2V116s0-.1-.1-.1c0 0 0-.1-.1-.1v-.2c0-.1 0-.1.1-.2v-.2l-.1-.1V114.8s-.1-.1-.1-.2v-.1c0-.1 0-.2.1-.2v-.1c0-.1 0-.1.1-.2v-.1s-.1-.1-.1-.2 0-.2.1-.2v-.2s0-.1-.1-.1c0 0-.1-.1-.1-.2s0-.1.1-.2v-.4c0-.1 0-.2.1-.3v-.1c0-.1 0-.1.1-.2v-.2s-.1-.1-.1-.2V110.6c0-.2.1-.3.3-.3l10.6-.2c.2 0 .3.1.3.3 0 .1 0 .1-.1.2 0 .1.1.1.1.2v.4c0 .2-.1.3-.3.3l-9.7.3V112.1s0 .1.1.1v.6c0 .1 0 .2-.1.3v.1c.1 0 .1.1.1.2v.5s0 .1-.1.1V114.3s.1.1.1.2v.2c0 .1 0 .2-.1.2 0 0 0 .1-.1.1.1.1.1.1.1.2s0 .2-.1.2v.2c.1 0 .1.1.1.2V116.4s.1.1.1.2v1c0 .1 0 .1-.1.2v.2s.1.1.1.2v.2c0 .1 0 .2-.1.3v.4c.1.1.1.1.1.2s0 .2-.1.3c.1 0 .1.1.1.2s0 .1-.1.2c0 .1 0 .2-.1.2V120.5s0 .1.1.1v.1s.1.1.1.2v.2s.1.1.1.2 0 .2-.1.2v.4s.1.1.1.2v.1c0 .1 0 .2-.1.2v.1s.1.1.1.2 0 .2-.1.3v.4s.1.1.1.2V124.9c0 .1 0 .2-.1.3l.1.1v.5c0 .1 0 .2-.1.3.1 0 .1.1.1.2v.2s0 .1.1.1V127.7c0 .1 0 .1-.1.2v.7s.1.1.1.2v.2c0 .1 0 .2-.1.2V129.5s.1.1.1.2v.5c0 .1 0 .2-.1.2v.1s.1.1.1.2V131s.1.1.1.2v.4c0 .1 0 .1-.1.2 0 .1 0 .2-.1.2.1.1.1.1.1.2s0 .2-.1.2c0 0 0 .1.1.1v.2s0 .1.1.1v.8c0 .1 0 .2-.1.3v.5s.1.1.1.2v.1s.1.1.1.2 0 .2-.1.2v.7s0 .1.1.1v.2s.1.1.1.2v.1c0 .1 0 .2-.1.2v.1l3.5-.1H38c.1 0 .2.1.3.1l3.2-.1c.1 0 .2.1.3.2 0 .1.1.1.1.2v.4c0 .1 0 .1-.1.2V137.9c0 .1 0 .2-.1.2 0 0 0 .1.1.1 0 .1 0 .2-.1.2V139.3c0 .1 0 .2-.1.2.1.1.1.1.1.2s0 .2-.1.2v.1c0 .1 0 .2-.1.2V140.8s0 .1.1.1c0 .1 0 .2-.1.2 0 .1 0 .1-.1.1 0 .1.1.1.1.2v.2c0 .1 0 .2-.1.2v.1s.1.1.1.2v.2c0 .1 0 .2-.1.2v.1c0 .1 0 .1-.1.2 0 .1 0 .2-.1.2 0 0 .1.1.1.2s0 .2-.1.2v.1c.1 0 .1.1.1.2V144s.1.1.1.2V144.5c0 .1 0 .2-.1.2v.2s.1.1.1.2v.2c0 .1 0 .1-.1.1 0 0 0 .1.1.1 0 .1 0 .2-.1.3v.1s.1.1.1.2V146.4c0 .1 0 .1-.1.2 0 .1 0 .2-.1.2 0 0 0 .1.1.1v.1s0 .1.1.1V147.7s0 .1.1.1c0 .1 0 .2-.1.3v.1c0 .1.1.1.1.2v.5s.1.1.1.2 0 .2-.1.2v.1s0 .1.1.1v.5c0 .1 0 .1-.1.2l.1.1v.4c0 .1 0 .2-.1.2V152.2c0 .1 0 .2-.1.3v.5c0 .1 0 .2-.1.2v.1s.1.1.1.2 0 .2-.1.2V154.8c.1 0 .1.1.1.2s0 .2-.1.3v.1s0 .1.1.1v.1s.1.1.1.2V156.1c0 .1 0 .2-.1.2 0 0 0 .1.1.1v.2s.1.1.1.2 0 .1-.1.2v.2s.1.1.1.2v1c0 .1 0 .2-.1.3V159c0 .1 0 .2-.1.3v.1s0 .1.1.1v.4c.1 0 .1.1.1.2s0 .2-.1.2v.4s.1.1.1.2 0 .2-.1.3c0 0 .1.1.1.2v.1c0 .1 0 .1-.1.2v.1c0 .1 0 .2-.1.3V162.4c.1 0 .1.1.1.2s0 .2-.1.2V163.5c.1.1.1.1.1.2v.1c0 .1 0 .1-.1.2 0 0 0 .1.1.1V164.7c0 .1 0 .2-.1.2v1c0 .1 0 .2-.1.3 0 0 .1.1.1.2v.7c0 .1 0 .2-.1.2 0 0 .1.1.1.2v.4c0 .1 0 .1-.1.2v.2c0 .1 0 .2-.1.3v.4s.1.1.1.2 0 .2-.1.2V170.4c0 .1 0 .2-.1.3v.4c0 .1.1.1.1.2s0 .1-.1.2v.1c0 .1 0 .2-.1.3 0 0 .1.1.1.2s0 .2-.1.2v.2l.1.1V173.2c0 .1 0 .2-.1.2v.1s.1.1.1.2 0 .2-.1.3v.5s.1.1.1.2V175c0 .1 0 .2-.1.2v.1s0 .1.1.1V176s.1.1.1.2 0 .2-.1.2v1.2s0 .1-.1.1c0 .2-.1.3-.3.3l-1 .3zM81.1 93.3c.2 0 .3 0 .4.1.1-.1.1-.1.1-.2v-.1c0-.2-.1-.3-.3-.3l-25 .4c-.2 0-.3.1-.3.3 0 .2.1.3.3.3l10.5-.2c.1.1.1.1.2.1l13.3-.2c.2-.1.5-.2.8-.2z"/&gt;</t>
  </si>
  <si>
    <t>&lt;path d="M40.6 110.5c-.2 0-.3-.1-.3-.3-.1 0-.1-.1-.1-.2V109.7c0-.1 0-.2.1-.3-.1 0-.1-.1-.1-.2s0-.2.1-.3c0-.1-.1-.1-.1-.2s0-.2.1-.2v-.1c-.1-.1-.1-.1-.1-.2v-.6c-.1 0-.1-.1-.1-.2s0-.2.1-.3V106.2c0-.1 0-.2.1-.2V105.7c0-.1 0-.2.1-.2v-.1s-.1-.1-.1-.2v-.2c0-.1 0-.2.1-.2 0 0-.1-.1-.1-.2v-1.1c-.1 0-.1-.1-.1-.2v-.2c0-.1 0-.2.1-.2v-.1s-.1-.1-.1-.2V101.6c0-.1 0-.1.1-.2v-.1s-.1-.1-.1-.2v-.1s0-.1-.1-.2v-.4c0-.1 0-.2.1-.3V99.8c-.1 0-.1-.1-.1-.2v-.2c0-.1 0-.2.1-.2 0 0-.1-.1-.1-.2s0-.2.1-.2v-.7c-.1-.1-.1-.1-.1-.2s0-.2.1-.2c0 0-.1-.1-.1-.2v-.4c0-.1.1-.2.2-.3l-.1-.1s-.1-.1-.1-.2V95.9c0-.1 0-.1.1-.2v-.4c0-.1 0-.2.1-.2V95s0-.1-.1-.1V94.6s-.1-.1-.1-.2V94s-.1-.1-.1-.2V92.9c0-.2.1-.3.3-.3l14.7-.4c.1 0 .2.1.3.1l13.6-.2h.1l3.5-.1h1.6c.1 0 .2 0 .2.1l6.9-.1s.1 0 .2.1c.1 0 .3.1.3.3 0 .1 0 .2-.1.2 0 .1 0 .1-.1.2 0 .2-.1.3-.3.3l-39.7.9v.1c0 .1 0 .1-.1.2 0 0 0 .1.1.1 0 .1 0 .2-.1.3 0 .1.1.1.1.2v.1s.1.1.1.2 0 .2-.1.3c0 0 0 .1.1.1v.1l.1.1v.5c0 .1 0 .1-.1.2v.2s.1.1.1.2V97.2c0 .1 0 .2-.1.3v.1c.1 0 .1.1.2.2 0 .1 0 .2-.1.2v.2s.1.1.1.2 0 .2-.1.2c0 0 0 .1.1.1v.2c0 .1 0 .2-.1.2 0 0 0 .1.1.1 0 0 0 .1.1.1v.2c0 .1 0 .2-.1.3v.2l.1.1v.2c.1.1.1.1.1.2v.2c0 .1 0 .1-.1.2V101.5s.1.1.1.2v.2c0 .1 0 .2-.1.3v.4s.1.1.1.2v.2c0 .1 0 .2-.1.2v.6s0 .1.1.1c0 .1 0 .2-.1.2 0 .1.1.1.1.2V104.6s0 .1.1.2v.2c0 .1 0 .1-.1.2 0 0 0 .1.1.1 0 .1 0 .2-.1.3v.2c.1 0 .1.1.1.2s0 .1-.1.2c0 0 0 .1.1.1v.1c0 .1 0 .2-.1.3v.1c.1 0 .1.1.1.2v.2c0 .1 0 .2-.1.3.1 0 .1.1.1.2V108.3c0 .1 0 .2-.1.2v.2s.1.1.1.2V109.7s0 .1-.1.1c.1.1.1.1.1.2 0 .2-.1.3-.3.3l-1.2.2z"/&gt;</t>
  </si>
  <si>
    <t>&lt;path d="M76.4 92.5c-.2 0-.3-.1-.3-.3v-.1L76 92c0-.1 0-.2.1-.2v-.2c-.1 0-.1-.1-.1-.2s0-.2.1-.2v-.6c-.1 0-.1-.1-.1-.2s0-.2.1-.2c0-.1 0-.1.1-.2-.1 0-.1-.1-.1-.2v-.4c0-.1 0-.2.1-.3V88.8l-.1-.1c-.1-.1-.1-.1-.1-.2v-.4c0-.1 0-.2.1-.3l-.1-.1c-.1-.1-.1-.1-.1-.2s0-.2.1-.2v-.6c-.1 0-.1-.1-.1-.2V84.8c-.1 0-.1-.1-.1-.2s0-.2.1-.2V84.1c-.1 0-.1-.1-.1-.2V83.3s-.1-.1-.1-.2 0-.1.1-.2V82c-.1-.1-.1-.1-.1-.2V81l-.2-.2v-.1c0-.1 0-.1.1-.2V80.2c0-.1 0-.2.1-.2-.1 0-.2-.1-.2-.2s0-.1.1-.2v-.5c0-.1 0-.2.1-.2-.1 0-.1-.1-.1-.2s0-.2.1-.3v-.1c-.1 0-.1-.1-.1-.2v-.2s-.1-.1-.1-.2v-.4c0-.1 0-.2.1-.2V77c0-.1-.1-.1-.1-.2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.1-.1.2v.2s.1.1.1.2V88.2c.1 0 .1.1.1.2s0 .2-.1.3c.1 0 .1.1.1.2V89.2c0 .1 0 .1-.1.2V90s.1.1.1.2v.1c0 .1 0 .2-.1.2.1.1.1.1.1.2v.1c0 .1 0 .2-.1.2 0 0 .1.1.1.2s0 .1-.1.2v.1c.1 0 .1.1.1.2v.6c0 .1 0 .2-.1.2.1.1.1.1.1.2 0 .2-.1.3-.3.3l-.4-.5z"/&gt;</t>
  </si>
  <si>
    <t>&lt;path fill="none" stroke="#000" stroke-width=".6" stroke-linecap="round" stroke-linejoin="round" d="m22.5 84.7 9.1-.1-9.1.3 18.2-.3-18.3.5 18.4-.3-18.4.4 18.5-.4-18.4.4 18.2-.3-18.3.3 18.4-.3-18.3.5 18.2-.3-18.3.4 18.4-.3-9.2.3 9.3-.1M30.8 137.3h.4l-.5.2h.6l-.6.2.5-.1-.4.1h.5l-.6.2h.5l-.5.2h.7l-.7.1h.5-.5.6l-.5.1h.4l-.5.1.6-.1-.6.1h.7l-.6.1h.4l-.5.2h.6l-.5.1h.5-.4.3l-.5.2h.6-.6.6l-.6.1h.6l-.5.1h.6l-.6.1h.5l-.5.2h.6l-.6.1h.6-.6.4l-.5.2h.7l-.6.1h.6l-.6.2h.4l-.4.1h.5l-.5.1h.5-.5.5l-.6.1h.7-.7.6l-.6.1h.7l-.7.1h.7l-.6.2h.4-.5.7l-.6.1h.5l-.6.2h.7l-.5.1h.4l-.4.1h.3l-.4.1.6-.1-.7.1h.7l-.6.1h.5l-.5.2.4-.1-.4.2h.6l-.6.1h.5l-.6.1h.5l-.5.2.6-.1-.5.1h.6l-.7.2h.7-.6.6l-.7.1h.5l-.5.1h.7l-.6.1h.5l-.6.1h.6l-.6.2h.6-.6.7l-.6.1h.6-.7.7l-.7.2.7-.1-.6.1h.5l-.5.2h.6l-.6.1h.5l-.5.1h.5l-.5.2h.5l-.5.2h.4l-.5.1h.6-.5.5l-.6.2h.5l-.4.1h.4l-.4.1h.5l-.5.1h.5l-.5.2h.5-.5.5l-.6.1h.6l-.6.1h.7l-.7.1h.6l-.5.2h.6-.7.5-.3.4-.6.6l-.6.2h.5l-.5.1h.7M40.2 136.9l8.7-.2-8.7.2 12.6-.2-12.6.3 20.3-.3-20.2.5 31.5-.5-31.6.6 34.7-.6-34.7.6 36.7-.6-36.6.6 37.7-.6-37.7.7 40.5-.7-40.5.9 40.5-.7-37.1.8 37.2-.7-25.5.7 25.4-.5-18.8.5 18.8-.4-8.5.3 8.5-.1"/&gt;</t>
  </si>
  <si>
    <t>&lt;path fill="none" stroke="#000" stroke-width=".6" stroke-linecap="round" stroke-linejoin="round" d="M76 122h.8-.6.4l-.5.2.5-.1-.4.2h.4l-.5.1h.6-.6.6l-.5.1h.5l-.6.1h.5l-.4.1.4-.1-.4.3.5-.1-.6.2h.6l-.6.1h.5l-.5.1h.6l-.7.1h.6l-.5.2h.5-.4.4l-.4.1.5-.1-.5.2h.4l-.4.2h.6l-.6.2h.6-.7.6l-.6.2.6-.1-.5.1h.5l-.6.1.6-.1-.6.1h.5l-.5.2h.6-.5.5l-.6.2h.6l-.6.1h.6l-.5.1h.5l-.5.1h.4l-.4.1h.5l-.6.1h.5l-.4.2h.4l-.4.2h.6-.7.6l-.7.1h.6l-.4.2h.5l-.6.1h.5l-.5.2h.5l-.5.2h.6-.6.7l-.7.2h.6l-.5.1h.4l-.5.1h.6l-.7.2.7-.1-.6.3.5-.1-.5.2h.6l-.6.2h.7l-.6.2h.6l-.6.1h.4-.4.4l-.5.1h.5l-.4.1h.4-.5.6l-.6.1h.7l-.7.2h.5-.5.7l-.7.2.6-.1-.5.1h.4l-.5.1h.5l-.5.1h.6-.6.5l-.4.1h.4l-.6.1h.7l-.5.1h.5l-.6.1h.6l-.6.1h.5l-.5.2h.6l-.6.1h.5l-.4.1h.4l-.4.2h.4l-.4.2h.5-.6.6l-.5.2h.5l-.6.2.6-.1-.6.2h.5l-.4.1.5-.1-.5.1h.4-.4.5l-.7.2h.6-.4.5l-.6.2.7-.1-.8.1h.7l-.7.2h.8l-.6.2h.5l-.6.1h.7l-.7.2h.6l-.5.2.5-.1-.5.1h.5l-.6.2h.6l-.7.1.6-.1-.4.2h.4l-.5.2h.6-.5.5-.5.4l-.6.2.8-.1-.6.2h.5l-.5.1h.5l-.5.1h.5l-.6.1.7-.1-.7.2h.7l-.7.1h.6l-.6.1h.7l-.6.1h.5l-.5.2.6-.1-.6.1h.6l-.6.1h.5l-.5.1h.4l-.5.2.6-.1-.5.2h.4l-.4.2h.4l-.5.1h.7l-.7.1.7-.1-.7.2h.5-.4.5l-.5.1h.5-.6.6l-.5.2h.5l-.5.1h.4l-.5.1h.5l-.5.1h.6l-.6.2h.5l-.5.2h.5l-.4.1h.6l-.6.1h.4-.5.5l-.5.1h.6l-.5.2h.6l-.6.2.5-.1-.5.1h.6l-.7.2h.6l-.5.2h.6-.7.6l-.5.1h.5M59.7 136.6h.7l-.6.2h.6l-.6.1.5-.1-.6.2h.6l-.4.2h.5l-.6.1h.6l-.7.1h.6l-.4.2h.4l-.5.1h.4l-.4.2.6-.1-.7.1h.7l-.6.1h.5-.6.7l-.5.1h.5l-.6.2h.5l-.6.1h.7-.6.4l-.5.2h.6l-.6.2h.7-.6.5l-.6.1h.5l-.5.1h.6-.4.3l-.4.1h.5l-.5.1h.6l-.7.2h.7l-.7.2h.7l-.6.1h.5-.6.5l-.5.2h.6l-.6.2h.7l-.6.1h.6-.7.7l-.6.2h.4l-.4.2h.5l-.6.2h.5l-.4.1h.6l-.7.1h.6l-.4.2h.4l-.5.1h.6l-.6.1h.4-.3.4l-.5.2h.6-.6.5l-.4.2h.4-.4.3l-.5.1.6-.1-.6.1h.6l-.6.1h.5l-.4.1h.6l-.6.1h.5l-.6.1.6-.1-.5.2h.5l-.6.1h.6l-.5.2h.5-.5.6l-.7.1h.7l-.6.2h.5l-.5.1h.4-.4.5l-.4.1h.3l-.3.1.4-.1-.5.1h.5l-.6.2.6-.1-.6.2h.6l-.5.1h.4l-.4.1.5-.1-.5.2h.6l-.6.2.5-.1-.4.2h.4l-.6.1h.6-.6.7l-.5.2h.4l-.6.2h.7-.6.4l-.5.1h.7l-.7.1.7-.1-.6.2.6-.1-.7.2h.6l-.6.1h.6l-.5.2h.6l-.6.1h.5l-.6.1h.6l-.5.2.5-.1-.6.1h.7l-.6.1h.5-.6.7l-.7.1h.6-.5.5l-.4.2h.4l-.6.2h.6l-.4.1h.3l-.5.2h.6l-.6.1.5-.1-.4.1h.4l-.5.1h.6l-.4.2h.4-.6.6l-.5.2h.6l-.6.1.5-.1-.5.1h.4l-.5.1.7-.1-.7.1h.5-.3.3-.5.6l-.5.1h.6l-.7.1h.7l-.6.1.6-.1-.6.2.6-.1-.5.2h.5l-.7.1h.7-.6.5l-.5.2h.5l-.6.1h.5l-.4.2h.5-.5.5l-.5.2h.6l-.7.1h.7l-.6.1h.5l-.6.1h.7l-.6.2h.5l-.5.1h.5l-.5.2h.6l-.7.2h.7-.6.5-.6.7l-.7.1h.7l-.7.2h.7l-.6.1h.4-.5.6l-.6.2h.6l-.4.1h.5l-.7.2h.6-.5.4-.3.4l-.6.2h.5l-.4.1h.6l-.6.1h.6l-.7.1h.6l-.4.1h.5l-.7.1h.7l-.7.2h.7l-.7.2h.6l-.4.2.5-.1-.6.3.6-.1-.6.1h.4l-.5.1h.6l-.6.1h.5-.5.7l-.6.1h.5-.5.5l-.5.2h.5l-.6.2h.6-.5.6l-.5.2h.4l-.5.2h.6l-.7.1h.7l-.5.1h.5l-.6.2.5-.1-.6.1h.5l-.4.2h.6l-.7.2h.6l-.6.1.6-.1-.5.2h.6l-.5.1h.5l-.7.1h.5-.4.6l-.7.1h.5l-.4.1h.6l-.6.2h.5l-.4.1h.5-.7.7l-.5.1.5-.1-.6.2h.6l-.6.1h.5l-.5.1h.6l-.6.2h.5l-.5.2h.6-.7.6-.6.6l-.6.2h.7l-.6.1h.6l-.7.2.7-.1-.7.2h.7-.6.5l-.6.2h.6-.6.6l-.5.2h.6l-.6.1.5-.1-.5.2h.5l-.6.1h.6-.4.5l-.6.1h.6l-.6.1h.5l-.6.2h.6l-.5.1h.5-.6.6l-.6.1h.6l-.6.1h.6l-.5.1h.6l-.6.1h.6l-.7.1h.6l-.5.1h.6l-.7.2h.7l-.6.2h.5l-.6.2h.7l-.7.2.7-.1-.6.1h.5l-.6.1h.6l-.5.1.6-.1-.6.2h.6l-.5.1h.4l-.4.1h.5l-.5.2h.4-.6.7l-.6.1.5-.1-.5.2h.6l-.5.1h.5-.5.5l-.5.1h.5l-.6.1h.5l-.5.2h.4-.5.7l-.7.1h.7l-.5.1h.4l-.5.2h.6l-.7.1h.7l-.6.1.5-.1-.5.2.6-.1-.6.1h.6-.7.7-.7.7l-.7.2h.5l-.4.2h.5-.5.5l-.4.2h.4l-.6.1h.6-.4.4l-.6.1h.6l-.6.2h.6l-.4.1h.5-.7.7l-.7.1h.6-.6.5l-.3.2h.4l-.6.1h.5l-.4.2h.6l-.6.1h.6l-.6.1h.5-.5.4l-.5.2.7-.1-.7.2h.7l-.6.2.6-.1-.5.1h.5l-.7.1h.6l-.6.1h.6l-.6.1h.6l-.6.1h.7-.6.6l-.7.1h.6l-.6.1h.7-.6.5l-.6.2h.6-.5.6l-.6.1h.5l-.5.2h.6l-.7.2h.7l-.6.2h.5-.6.7l-.7.2h.7l-.6.1h.5l-.5.1h.6l-.7.1h.5l-.4.2.6-.1-.7.1h.7-.5.4l-.4.2h.4l-.6.2h.5-.4.5l-.4.1h.4l-.5.2.6-.1-.5.1h.4l-.5.1h.6l-.7.2h.5l-.3.1h.4l-.6.1h.7-.6.6l-.6.1h.5l-.5.1h.4l-.5.1h.6-.6.7-.7.7l-.6.2h.6l-.6.1h.5l-.5.1h.6l-.6.1h.5l-.6.1h.7-.6.5l-.6.1h.6l-.5.1h.6l-.5.2h.5-.6.5l-.6.1h.6l-.6.1h.6l-.6.1h.7l-.6.2h.5l-.5.2.5-.1-.6.2h.6l-.5.1h.5-.5.5l-.5.1.6-.1-.6.1h.6l-.6.1h.5l-.4.1h.5l-.7.1h.5l-.4.2h.5-.6.6-.6.7l-.7.1h.6l-.5.1h.5l-.6.1.7-.1-.6.2h.5l-.5.1h.5l-.6.3.6-.1-.5.2h.6-.5.4l-.6.1h.6l-.6.2h.6-.6.6l-.6.1h.7l-.6.2h.5"/&gt;</t>
  </si>
  <si>
    <t>&lt;path fill="none" stroke="#000" stroke-width=".6" stroke-linecap="round" stroke-linejoin="round" d="m59.8 156.5 8.4-.2-8.4.3 13.1-.3-13.3.3 15.8-.3-15.7.5 26.1-.5-26.2.5 27-.5-26.9.7 37.2-.7-37.2.8 47.8-.8-47.8 1 54.7-1-49.2 1 55.9-1-55.3 1 55.4-1-52.6 1 52.6-.9-51.1.9 51-.9-41.2.9 41.2-.7-32.3.7 32.3-.6-22.4.6 22.5-.4-17.8.4 17.7-.3-13.9.3 13.9-.3-12.6.3 12.7-.3-8.6.3 8.6-.2"/&gt;</t>
  </si>
  <si>
    <t>&lt;path fill="none" stroke="#000" stroke-width=".6" stroke-linecap="round" stroke-linejoin="round" d="m112 116.5.6-.1-.6.1h.6l-.5.1h.4l-.4.2h.5l-.5.1h.5l-.6.1h.6l-.4.1h.4-.5.6l-.7.2h.6l-.5.1.6-.1-.7.3.7-.1-.7.1h.7l-.5.1h.5l-.7.1h.5l-.3.1h.5l-.7.2h.5l-.5.2h.6l-.6.2h.6l-.6.1h.7l-.7.1h.7l-.7.2h.7l-.7.1h.6l-.6.1.7-.1-.7.2h.6l-.5.1h.6l-.5.2h.5l-.6.1h.6l-.7.2.7-.1-.7.2h.6l-.5.2.5-.1-.6.1h.6-.4.4l-.5.2.4-.1-.5.2.6-.1-.6.1h.5l-.4.1h.6l-.7.1h.6l-.6.1h.6-.5.4l-.5.1h.7l-.7.1.5-.1-.4.1h.5l-.5.2h.4l-.4.1h.4l-.5.2h.6l-.5.1h.5l-.5.2h.5l-.5.1h.4l-.5.1h.6-.6.7l-.6.2h.6l-.6.1h.5l-.5.2h.4-.4.4l-.5.2h.5l-.4.1h.5l-.5.1h.6l-.6.1h.4l-.5.1h.5-.5.5l-.5.2h.6l-.5.1.6-.1-.7.1h.6-.6.5l-.5.2h.6l-.6.1h.5-.3.4-.6.6l-.5.2h.4l-.4.1h.6l-.6.2h.4l-.3.2h.4l-.6.1.6-.1-.5.2h.5l-.6.3.6-.1-.5.2h.5l-.5.2h.6l-.7.1h.6l-.5.2h.4l-.5.1h.7l-.7.1h.7l-.7.1h.6l-.5.1h.5l-.6.2h.7l-.6.2h.5-.5.5l-.5.2h.4l-.5.2h.6-.5.6l-.6.2h.6l-.6.2h.5l-.6.1h.7l-.7.2h.5l-.4.1h.6l-.6.1h.4-.5.6l-.5.2.5-.1-.5.1h.6l-.6.2h.4l-.4.2h.4l-.5.1h.7-.6.5-.6.6l-.5.2h.6l-.6.1h.6l-.6.2h.6-.6.6l-.7.1h.7l-.6.1h.4l-.4.1h.6l-.7.1h.5-.3.4l-.5.1h.5l-.6.2h.6l-.5.1.6-.1-.6.2h.5l-.6.2h.7l-.6.1h.5-.6.6-.6.6l-.5.1h.6l-.6.2h.5l-.5.2h.5l-.6.1h.7l-.6.2.5-.1-.6.2h.7l-.6.1h.4l-.4.1h.6l-.7.1h.6l-.5.2h.5l-.6.1h.7l-.6.2h.6l-.7.1h.6-.6.7l-.6.1h.5-.5.6l-.7.1h.6l-.5.1h.5l-.6.1h.6l-.5.2.6-.1-.5.1h.3l-.3.1h.4l-.5.1h.5-.5.5l-.6.1h.7l-.6.1h.4l-.5.1h.6l-.5.1h.6l-.6.1h.5l-.4.2h.4l-.5.1.5-.1-.6.1h.6l-.5.1h.5-.6.5l-.5.2h.5l-.4.1h.4l-.5.2h.6-.6.7l-.6.2.4-.1-.4.1h.5l-.5.2h.5-.6.5l-.5.1.6-.1-.5.2h.5l-.6.1h.6l-.6.2h.6-.6.6l-.6.2h.6l-.6.1h.7l-.7.2h.6l-.6.2h.5l-.4.2h.5l-.6.1h.7l-.6.1h.6-.7.6l-.6.2h.6l-.5.1h.6l-.6.2h.4-.5.6l-.4.1h.5l-.7.1h.5l-.5.2h.6l-.6.2h.5l-.4.2h.4-.3.4l-.4.2h.4-.6.6l-.6.1h.5-.5.5l-.4.1h.6l-.7.1h.6l-.6.1h.5l-.4.1h.6l-.7.1h.6l-.5.2h.6l-.7.1h.7l-.7.1h.5l-.4.1h.6l-.7.1h.6l-.5.1h.6-.7.6l-.6.2h.5l-.5.1h.6l-.5.2.6-.1-.5.2h.3l-.4.2h.6l-.6.2h.6-.6.6l-.6.2.5-.1-.5.3.5-.1-.6.2.5-.1-.5.1h.6l-.6.1.7-.1-.7.2h.5-.4.5l-.5.2h.5-.5.5l-.5.1h.6l-.7.1h.6l-.6.1h.5l-.4.1h.5-.5.5l-.5.1h.5l-.5.1h.5-.6.6l-.5.2h.6-.6.5-.5.6l-.7.2h.6l-.6.2h.6l-.6.1h.6l-.6.1h.6-.5.5l-.5.2h.6l-.6.1h.6l-.6.1.6-.1-.7.1h.6l-.5.1h.6-.6.4l-.5.2.6-.1-.6.2h.5-.4.6l-.7.2h.5l-.4.1h.5l-.5.2h.6l-.7.2h.7l-.6.2.5-.1-.6.3h.6l-.6.1.7-.1-.7.1h.7-.7.5l-.5.2.6-.1-.5.2h.5l-.5.2.6-.1-.7.2h.7l-.7.2h.7l-.7.1h.7l-.7.1h.5l-.5.1.6-.1-.5.2h.5l-.5.2.6-.1-.6.2h.6l-.6.2.5-.1-.6.2h.6l-.6.1h.7l-.5.1h.5l-.7.1h.6l-.5.1h.6l-.5.1h.5l-.6.1h.6l-.6.2h.6l-.6.1h.6l-.7.1h.7l-.7.2h.7l-.6.1h.5l-.6.2h.5l-.4.1h.6l-.6.1h.5l-.6.1h.5-.4.5l-.4.2h.5l-.7.1h.7l-.6.2h.4-.5.5l-.5.1.7-.1-.7.2h.6l-.6.1.7-.1-.7.2.7-.1-.7.2h.6l-.6.1h.7-.6.6l-.6.1h.5l-.5.2h.6l-.6.1h.5l-.5.1.5-.1-.5.1h.6l-.6.1h.5l-.5.1h.6l-.7.1h.7-.6.5l-.4.1h.5l-.6.2h.5l-.5.2h.5l-.5.2h.4l-.4.2h.5l-.6.1.6-.1-.5.1h.5-.6.6-.6.7l-.7.2.7-.1-.6.1h.6-.6.6-.5.5l-.6.1h.6l-.7.2h.6-.5.5l-.6.1h.6l-.6.1h.6l-.5.1h.5-.5.6l-.5.1h.5l-.7.2h.5l-.5.1h.6l-.5.1h.5l-.5.2.6-.1-.6.2h.5l-.6.1h.7l-.5.1h.4l-.6.2.7-.1-.7.2h.6-.5.6-.7.6l-.5.2h.6l-.7.1h.6l-.5.2h.5l-.6.1h.6l-.6.1h.6l-.5.1h.6l-.6.1h.5l-.6.2h.6l-.6.1h.6l-.5.1.5-.1-.5.2h.6-.7.6l-.5.2h.5-.6.6l-.6.2h.6l-.5.1h.5l-.5.1h.6l-.6.2.6-.1-.6.1h.5-.5.5l-.6.1h.6l-.5.1h.5l-.6.2h.6l-.6.1h.6l-.6.1h.6l-.6.2h.7l-.6.1h.6l-.7.2h.6-.6.6l-.4.1h.4-.6.6l-.4.1.4-.1-.5.1h.6l-.5.1h.5l-.6.2h.6l-.7.2h.6-.6.6"/&gt;</t>
  </si>
  <si>
    <t>&lt;path fill="none" stroke="#000" stroke-width=".6" stroke-linecap="round" stroke-linejoin="round" d="m112.5 129.2 9.4-.2-9.4.4 14.8-.3-14.6.4 14.5-.3-14.6.4 14.5-.3-14.5.3 14.6-.2-14.7.3 14.8-.2-14.7.3 14.6-.2-14.6.3 14.6-.2-14.7.3 14.7-.3-9.3.3 9.3-.2M84.8 157h.5l-.6.1h.7l-.6.1h.5l-.6.1h.6l-.5.1h.6l-.6.2h.5l-.6.1h.6l-.5.1h.6l-.6.2h.5-.5.4l-.4.2.5-.1-.6.3.7-.1-.6.2h.5l-.6.2h.5l-.5.2.7-.1-.7.1h.6l-.5.1h.5l-.6.1h.6l-.6.1h.7l-.7.1h.5l-.5.2.7-.1-.7.2h.7l-.7.2h.7l-.6.1h.4-.5.6l-.4.1h.4l-.6.1h.6l-.5.1h.4l-.4.1h.5l-.5.1h.5l-.4.1h.5l-.7.1h.7l-.6.1h.4l-.4.2h.4l-.5.2h.6l-.5.1h.6l-.6.2h.4l-.5.1h.6l-.6.2h.6l-.5.2h.5l-.5.2h.4l-.5.1h.5l-.5.1h.6l-.6.2h.6l-.5.1h.5l-.5.2h.6l-.7.2h.6l-.5.2h.5-.5.5l-.5.1h.5l-.6.1h.5l-.4.1h.4l-.5.1h.5l-.4.1h.5-.6.5l-.4.1.5-.1-.5.2h.4l-.5.1h.7l-.6.2h.4l-.4.2h.4l-.5.1h.7-.6.5l-.5.2.6-.1-.6.2h.5-.5.5l-.5.1h.6l-.7.1h.5l-.4.1h.4l-.4.1h.5l-.5.1h.5l-.6.2h.5l-.5.1h.6l-.6.2.6-.1-.5.1h.6l-.6.1h.4l-.4.3.5-.1-.5.2h.5l-.6.2h.6-.5.6l-.7.2.5-.1-.4.2h.6l-.7.1h.6l-.6.1h.6l-.4.1h.4l-.5.1h.6l-.6.1h.4l-.5.1h.7l-.6.1h.4l-.4.2h.5l-.5.2h.5l-.5.1h.4l-.4.1h.5-.6.6l-.5.1h.6l-.7.2h.6-.5.5l-.5.2h.5l-.6.1h.7l-.7.1h.5l-.4.1h.6l-.6.2h.5l-.6.2h.6l-.6.1.5-.1-.5.1h.6l-.6.1h.6l-.6.1h.6l-.6.1h.6l-.5.1h.5l-.6.1h.6l-.4.1h.5l-.6.1h.5l-.5.1h.5-.6.7l-.6.2h.5l-.6.1h.5l-.5.1.6-.1-.6.1h.6l-.6.2h.7l-.6.1h.6l-.6.1h.5l-.5.1h.5l-.5.1h.5l-.5.1h.4-.4.5l-.6.1h.6l-.6.1h.7l-.6.1h.5l-.5.1.6-.1-.7.1h.6l-.6.1h.6l-.5.2h.5l-.6.2h.5l-.4.1h.5-.5.6l-.6.3.5-.1-.6.1h.6l-.5.1.5-.1-.5.3.6-.1-.6.2h.6l-.7.1h.5l-.4.2h.5l-.5.2h.5l-.6.1h.6l-.6.2h.6l-.4.1h.5l-.6.1h.5l-.6.1h.6l-.6.2h.5-.5.6l-.5.2h.4l-.4.1h.5l-.6.1h.6-.5.6l-.6.1h.6-.7.5l-.4.1h.4l-.4.1h.5l-.6.1h.6-.5.5l-.5.1h.6l-.6.1h.6l-.6.1h.5-.5.5l-.5.2h.5-.4.4l-.5.1h.6-.7.6l-.6.2.6-.1-.5.2h.5l-.6.1h.6l-.6.2h.6l-.4.1h.4-.6.6l-.6.2.6-.1-.5.1h.4l-.5.2h.5-.4.4l-.5.2h.7l-.7.1h.6l-.5.1h.5l-.5.1h.6l-.7.1h.6l-.5.1h.6l-.6.1h.4l-.4.1h.4l-.4.2h.6l-.7.2h.6-.5.6l-.7.1h.6-.6.5-.5.7l-.6.1h.6l-.7.1h.6l-.6.2h.6l-.6.1h.7-.6.5l-.6.1h.6l-.6.1h.6l-.6.2h.5l-.4.2h.4-.5.6-.5.6l-.6.1h.6l-.7.1h.7l-.7.1h.6l-.5.1h.5l-.5.1h.5l-.6.1h.5l-.4.1.5-.1-.6.2h.7l-.7.2h.6l-.5.2h.5l-.5.1h.4l-.4.2h.6l-.6.2.5-.1-.6.2h.7l-.5.1h.5l-.6.2h.5l-.6.2h.6l-.6.1h.7l-.7.1h.7l-.7.2h.6l-.6.1h.7l-.6.1h.6l-.6.2h.5l-.6.1.6-.1-.6.2h.7-.5.5l-.6.2h.5l-.6.2h.6l-.5.1.5-.1-.5.1h.4l-.5.1h.5l-.5.2.7-.1-.6.1h.5-.6.6l-.5.2.6-.1-.7.2h.7l-.7.1h.7l-.6.1h.6l-.6.1h.5l-.6.2h.7l-.6.1h.6l-.6.1.6-.1-.6.1h.6l-.6.1h.5l-.6.1h.7l-.7.2h.6l-.5.1h.6l-.7.1h.6l-.5.2h.6l-.5.1h.5l-.7.1h.6l-.5.2.6-.1-.6.1h.4l-.5.1h.7-.6.5l-.5.1h.4l-.5.2h.5l-.5.1h.6l-.6.1h.6-.5.6l-.6.1h.5l-.6.1h.5l-.5.1h.7l-.6.1h.5l-.6.2h.7l-.7.1h.5l-.5.1h.7-.6.6-.7.5l-.5.2h.6l-.5.2h.6l-.6.2h.5l-.4.1h.3l-.5.1h.6l-.5.1h.5l-.5.1h.6l-.6.1.5-.1-.4.2h.4-.6.6l-.6.2h.6l-.5.2h.6l-.6.1h.6l-.6.1h.5l-.6.1.6-.1-.6.2h.7l-.6.2h.5l-.5.1h.5l-.5.1h.5l-.6.1h.6l-.6.1h.6l-.5.2h.5l-.5.1.5-.1-.6.2h.6l-.5.1h.5l-.5.1h.6l-.6.1.5-.1-.5.2h.6l-.7.2h.7l-.7.1h.6l-.5.1h.6l-.7.2h.6l-.5.2h.5l-.6.2h.7l-.7.2h.6l-.6.1h.6-.5.5l-.6.2h.7l-.7.1h.7-.7.6l-.5.1h.6l-.6.1h.5l-.6.1h.5l-.5.1h.7l-.7.1h.5l-.4.1h.6l-.7.1h.7l-.6.1h.5l-.5.1.5-.1-.5.2.6-.1-.6.1h.5l-.6.2h.6l-.6.2h.5l-.4.1h.5l-.6.1h.6l-.5.1h.4l-.4.1h.4l-.4.1h.5l-.6.1h.5l-.5.1h.7l-.6.1h.5l-.6.1h.5l-.4.1h.6l-.6.1h.4l-.5.1h.6-.5.6l-.7.1h.6-.6.5l-.5.1h.7l-.6.1h.6-.7.6l-.5.1h.4l-.5.1h.7M67.6 157h.5l-.6.1.5-.1-.5.2h.5l-.5.1h.5l-.5.1h.5-.6.7l-.6.2.6-.1-.5.1h.5l-.5.2h.5l-.6.1h.6l-.6.1h.5l-.4.1h.4l-.5.1h.6l-.6.1.5-.1-.4.2h.5l-.5.1h.5l-.6.1h.5l-.4.1h.4l-.5.1h.5l-.4.2h.5l-.7.2h.7l-.7.1h.6-.6.6l-.4.2h.5l-.6.1h.6l-.6.2h.5l-.4.1h.4l-.4.2h.5l-.6.2h.5l-.5.2h.6l-.7.1h.6l-.6.1h.6-.5.5l-.6.1h.6l-.5.1h.5l-.6.2h.6l-.5.2h.5l-.5.1h.5l-.6.2h.7l-.6.1h.6l-.6.2h.5l-.6.1.7-.1-.6.2h.6l-.6.1h.6l-.6.1h.6l-.6.2h.5l-.5.1h.6l-.6.2h.5l-.4.1h.4l-.4.1h.4l-.5.1h.6-.5.5l-.7.1h.7l-.6.2h.5l-.6.1h.6-.4.3l-.3.1h.5l-.5.1h.4l-.5.2h.6l-.7.1h.6l-.4.2h.4l-.4.1h.4l-.6.1h.6l-.4.1h.4l-.4.1h.5l-.5.1h.5-.7.6l-.6.2h.6-.5.6l-.7.1h.7l-.6.3.5-.1-.6.2h.7l-.6.2h.5l-.5.1h.5-.5.5l-.5.2h.6l-.5.1.5-.1-.6.3.5-.1-.5.1h.6l-.6.1h.6-.6.6l-.5.1h.4l-.5.1h.6l-.5.1h.5-.5.5l-.5.2h.5-.5.4l-.4.2h.4-.5.5l-.4.1h.4-.5.5l-.4.2h.5l-.6.2h.4l-.3.1h.5l-.7.1h.7l-.6.1h.6l-.7.1h.6l-.4.2h.4-.5.6l-.5.2.5-.1-.6.1h.5l-.4.1h.4l-.5.1h.6l-.7.1h.7-.6.5l-.5.3.6-.1-.6.1h.6l-.7.1h.6l-.5.1h.5l-.5.2.5-.1-.6.2.7-.1-.6.2h.6l-.7.1h.6l-.4.2h.5l-.6.2h.6l-.5.1h.4l-.6.3.7-.1-.5.3h.5l-.5.1h.4l-.6.1h.6l-.5.1h.5l-.5.1h.5l-.6.1h.6-.5.5l-.4.1h.4l-.6.1h.7l-.7.1h.6-.5.6l-.6.1h.5l-.6.1h.6l-.6.1h.7l-.7.1h.6l-.5.2h.5l-.6.1h.7l-.7.2h.6l-.4.2h.4l-.5.1h.5l-.5.1h.5l-.5.2h.6l-.7.1h.7l-.5.2h.4l-.5.1h.6-.6.6l-.7.1h.6l-.4.1h.5l-.6.2h.6l-.7.2h.6l-.4.1h.4l-.6.1h.6l-.4.2h.5l-.7.1h.7l-.7.2h.6l-.6.2.7-.1-.7.1h.7l-.6.2h.5l-.6.1h.6-.5.5l-.5.2h.5l-.5.1h.6l-.5.1h.4l-.5.1h.6l-.7.2h.6l-.5.1h.6l-.6.1h.6l-.6.2h.5-.4.5l-.5.1h.5l-.6.1h.6-.6.6l-.5.2h.5l-.6.1h.5l-.4.2.5-.1-.6.1h.5-.4.4l-.5.1h.6l-.7.1h.6l-.5.1h.6l-.5.2h.4l-.6.1h.6l-.5.1h.5l-.5.1.6-.1-.7.1h.7l-.6.1h.6l-.7.1h.8l-.6.2h.5-.6.6-.6.6l-.5.1h.5l-.7.1.6-.1-.5.1h.5-.6.6-.6.6-.6.7l-.6.1h.6l-.7.1h.7l-.5.1h.4l-.6.2h.7-.6.5l-.5.1h.6l-.6.2h.5l-.5.1h.5l-.5.1h.5l-.5.2h.6l-.6.1h.6l-.6.2h.5l-.5.2.5-.1-.4.2h.5l-.6.1h.5l-.5.1h.6l-.7.2h.6-.4.4l-.5.2.6-.1-.6.2h.5-.5.6l-.6.1h.7l-.7.1h.5l-.5.2h.6l-.7.1h.7l-.6.1h.6l-.6.1h.5-.6.6l-.5.2h.5l-.6.1h.6l-.5.2h.5l-.5.1h.5-.6.6l-.6.1h.6l-.5.1h.6l-.6.1h.6l-.7.2.7-.1-.6.2h.6l-.5.1h.5l-.5.1h.4l-.6.2h.7l-.7.1h.7l-.6.1.6-.1-.5.1h.5l-.6.1h.5l-.5.1h.6l-.7.1h.6l-.4.2h.5l-.6.1.5-.1-.4.2h.5l-.6.1h.5-.6.7l-.6.1.7-.1-.7.1h.5l-.5.2h.5-.4.5l-.6.1h.5l-.6.3.6-.1-.6.2h.7l-.6.1h.6-.5.5l-.7.2h.7-.7.7l-.5.1h.4l-.6.1h.7-.5.5l-.7.2h.7l-.5.1.5-.1-.6.2h.6l-.5.2h.4l-.5.2h.5l-.4.1h.5l-.5.1h.5-.5.5l-.6.2h.6-.5.4l-.5.2h.6l-.7.1h.7l-.7.2h.6l-.4.1h.4-.5.6l-.7.1h.7l-.6.2h.6l-.5.2h.5l-.7.2h.6-.5.6-.5.4l-.5.1h.5l-.6.2h.6l-.5.1h.5l-.4.1h.5l-.5.1h.5l-.6.1h.6l-.6.2h.6-.5.5-.5.4l-.6.2h.6l-.5.1h.6-.6.5l-.5.1h.6l-.7.1h.7l-.5.1h.5l-.5.1h.4l-.6.1h.7-.7.6l-.5.2h.6l-.5.2h.4-.4.5l-.7.1h.6l-.5.1h.6l-.5.2.5-.1-.6.2h.6l-.5.2h.5-.6.6l-.6.1h.5l-.4.1.5-.1-.7.2h.7-.5.4l-.5.1h.6l-.7.1h.6l-.4.1h.5l-.7.2h.7l-.6.2h.5-.5.5l-.5.1h.5l-.6.2h.8-.6.5l-.7.2h.6l-.6.2h.7l-.6.2h.5-.6.6l-.6.1h.7l-.6.2.7-.1-.7.3.6-.1-.5.2h.4l-.6.2h.6-.6.7l-.6.1h.6l-.5.1h.5l-.7.2h.6-.5.6l-.7.1h.6l-.6.1h.7l-.7.1h.6l-.5.1h.6l-.5.1.4-.1-.5.1h.5l-.6.2h.7l-.5.1h.5l-.5.1h.4l-.5.2.5-.1-.5.2h.6l-.7.1h.6-.6.6l-.6.1h.7-.6.5l-.6.1h.7l-.5.1h.4l-.5.1h.6l-.6.1h.6l-.6.2h.6l-.7.1h.7l-.7.1h.7l-.6.1h.5-.5.5l-.6.1h.7l-.7.2h.7l-.5.1h.4l-.5.1h.6l-.6.2h.6l-.5.1h.5l-.5.2h.4l-.6.2h.6l-.4.2h.4l-.5.2h.5-.5.6l-.7.2h.6l-.4.1h.5l-.6.2h.5-.5.5l-.4.2h.5l-.7.2h.7-.5.5-.6.5l-.5.1h.6l-.6.1h.5-.4.6l-.8.1h.7l-.6.1h.5l-.5.1h.6l-.5.2h.4-.6.7l-.6.1h.5l-.6.2h.6l-.5.1h.5l-.6.1h.6-.6.7l-.7.1h.7l-.6.2h.5l-.4.1h.5l-.6.2h.6l-.7.1.7-.1-.6.1h.5l-.5.1h.5l-.5.2h.6l-.5.1h.5l-.6.1h.6l-.6.1h.5l-.5.1h.6-.6.7l-.8.1h.6-.4.4l-.5.1.6-.1-.6.2h.5l-.4.2.5-.1-.6.1h.6-.6.7l-.7.2h.5l-.5.2h.5-.5.5l-.4.1h.5l-.7.1h.7l-.5.2h.4-.5.6l-.7.1.7-.1-.6.1h.5l-.4.2.4-.1-.6.1h.7l-.6.1h.5l-.6.1h.6l-.5.1h.7l-.6.2h.5l-.7.1h.7l-.6.1h.5l-.6.1h.7l-.6.1h.6l-.5.2h.5l-.6.2h.5l-.5.1h.6l-.5.1h.4-.4.5l-.7.2h.8l-.7.2h.5-.5.6l-.6.2h.5l-.4.1h.5l-.7.2h.7l-.6.1h.6l-.6.2h.5l-.5.1h.6l-.6.2h.5l-.4.1h.5l-.7.1h.7l-.7.2h.7l-.5.1h.5l-.5.1h.5l-.5.2h.5l-.7.2.7-.1-.6.3h.5-.6.6l-.4.1h.5l-.5.1h.5l-.6.1h.6l-.6.1h.5l-.5.2.5-.1-.5.2.5-.1-.5.1h.5l-.6.2h.6l-.5.1h.7l-.7.1h.6l-.5.2h.5-.6.6-.5.4l-.5.2.6-.1-.6.1h.5l-.5.2h.6l-.6.1.6-.1-.6.2.6-.1-.7.1h.7l-.5.2.5-.1-.6.1h.6l-.5.2h.4l-.4.2h.5-.5.4l-.5.2.5-.1-.5.2h.5l-.5.1h.6-.5.5l-.6.2h.6l-.7.1h.8"/&gt;</t>
  </si>
  <si>
    <t>&lt;path fill="none" stroke="#000" stroke-width=".6" stroke-linecap="round" stroke-linejoin="round" d="M85.4 183.4h3.4l-3.5.2 7.7-.2-7.8.4 13.3-.2-13.3.4 17.9-.3-17.8.5 22.9-.4-23 .4 24.4-.4-20 .5 25-.4-24.7.4 25-.4-20.6.5 25.2-.4-20.7.5 25.2-.4-20.2.5 25-.4-22.1.5 24.9-.5-20.6.6 20.6-.4-20.3.4 20.4-.4-19.5.4 19.4-.3-16.8.4 16.9-.3-12.7.3 12.7-.2-12.3.2 12.2-.2-9.7.3 9.7-.2-7.7.2 7.7-.1-7.1.1 7.1-.1-3.5.2h3.5"/&gt;</t>
  </si>
  <si>
    <t>&lt;path fill="none" stroke="#000" stroke-width=".6" stroke-linecap="round" stroke-linejoin="round" d="M105.6 183.9h.5l-.4.1h.5l-.5.1h.5l-.7.2h.6l-.5.1h.6l-.7.2.6-.1-.6.1h.6l-.5.2h.6l-.7.2h.7l-.5.1h.5l-.5.1h.4l-.6.2h.6l-.5.2.6-.1-.6.1h.5l-.5.1h.6l-.6.2h.5-.4.5l-.7.2h.6-.5.6l-.6.1.6-.1-.6.1h.5-.4.5l-.6.1h.5l-.4.1h.4l-.5.1h.5l-.5.1h.6l-.5.1h.4-.5.6l-.5.1h.5l-.6.2h.5-.4.4-.4.5l-.6.1.5-.1-.5.2.5-.1-.6.2h.7l-.5.2h.4l-.5.2h.6-.6.5-.5.6l-.6.1h.6-.6.5l-.5.1h.6l-.6.1h.5l-.6.1h.7l-.7.1h.6l-.5.2.6-.1-.6.2h.6l-.6.1h.6l-.6.1h.5l-.4.1h.5l-.5.2h.4l-.6.2h.6l-.5.2h.5l-.5.2h.5l-.6.1.6-.1-.4.1h.5-.7.6l-.4.1h.4l-.4.1.4-.1-.4.1h.4l-.6.1.7-.1-.6.2h.6-.7.7l-.5.1h.5l-.7.1h.6l-.4.1h.5l-.6.2h.5l-.5.1h.6l-.5.2h.4-.4.5l-.5.1h.4l-.6.1h.6l-.6.1h.7-.6.5-.5.6l-.6.1h.6l-.7.2h.7-.5.5l-.5.2h.5l-.7.2h.6l-.5.1h.5l-.6.1h.7l-.6.2.5-.1-.5.2h.6l-.5.1h.5-.6.5l-.4.1h.4l-.5.2h.6l-.5.1h.4l-.4.1h.5l-.7.1h.6l-.5.1h.5l-.6.1h.6l-.5.1h.6-.6.6l-.5.1h.4-.4.5l-.6.1.6-.1-.5.2h.4-.5.5-.5.6l-.6.2.6-.1-.5.1h.5l-.7.2h.7l-.5.1h.5-.5.5l-.6.2h.5l-.6.2h.7l-.7.1.6-.1-.6.1h.6l-.5.1h.5l-.5.2.6-.1-.6.2h.6l-.5.1h.5l-.5.1h.5l-.6.1h.5l-.6.2h.7l-.6.2h.6l-.6.1h.7l-.7.1h.5l-.6.2h.8-.7.5l-.6.2.7-.1-.6.2.5-.1-.6.2h.7-.6.5l-.5.2h.5l-.5.2h.7l-.6.2h.4l-.5.2.5-.1-.5.2h.5l-.4.2h.5-.6.5l-.5.2h.5l-.5.2h.5l-.5.1h.6l-.6.2h.6l-.6.1h.7l-.7.1h.6l-.5.1h.4-.4.4l-.5.2h.6l-.6.1h.6-.6.5l-.5.2h.7l-.7.1h.6-.7.7l-.5.1h.4l-.6.1h.7-.5.4l-.5.1h.6l-.6.1h.6l-.6.1h.6l-.6.2h.6l-.7.2.7-.1-.6.1h.5l-.4.2h.4-.5.5l-.5.1h.5l-.4.1h.4l-.5.2h.5l-.6.1h.7l-.5.1h.5l-.6.2h.5-.5.6l-.6.1h.6l-.6.1h.5l-.5.2h.5l-.4.1h.4l-.5.1h.5-.5.6l-.7.1h.6l-.5.2h.5l-.5.2h.6l-.6.1h.6l-.5.2.6-.1-.8.1h.6l-.4.1h.5l-.6.1h.6l-.7.2h.7l-.6.2h.5-.4.5l-.7.1.6-.1-.6.1h.6l-.6.1h.7l-.6.2h.5l-.5.1h.5l-.6.1h.6-.6.6l-.5.2h.5l-.6.1h.6l-.4.2h.5l-.6.2h.5-.6.6l-.6.2.6-.1-.4.1h.5l-.6.1h.6l-.7.2h.7l-.6.2h.5l-.5.1h.5l-.4.1h.4l-.5.2h.5l-.4.1h.4l-.4.1h.4l-.5.1h.6l-.5.1.5-.1-.5.1h.5l-.6.2h.7l-.6.2.4-.1-.5.1h.5l-.6.1h.7l-.5.1h.4l-.5.1h.6l-.7.1h.6l-.5.1.5-.1-.4.2h.6l-.7.2h.5l-.5.2h.6l-.6.1h.6l-.5.2.6-.1-.7.2h.5-.6.6l-.5.1h.6-.5.5l-.7.1h.6l-.6.2h.6l-.4.1h.6l-.7.1h.5l-.4.2h.4l-.5.1h.6-.6.5l-.5.1h.6l-.6.2h.6-.5.4l-.5.1h.6l-.6.1h.5l-.5.2h.5l-.6.2h.8-.8.8-.7.6l-.6.2.7-.1-.7.1h.5l-.4.1h.5l-.5.1h.6l-.6.1.4-.1-.5.1h.7l-.7.1.5-.1-.5.1h.6l-.7.1.8-.1"/&gt;</t>
  </si>
  <si>
    <t>&lt;path d="M75.4 50.2c0-.5.1-.6.1-.9v-.8c0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0-.7zm-13.8-.4zm12.8 3.1c0-.1.1-.1.2-.2-.1.1-.2.3-.2.2zM47.8 72.8c0-.5.1-.6.1-.9v-.8c0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0-.7zM34 72.4zm12.8 3.1c0-.1.1-.1.2-.2-.2.1-.2.3-.2.2zM79.2 121.3c.4-.2.5-.2.8-.4.2-.1.7-.5.7-.4-.1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.2-.1.6-.1.7-.1.4-.2.5.1.9-.1.2-.1.4 0 .7-.2zm-6.7-12zm3.9 12.5h.2c-.1 0-.3.1-.2 0zM137.2 132.2c0-.3.1-.4.1-.7v-.6c0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0-.4.3-.3.2-.6-.2-.1-.1-.1-.1-.4zm-10.4 0c.1 0 0 0 0 0zm9.7 2c0-.1.1-.1.1-.1s-.1.2-.1.1zM16.2 187.2c.4.1.5.3.8.4.2 0 .9.2.8.2-.1 0-.3-.1 0-.1.3.1.5 0 .9.1.1 0 .5-.2.9-.1.2.1.1-.2.5-.1l1-.1c.3.1.4-.8 1-.7.2.1.5-.1.6 0 .1 0 .5-.4.5-.4.3.1.6-.7.9-.6.6.2 1.9-3.4 1.9-3.3.7-1.4-1.4-5.7-1.5-5.8-.1-.2-.2-.4-.4-.6 0 .1-1.3-1-1.6-1.3.1.1-.5-.2-.7-.3-.3-.2-.5-.4-.8-.4-.2 0-.5-.1-.6-.1h-.1c-.1 0-.4 0-.8-.1 0 0-.2 0-.4-.1h-.4c-.4-.1-.2 0-.3 0-.4-.1-.3.1-.6.1-.4-.1-.4.1-.5.1l-.3.1c-.4-.1-.9.2-1.1.3-.1.1-.2.1-.3.2-.1 0-.2 0-.3.1-.1.1-1 .8-.9.9.1.1-.5.4-.6.4-.2 0-.5.1-.7.2-.3.2-.5 2-.9 1.9 0 0 .4 1.9-.4 1.7l.1 2.4c-.1.2-.2.4.1.6 0 .3.6 1.7.9 1.8.1 0 .4.4.5.4l.7.8c.2.1.4.4.5.4.5.1.3.4.7.6.5.2.6.4.9.4zm4.3-13zm-6.6 11.4c.1 0 .1.1.1.2 0-.1-.2-.3-.1-.2zM62.4 216.5c.1.4 0 .6.1.9.1.2.3.8.2.8 0-.1 0-.3.1 0s.2.4.3.8c0 .1.4.3.6.8.1.2.2 0 .3.4l.6.8c.1.3.9-.1 1.1.5.1.2.3.4.3.5 0 .1.6.2.6.2.1.3.9.1 1 .4.2.6 3.9-.2 3.8-.1 1.6-.2 4.1-4.2 4.2-4.3l.3-.6c-.1.1.1-1.7.2-2 0 .1-.1-.5-.1-.8 0-.3 0-.7-.1-.9 0-.2-.2-.5-.2-.6v-.1c0-.1-.2-.4-.3-.8l-.2-.4c0-.2-.2-.3-.2-.3-.1-.4-.2-.2-.2-.2-.1-.4-.3-.2-.4-.5-.1-.4-.3-.3-.3-.4 0 0-.2-.2-.3-.2-.1-.4-.6-.6-.8-.8-.1 0-.2-.1-.3-.1-.1-.1-.1-.2-.2-.2-.2 0-1.2-.4-1.2-.3 0 .1-.6-.3-.7-.3-.1-.1-.3-.4-.5-.5-.4-.1-2 .6-2.1.2 0 0-1.4 1.3-1.7.5l-2 1.4c-.3 0-.5.1-.4.4-.3.1-1.1 1.4-1 1.7 0 .1-.1.6-.1.6l-.3 1c.1.2-.1.6-.1.7.1.5-.2.4-.1.9.2.4 0 .6.1.9zm13.4-3.2zm-13.1.4c0 .1 0 .1-.1.2 0-.1.1-.3.1-.2z"/&gt;</t>
  </si>
  <si>
    <t>&lt;path d="M131.5 73.5c0-.4.1-.5.1-.7v-.6c0 .1 0 .2 0 0s-.1-.4-.1-.7c0-.1-.3-.3-.3-.7 0-.2-.2 0-.2-.4l-.3-.8c0-.3-.7-.2-.8-.6 0-.2-.1-.3-.1-.5 0-.1-.4-.3-.4-.3 0-.2-.7-.3-.7-.5 0-.5-3.1-.7-3-.7-1.3-.2-4.1 2.4-4.2 2.5-.1.1-.3.3-.3.4.1 0-.5 1.3-.6 1.5 0-.1 0 .4-.1.6-.1.2-.2.5-.2.7v.6c0 .1.1.3.1.7v.4c0 .1.1.3.1.3 0 .3.1.2.1.2 0 .3.2.2.2.4 0 .3.2.3.2.4l.1.2c0 .3.3.6.5.8l.2.2c.2 0 .2.1.2.1.1 0 .9.6.9.5.1-.1.4.3.4.4.1.1.2.4.3.5.3.2 1.7-.1 1.7.3 0 0 1.4-.7 1.4 0l1.8-.7c.2 0 .4 0 .4-.2.3 0 1.2-.9 1.2-1.1 0-.1.2-.4.2-.5l.5-.7c0-.2.2-.4.2-.5 0-.4.3-.3.3-.7.1-.4.3-.5.2-.8zm-11.1-.3s0-.1 0 0zm10.3 2.4c0-.1.1-.1.1-.1 0 .1 0 .2-.1.1zM22.2 86.7c0-.5.1-.6.1-.9V85c0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0-.7zm-13.8-.4s.1 0 0 0c.1 0 0 0 0 0zm12.8 3.1c0-.1.1-.1.2-.2-.1.1-.2.3-.2.2zM92 144.1c.3-.3.5-.3.7-.5.1-.1.6-.6.5-.6-.1.1-.2.2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.8-.3.3-.2.5-.1.7-.4zm-9.4-10zm6.9 11.2c0-.1.1 0 .2 0-.1 0-.3.1-.2 0zM78.5 204c.2.3.2.5.3.7.1.1.4.6.4.6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.5.1.6v1c.1.1.1.5.1.6.2.4-.1.4.1.8.2.1.1.3.2.5zm10.5-6.2zm-11 3.8v.2-.2z"/&gt;</t>
  </si>
  <si>
    <t>&lt;path d="M26.9 116.1c0-.5.1-.6.1-.9v-.8c0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0-.5.4-.4.3-.8-.1-.2 0-.3 0-.7zm-13.7-.4zm12.7 3.1c0-.1.1-.1.2-.2-.1.1-.2.3-.2.2zM92.1 97.7c.1-.4.3-.4.4-.7.1-.2.3-.7.2-.6-.1.1-.1.2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0-.3.2-.3.3-.6zm-11-4.9zm9.3 6.8c0-.1.1-.1.2-.1-.1 0-.2.1-.2.1zM60.9 180.7c.3-.1.4-.1.6-.2.1-.1.5-.3.5-.2-.1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8.9h.1-.1zM123.3 191.3c.1.4 0 .6 0 .9 0 .2.2.9.2.8 0-.1 0-.3.1 0 0 .3.2.4.3.9 0 .1.4.4.5.8 0 .2.2 0 .3.5l.5.9c.1.3.9 0 1 .6 0 .2.2.4.3.6 0 .1.6.3.6.3 0 .3.9.2.9.5.1.6 3.9.2 3.8.3 1.6 0 4.5-3.7 4.6-3.8.2-.2.3-.4.3-.6-.1.1.3-1.6.4-2 0 .1-.1-.5 0-.8 0-.3.1-.6 0-.9 0-.2-.1-.5-.1-.6v-.1c0-.1-.2-.4-.2-.8 0 0-.1-.2-.1-.4s-.2-.3-.2-.4c-.1-.4-.1-.2-.2-.2-.1-.4-.3-.3-.3-.5-.1-.4-.3-.3-.3-.4 0 0-.2-.2-.2-.3-.1-.4-.5-.7-.7-.8-.1-.1-.2-.1-.3-.1-.1-.1-.1-.2-.2-.2-.2 0-1.2-.6-1.2-.5s-.6-.3-.6-.4c-.1-.2-.3-.5-.5-.5-.3-.1-2 .4-2.1 0 0 0-1.5 1.2-1.7.3l-2.1 1.2c-.3 0-.5.1-.5.3-.3.1-1.3 1.3-1.2 1.6 0 .1-.2.5-.2.6l-.4 1c0 .2-.2.6-.2.6.1.5-.3.4-.2.9 0 .2-.2.3-.1.7zm13.6-1.8zm-13.1-1c0 .1-.1.1-.1.2.1-.1.1-.3.1-.2z"/&gt;</t>
  </si>
  <si>
    <t>&lt;path d="M61.4 121.6c.4-.2.5-.2.8-.4.2-.1.7-.5.7-.4-.1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.7-.2zm-6.7-12c.1-.1.1-.1 0 0 .1 0 0 0 0 0zm3.9 12.5h.2-.2zM117.7 113.5c.1-.3.3-.4.3-.6.1-.1.2-.6.2-.6 0 .1-.1.2 0 0s.1-.4.2-.7c0-.1-.1-.4 0-.7.1-.2-.1-.1 0-.4v-.8c.1-.2-.6-.4-.4-.8.1-.1 0-.4.1-.5 0-.1-.3-.4-.3-.4.1-.2-.5-.5-.4-.7.2-.5-2.5-1.7-2.4-1.8-1-.7-4.5.6-4.6.6-.2 0-.3.1-.5.2.1 0-.9 1-1.1 1.1.1 0-.2.4-.3.5-.1.2-.3.4-.4.6 0 .1-.1.4-.2.5v.1c0 .1 0 .3-.2.6 0 0 0 .2-.1.3v.3c-.1.3 0 .2 0 .2-.1.3.1.3 0 .4-.1.3 0 .3 0 .4v.3c-.1.3.1.7.1.9 0 .1.1.1.1.2s0 .2.1.2c.1.1.5.8.6.8.1 0 .2.4.3.5 0 .2 0 .4.1.6.2.2 1.5.5 1.4.8 0 0 1.5-.1 1.3.5l1.9.1c.2.1.3.2.4 0 .2.1 1.4-.4 1.5-.6 0-.1.3-.3.4-.3 0 0 .7-.4.7-.5l.4-.4c.1-.3.4-.2.5-.5 0-.1.2-.2.3-.4zm-9.7-4.4zm8.2 6c0-.1.1-.1.2-.1-.2 0-.3.2-.2.1zM126.7 164.5c.2-.4.3-.4.4-.6.1-.1.3-.7.3-.6-.1.1-.1.2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0-.1.4-.3.4-.4l.8-.5c.1-.2.4-.3.4-.4.2-.4.4-.2.6-.5-.1-.5.1-.5.2-.7zm-10.5-5.2zm8.8 6.9c0-.1.1-.1.2-.1-.1 0-.2.1-.2.1zM30.4 158.6c.4-.2.6-.1.9-.3.2-.1.8-.4.7-.4-.1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.2-.2.4-.1.7-.2zm-5.3-12.7zm2.5 12.9c.1 0 .1 0 .2.1-.1-.1-.3-.1-.2-.1zM35.5 202.9c.2.3.2.4.3.6.1.1.4.5.4.5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.4.2.6.3.4.3.5.4.7zm8.4-6zm-9 4v.2-.2zM100.1 216.7c.1.4 0 .5 0 .7 0 .2.1.7.1.6 0-.1 0-.2.1 0 0 .2.2.4.2.7 0 .1.3.3.4.7 0 .2.2 0 .2.4l.4.7c0 .3.8 0 .9.5 0 .2.2.3.2.5 0 .1.5.2.5.3 0 .2.7.2.8.4.1.5 3.3.2 3.2.2 1.3 0 3.8-3.1 3.9-3.2.1-.1.2-.3.3-.5 0 .1.3-1.4.4-1.6 0 .1-.1-.4 0-.7 0-.3.1-.5 0-.8 0-.1-.1-.4-.1-.5v-.1c0-.1-.1-.3-.2-.7 0 0-.1-.2-.1-.4 0-.1-.2-.3-.2-.3-.1-.3-.1-.2-.1-.2-.1-.3-.2-.2-.3-.4-.1-.3-.2-.3-.2-.4l-.2-.2c-.1-.3-.4-.6-.6-.7-.1 0-.2-.1-.2-.1-.1-.1-.1-.2-.2-.2s-1-.5-1-.4c0 .1-.5-.3-.5-.3-.1-.1-.3-.4-.4-.5-.3-.1-1.7.4-1.8 0 0 0-1.3 1-1.4.3l-1.8 1c-.2 0-.4 0-.4.3-.2.1-1.1 1.1-1 1.4 0 .1-.2.5-.1.5l-.4.8c0 .2-.1.5-.1.5.1.4-.2.4-.2.7 0 .6-.2.7-.1 1zm11.4-1.5zm-10.9-.8c0 .1 0 .1-.1.2 0-.2 0-.3.1-.2zM87 64.9c0-.5.1-.6.1-.9v-.8c0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0-.7zm-13.8-.5zM86 67.5c0-.1.1-.1.2-.2-.1.1-.2.3-.2.2z"/&gt;</t>
  </si>
  <si>
    <t>&lt;path fill="#FEF547" fill-opacity=".73" d="M136 78.5s0 .1 0 0c0 .1 0 .1 0 0 0 .1 0 .1 0 0z"/&gt;</t>
  </si>
  <si>
    <t>&lt;g fill="#FEF547" fill-opacity=".73"&gt;</t>
  </si>
  <si>
    <t>&lt;path d="M6.6 181.8s0-.1 0 0zM29 186.8c-.1 0-.1 0 0 0-.1 0-.1 0 0 0-.1 0-.1 0 0 0z"/&gt;</t>
  </si>
  <si>
    <t>&lt;path fill="#FEF547" fill-opacity=".73" d="M138.1 74.2c0-.8.2-1 .2-1.5 0-.3-.1-1.5-.1-1.3s-.1.5-.1 0-.2-.8-.2-1.5c0-.2-.6-.7-.6-1.5 0-.4-.3 0-.4-.8l-.6-1.6c0-.5-1.6-.3-1.6-1.3 0-.3-.3-.7-.3-1 0-.2-.9-.6-.9-.7 0-.5-1.4-.6-1.4-1.1 0-1.1-6.5-1.4-6.3-1.5-2.7-.5-8.6 5-8.8 5.1-.3.2-.5.6-.7.9.1-.1-1 2.7-1.3 3.2.1-.1 0 .9-.1 1.4s-.3 1-.3 1.6c0 .3.1.9.1 1.1v.2c0 .1.2.7.2 1.4 0 0 .1.4.1.7 0 .3.3.6.3.7 0 .7.2.3.2.5 0 .7.4.5.4.9 0 .7.3.6.3.8 0 0 .3.4.3.5 0 .6.7 1.3 1 1.6.1.1.3.2.4.3.1.1.1.3.3.4.3.1 1.8 1.2 1.9 1.1s.9.7.9.8c.2.3.4.9.7 1 .5.3 3.5-.2 3.5.5 0 0 2.9-1.5 3-.1l3.9-1.4c.5.1.8 0 .9-.4.5-.1 2.5-1.9 2.5-2.4 0-.1.5-.9.4-1-.1 0 1-1.5 1-1.6 0-.3.4-.9.4-1 0-.8.6-.6.6-1.4-.1-.9.2-1 .2-1.6zm-23.3-.7c0-.1 0-.1 0 0zm21.6 5.2c0-.1.1-.2.3-.3-.1.1-.3.4-.3.3zM30.7 182.3c0-.8.2-1 .2-1.5 0-.3-.1-1.5-.1-1.3 0 .2-.1.5-.1 0s-.2-.8-.2-1.5c0-.2-.6-.7-.6-1.5 0-.4-.3 0-.4-.8l-.6-1.6c0-.5-1.6-.3-1.6-1.3 0-.3-.3-.7-.3-1 0-.2-.9-.6-.9-.7 0-.5-1.4-.6-1.4-1.1 0-1.1-6.5-1.4-6.3-1.5-2.7-.5-8.6 5-8.8 5.1-.3.2-.5.6-.7.9.1-.1-1 2.7-1.3 3.2.1-.1 0 .9-.1 1.4s-.3 1-.3 1.6c0 .3.1.9.1 1.1v.2c0 .1.2.7.2 1.4 0 0 .1.4.1.7 0 .3.3.6.3.7 0 .7.2.3.2.5 0 .7.4.5.4.9 0 .7.3.6.3.8 0 0 .3.4.3.5 0 .6.7 1.3 1 1.6.1.1.3.2.4.3.1.1.1.3.3.4.3.1 1.8 1.2 1.9 1.1.1-.1.9.7.9.8.2.3.4.9.7 1 .5.3 3.5-.2 3.5.5 0 0 2.9-1.5 3-.1l3.9-1.4c.5.1.8 0 .9-.4.5-.1 2.5-1.9 2.5-2.4 0-.1.5-.9.4-1-.1 0 1-1.5 1-1.6 0-.3.4-.9.4-1 0-.8.6-.6.6-1.4-.1-.9.2-1 .2-1.6zm-23.3-.7c0-.1 0-.1 0 0zm21.6 5.2c0-.1.1-.2.3-.3-.1.1-.3.4-.3.3z"/&gt;</t>
  </si>
  <si>
    <t>&lt;text class="txt-20" transform="translate(42.548 24.936)"&gt;insight:&lt;/text&gt;</t>
  </si>
  <si>
    <t>&lt;path fill="none" stroke="#000" stroke-width=".6" stroke-linecap="round" stroke-linejoin="round" d="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M23.5 108.6l8.7-.2-8.6.4 20.8-.4-20.9.5 26.5-.5-26.5.7 29.4-.5-29.3.6 29.4-.5-29.4.7 29.3-.5-19.8.5 20-.4-17.9.4 17.8-.3-8.8.3 8.8-.2M39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78.6 68.3h.5l-.5.2h.6-.5.4l-.5.1h.5l-.4.2h.4l-.4.2h.5l-.7.1h.6-.4.4l-.4.1h.6l-.7.1h.6l-.6.2h.6-.6.6l-.6.1h.6l-.5.2h.5l-.6.1h.6-.5.4l-.5.2.6-.1-.7.2.6-.1-.5.2h.6l-.6.1h.5l-.6.1h.6l-.5.1h.5-.5.5l-.4.1h.6l-.7.1h.5l-.4.2h.6-.7.5l-.5.1h.6l-.5.2h.4-.5.6l-.5.2h.5l-.5.2h.4l-.5.1h.5-.5.6l-.6.2h.6l-.6.1h.6l-.6.2h.5l-.4.2h.5l-.5.2h.6l-.8.2.6-.1-.5.3h.5l-.4.1h.5-.6.6l-.5.1.5-.1-.6.1h.6-.6.7l-.7.1h.5l-.5.2h.5l-.5.1.5-.1-.4.3.5-.1-.5.2h.5l-.5.2h.5l-.5.1h.5-.5.5-.6.6"/&gt;</t>
  </si>
  <si>
    <t>&lt;path d="M23.6 177.5c-.1 0-.2-.1-.3-.1h-.8c-.1 0-.1 0-.2-.1s-.1-.1-.1-.2v-.2c0-.1 0-.1.1-.2V176.4c0-.2.1-.3.3-.3l9.4-.2c.1 0 .2 0 .2.1l6.6-.1c.2 0 .3.1.3.3 0 .1 0 .2-.1.2v.7c0 .1-.1.2-.3.2l-9.2.2H28.3c-.1 0-.1 0-.2-.1l-4.5.1z"/&gt;</t>
  </si>
  <si>
    <t>&lt;path d="M38 176.3c-.2 0-.3-.1-.3-.3v-.2c0-.1 0-.2.1-.3 0 0-.1-.1-.1-.2s0-.2.1-.2v-.5c0-.1 0-.2.1-.2 0-.1 0-.2.1-.2l-.1-.1v-.4s0-.1-.1-.1v-.1c0-.1 0-.2.1-.2v-.1c0-.1 0-.2.1-.2V172.4s-.1-.1-.1-.2V171.1s-.1-.1-.1-.2 0-.2.1-.2l-.1-.1c0-.1 0-.2.1-.3v-.6c0-.1 0-.2.1-.2V169.2c0-.1 0-.2.1-.2 0 0-.1-.1-.1-.2s0-.2.1-.3v-.1c-.1 0-.1-.1-.1-.2v-.1c0-.1 0-.2.1-.2V167.6c0-.1 0-.2.1-.3l-.1-.1v-.5s-.1-.1-.1-.2V166.2c0-.1 0-.1.1-.2 0 0-.1-.1-.1-.2v-1c0-.1 0-.2.1-.2v-.1s-.1-.1-.1-.2V163.7c0-.1 0-.2.1-.2V163.2s-.1-.1-.1-.2v-.2s-.1-.1-.1-.2.1-.3.2-.3c-.1-.1-.1-.1-.1-.2v-.4c0-.1 0-.2.1-.2v-.6c-.1 0-.1-.1-.1-.2v-.2c0-.1 0-.2.1-.3v-.6s-.1-.1-.1-.2v-.7c0-.1 0-.2.1-.2v-.1c0-.1 0-.2.1-.3v-.2c-.1-.1-.1-.1-.1-.2s0-.2.1-.2v-.1s-.1-.1-.1-.2V156.4l-.1-.1v-.5c-.1-.1-.1-.1-.1-.2s.1-.2.1-.3c-.1 0-.1-.1-.1-.2s0-.2.1-.3c0 0-.1-.1-.1-.2v-.2c0-.1 0-.2.1-.3v-.5s-.1-.1-.1-.2 0-.2.1-.2V152s-.1-.1-.1-.2v-.2c0-.1 0-.2.1-.2v-.2c0-.1 0-.2.1-.2 0 0-.1-.1-.1-.2V150.5c0-.1 0-.2.1-.2-.1-.1-.1-.1-.1-.2v-.7c0-.1 0-.2.1-.2V148.6c-.1 0-.1-.1-.1-.2V147.3c0-.1.1-.2.1-.2v-.1c-.1 0-.1-.1-.1-.2s0-.2.1-.2v-.1c0-.1 0-.2.1-.2V146c0-.1 0-.1.1-.2v-.7s0-.1-.1-.1v-1.1c0-.1 0-.1.1-.2V143.4s-.1-.1-.1-.2v-.4s-.1-.1-.1-.2 0-.2.1-.2c0-.1 0-.2.1-.2v-.1c-.1 0-.1-.1-.1-.2v-.5c0-.1 0-.2.1-.2v-.1c0-.1 0-.2.1-.3v-.2l-.1-.1v-.4c0-.1 0-.1.1-.2v-.7s-.1-.1-.1-.2v-.1c0-.1 0-.2.1-.2v-.1s-.1-.1-.1-.2v-.4s-.1-.1-.1-.2 0-.2.1-.2c0 0 0-.1.1-.1v-.1c0-.1 0-.2.1-.2v-.4s-.1-.1-.1-.2v-.2l-3.2.1c-.1 0-.2 0-.2-.1l-5.9.1c-.2 0-.3-.1-.3-.3v-.2c0-.1-.1-.1-.1-.2V135.5s-.1-.1-.1-.2v-.2c0-.1 0-.2.1-.3v-.5c0-.1 0-.2.1-.2l-.1-.1V133.7c-.1-.1-.1-.1-.1-.2v-.5c0-.1 0-.2.1-.2l-.1-.1c0-.1 0-.2.1-.2v-.2s-.1-.1-.1-.2v-.2c0-.1 0-.1.1-.2v-.1c0-.1 0-.1.1-.2 0 0 0-.1.1-.1v-.1c-.1 0-.1-.1-.1-.2v-.1c0-.1 0-.2.1-.2v-.1c-.1 0-.2-.1-.2-.2V130.1c0-.1 0-.1.1-.2 0 0-.1-.1-.1-.2v-.2c-.1 0-.1-.1-.1-.2v-.2c0-.1 0-.1.1-.2v-.5c0-.1 0-.2.1-.2V127.9s-.1-.1-.1-.2v-.5c0-.1 0-.2.1-.2v-.2s-.1-.1-.1-.2v-.7c0-.1 0-.2.1-.2v-.4c0-.1 0-.2.1-.2v-.1c0-.1 0-.2.1-.2l-.1-.1v-.2s-.1-.1-.1-.2 0-.2.1-.3c0-.1 0-.1.1-.2v-.2l-.1-.1v-.2s-.1-.1-.1-.2v-.4s-.1-.1-.1-.2v-.2c0-.1 0-.1.1-.2 0 0-.1-.1-.1-.2s0-.2.1-.2c0 0 0-.1-.1-.1 0-.1 0-.2.1-.3v-.1c-.1 0-.1-.1-.1-.2v-.4c0-.1 0-.1.1-.2V120.1s-.1-.1-.1-.2V119.6c0-.1 0-.1.1-.2v-.2s-.1-.1-.1-.2 0-.2.1-.3v-.2c-.1 0-.1-.1-.1-.2v-.1l-.1-.1c0-.1 0-.2.1-.3v-.5s0-.1-.1-.1c0-.1 0-.2.1-.2v-.2c0-.1 0-.2.1-.2v-.1s-.1-.1-.1-.2v-.4c-.1-.1-.1-.1-.1-.2 0 0 0-.1-.1-.1 0-.1 0-.2.1-.3 0 0-.1-.1-.1-.2v-.1c0-.1 0-.2.1-.2V114.5s0-.1-.1-.1c0 0 0-.1-.1-.1v-.2c0-.1 0-.1.1-.2v-.2l-.1-.1V113.3s-.1-.1-.1-.2v-.1c0-.1 0-.2.1-.2v-.1c0-.1 0-.1.1-.2v-.1s-.1-.1-.1-.2 0-.2.1-.2v-.2s0-.1-.1-.1c0 0-.1-.1-.1-.2s0-.1.1-.2v-.4c0-.1 0-.2.1-.3v-.1c0-.1 0-.1.1-.2v-.2s-.1-.1-.1-.2V109.1c0-.2.1-.3.3-.3l10.6-.2c.2 0 .3.1.3.3 0 .1 0 .1-.1.2 0 .1.1.1.1.2v.4c0 .2-.1.3-.3.3l-9.7.3V110.6s0 .1.1.1v.6c0 .1 0 .2-.1.3v.1c.1 0 .1.1.1.2v.5s0 .1-.1.1V112.8s.1.1.1.2v.2c0 .1 0 .2-.1.2 0 0 0 .1-.1.1.1.1.1.1.1.2s0 .2-.1.2v.2c.1 0 .1.1.1.2V114.9s.1.1.1.2v1c0 .1 0 .1-.1.2v.2s.1.1.1.2v.2c0 .1 0 .2-.1.3v.4c.1.1.1.1.1.2s0 .2-.1.3c.1 0 .1.1.1.2s0 .1-.1.2c0 .1 0 .2-.1.2V119s0 .1.1.1v.1s.1.1.1.2v.2s.1.1.1.2 0 .2-.1.2v.4s.1.1.1.2v.1c0 .1 0 .2-.1.2v.1s.1.1.1.2 0 .2-.1.3v.4s.1.1.1.2V123.4c0 .1 0 .2-.1.3l.1.1v.5c0 .1 0 .2-.1.3.1 0 .1.1.1.2v.2s0 .1.1.1V126.2c0 .1 0 .1-.1.2v.7s.1.1.1.2v.2c0 .1 0 .2-.1.2V128s.1.1.1.2v.5c0 .1 0 .2-.1.2v.1s.1.1.1.2V129.5s.1.1.1.2v.4c0 .1 0 .1-.1.2 0 .1 0 .2-.1.2.1.1.1.1.1.2s0 .2-.1.2c0 0 0 .1.1.1v.2s0 .1.1.1v.8c0 .1 0 .2-.1.3v.5s.1.1.1.2v.1s.1.1.1.2 0 .2-.1.2v.7s0 .1.1.1v.2s.1.1.1.2v.1c0 .1 0 .2-.1.2v.1l3.5-.1h2.5c.1 0 .2.1.3.1l3.2-.1c.1 0 .2.1.3.2 0 .1.1.1.1.2v.4c0 .1 0 .1-.1.2V136.4c0 .1 0 .2-.1.2 0 0 0 .1.1.1 0 .1 0 .2-.1.2V137.8c0 .1 0 .2-.1.2.1.1.1.1.1.2s0 .2-.1.2v.1c0 .1 0 .2-.1.2V139.3s0 .1.1.1c0 .1 0 .2-.1.2 0 .1 0 .1-.1.1 0 .1.1.1.1.2v.2c0 .1 0 .2-.1.2v.1s.1.1.1.2v.2c0 .1 0 .2-.1.2v.1c0 .1 0 .1-.1.2 0 .1 0 .2-.1.2 0 0 .1.1.1.2s0 .2-.1.2v.1c.1 0 .1.1.1.2V142.5s.1.1.1.2V143c0 .1 0 .2-.1.2v.2s.1.1.1.2v.2c0 .1 0 .1-.1.1 0 0 0 .1.1.1 0 .1 0 .2-.1.3v.1s.1.1.1.2V144.9c0 .1 0 .1-.1.2 0 .1 0 .2-.1.2 0 0 0 .1.1.1v.1s0 .1.1.1V146.2s0 .1.1.1c0 .1 0 .2-.1.3v.1c0 .1.1.1.1.2v.5s.1.1.1.2 0 .2-.1.2v.1s0 .1.1.1v.5c0 .1 0 .1-.1.2l.1.1v.4c0 .1 0 .2-.1.2V150.7c0 .1 0 .2-.1.3v.5c0 .1 0 .2-.1.2v.1s.1.1.1.2 0 .2-.1.2V153.3c.1 0 .1.1.1.2s0 .2-.1.3v.1s0 .1.1.1v.1s.1.1.1.2V154.6c0 .1 0 .2-.1.2 0 0 0 .1.1.1v.2s.1.1.1.2 0 .1-.1.2v.2s.1.1.1.2v1c0 .1 0 .2-.1.3V157.5c0 .1 0 .2-.1.3v.1s0 .1.1.1v.4c.1 0 .1.1.1.2s0 .2-.1.2v.4s.1.1.1.2 0 .2-.1.3c0 0 .1.1.1.2v.1c0 .1 0 .1-.1.2v.1c0 .1 0 .2-.1.3V160.9c.1 0 .1.1.1.2s0 .2-.1.2V162c.1.1.1.1.1.2v.1c0 .1 0 .1-.1.2 0 0 0 .1.1.1V163.2c0 .1 0 .2-.1.2v1c0 .1 0 .2-.1.3 0 0 .1.1.1.2v.7c0 .1 0 .2-.1.2 0 0 .1.1.1.2v.4c0 .1 0 .1-.1.2v.2c0 .1 0 .2-.1.3v.4s.1.1.1.2 0 .2-.1.2V168.9c0 .1 0 .2-.1.3v.4c0 .1.1.1.1.2s0 .1-.1.2v.1c0 .1 0 .2-.1.3 0 0 .1.1.1.2s0 .2-.1.2v.2l.1.1V171.7c0 .1 0 .2-.1.2v.1s.1.1.1.2 0 .2-.1.3v.5s.1.1.1.2V173.5c0 .1 0 .2-.1.2v.1s0 .1.1.1V174.5s.1.1.1.2 0 .2-.1.2v1.2s0 .1-.1.1c0 .2-.1.3-.3.3l-.9-.2zM79.4 91.4c.2 0 .3 0 .4.1.1-.1.1-.1.1-.2v-.1c0-.2-.1-.3-.3-.3l-25 .4c-.2 0-.3.1-.3.3 0 .2.1.3.3.3l10.5-.2c.1.1.1.1.2.1l13.3-.2c.2-.2.5-.2.8-.2z"/&gt;</t>
  </si>
  <si>
    <t>&lt;path d="M39 108.5c-.2 0-.3-.1-.3-.3-.1 0-.1-.1-.1-.2V107.7c0-.1 0-.2.1-.3-.1 0-.1-.1-.1-.2s0-.2.1-.3c0-.1-.1-.1-.1-.2s0-.2.1-.2v-.1c-.1-.1-.1-.1-.1-.2v-.6c-.1 0-.1-.1-.1-.2s0-.2.1-.3V104.2c0-.1 0-.2.1-.2V103.7c0-.1 0-.2.1-.2v-.1s-.1-.1-.1-.2v-.2c0-.1 0-.2.1-.2 0 0-.1-.1-.1-.2v-1.1c-.1 0-.1-.1-.1-.2v-.2c0-.1 0-.2.1-.2v-.1s-.1-.1-.1-.2V99.6c0-.1 0-.1.1-.2v-.1s-.1-.1-.1-.2V99s0-.1-.1-.2v-.4c0-.1 0-.2.1-.3V97.8c-.1 0-.1-.1-.1-.2v-.2c0-.1 0-.2.1-.2 0 0-.1-.1-.1-.2s0-.2.1-.2v-.7c-.1-.1-.1-.1-.1-.2s0-.2.1-.2c0 0-.1-.1-.1-.2v-.4c0-.1.1-.2.2-.3l-.1-.1s-.1-.1-.1-.2V93.9c0-.1 0-.1.1-.2v-.4c0-.1 0-.2.1-.2V93s0-.1-.1-.1V92.6s-.1-.1-.1-.2V92s-.1-.1-.1-.2V90.9c0-.2.1-.3.3-.3l14.5-.3c.1 0 .2.1.3.1l13.6-.2h.1l3.5-.1h1.6c.1 0 .2 0 .2.1l6.9-.1s.1 0 .2.1c.1 0 .3.1.3.3 0 .1 0 .2-.1.2 0 .1 0 .1-.1.2 0 .2-.1.3-.3.3l-39.6.8v.1c0 .1 0 .1-.1.2 0 0 0 .1.1.1 0 .1 0 .2-.1.3 0 .1.1.1.1.2v.1s.1.1.1.2 0 .2-.1.3c0 0 0 .1.1.1v.1l.1.1v.5c0 .1 0 .1-.1.2v.2s.1.1.1.2V95.2c0 .1 0 .2-.1.3v.1c.1 0 .1.1.2.2 0 .1 0 .2-.1.2v.2s.1.1.1.2 0 .2-.1.2c0 0 0 .1.1.1v.2c0 .1 0 .2-.1.2 0 0 0 .1.1.1 0 0 0 .1.1.1v.2c0 .1 0 .2-.1.3v.2l.1.1v.2c.1.1.1.1.1.2v.2c0 .1 0 .1-.1.2V99.5s.1.1.1.2v.2c0 .1 0 .2-.1.3v.4s.1.1.1.2v.2c0 .1 0 .2-.1.2v.6s0 .1.1.1c0 .1 0 .2-.1.2 0 .1.1.1.1.2V102.6s0 .1.1.2v.2c0 .1 0 .1-.1.2 0 0 0 .1.1.1 0 .1 0 .2-.1.3v.2c.1 0 .1.1.1.2s0 .1-.1.2c0 0 0 .1.1.1v.1c0 .1 0 .2-.1.3v.1c.1 0 .1.1.1.2v.2c0 .1 0 .2-.1.3.1 0 .1.1.1.2V106.3c0 .1 0 .2-.1.2v.2s.1.1.1.2V107.7s0 .1-.1.1c.1.1.1.1.1.2 0 .2-.1.3-.3.3l-1.1.2z"/&gt;</t>
  </si>
  <si>
    <t>&lt;path d="M74.7 90.5c-.2 0-.3-.1-.3-.3v-.1l-.1-.1c0-.1 0-.2.1-.2v-.2c-.1 0-.1-.1-.1-.2s0-.2.1-.2v-.6c-.1 0-.1-.1-.1-.2s0-.2.1-.2c0-.1 0-.1.1-.2-.1 0-.1-.1-.1-.2v-.4c0-.1 0-.2.1-.3V86.8l-.1-.1c-.1-.1-.1-.1-.1-.2v-.4c0-.1 0-.2.1-.3l-.1-.1c-.1-.1-.1-.1-.1-.2s0-.2.1-.2v-.6c-.1 0-.1-.1-.1-.2V82.8c-.1 0-.1-.1-.1-.2s0-.2.1-.2V82.1c-.1 0-.1-.1-.1-.2V81.3s-.1-.1-.1-.2 0-.1.1-.2V80c-.1-.2-.1-.3-.1-.4v-1.1c0-.1 0-.1.1-.2V78c0-.1 0-.2.1-.2-.1 0-.2-.1-.2-.2s0-.1.1-.2v-.5c0-.1 0-.2.1-.2-.1 0-.1-.1-.1-.2s0-.2.1-.3v-.1c-.1 0-.1-.1-.1-.2v-.2s-.1-.1-.1-.2v-.4c0-.1 0-.2.1-.2v-.1c0-.1-.1-.1-.1-.2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.1-.1.2v.2s.1.1.1.2V86c.1 0 .1.1.1.2s0 .2-.1.3c.1 0 .1.1.1.2V87c0 .1 0 .1-.1.2V87.8s.1.1.1.2v.1c0 .1 0 .2-.1.2.1.1.1.1.1.2v.1c0 .1 0 .2-.1.2 0 0 .1.1.1.2s0 .1-.1.2v.1c.1 0 .1.1.1.2v.6c0 .1 0 .2-.1.2.1.1.1.1.1.2 0 .2-.1.3-.3.3l-.6-.3z"/&gt;</t>
  </si>
  <si>
    <t>&lt;path fill="#FFF200" d="m77.9 92.3-21.8.4c-.2 0-.3.1-.3.3 0 .2.1.3.3.3l10.5-.2c.1.1.1.1.2.1l11-.2c0-.2 0-.4.1-.7z" opacity=".58"/&gt;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</si>
  <si>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gt;</t>
  </si>
  <si>
    <t>&lt;path fill="none" stroke="#000" stroke-width=".6" stroke-linecap="round" stroke-linejoin="round" d="m110.8 127.2 9.3-.2-9.3.4 14.8-.3-14.6.4 14.5-.2-14.6.3 14.5-.3-14.5.4 14.6-.3-14.7.4 14.8-.3-14.7.4 14.6-.3-14.6.4 14.6-.3-14.7.3 14.7-.3-9.3.3 9.3-.2"/&gt;</t>
  </si>
  <si>
    <t>&lt;path fill="none" stroke="#000" stroke-width=".6" stroke-linecap="round" stroke-linejoin="round" d="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gt;</t>
  </si>
  <si>
    <t>&lt;path fill="none" stroke="#000" stroke-width=".6" stroke-linecap="round" stroke-linejoin="round" d="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</si>
  <si>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gt;</t>
  </si>
  <si>
    <t>&lt;path d="M129.9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</si>
  <si>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&lt;path d="M134.3 76.6zM135.8 69.6c0 .1-.1.4 0 0-.1-.5-.3-.8-.3-1.5 0-.2-.6-.7-.6-1.5 0-.4-.3 0-.4-.8l-.6-1.6c0-.5-1.6-.3-1.6-1.3 0-.3-.3-.7-.3-1 0-.2-.9-.6-.9-.7 0-.5-1.4-.6-1.4-1.1 0-1.1-6.5-1.4-6.3-1.5-2.7-.5-8.6 5-8.8 5.1-.3.2-.5.6-.7.9.1-.1-1 2.7-1.3 3.2.1-.1 0 .9-.1 1.4-.1.5-.3 1-.3 1.6 0 .3.1.9.1 1.1V72.2l-26.6.4c-.1 0-.2 0-.2.1l-13 .2c-.2 0-.3.1-.3.3 0 .1 0 .1.1.2v.1c-.1.1-.1.1-.1.2v.4c0 .1 0 .1.1.2v.2c0 .1 0 .1.1.2v.1c-.1.1-.1.1-.1.2s0 .2.1.2c-.1.1-.1.1-.1.2v.4s-.1.1-.1.2.1.2.2.3c-.1.1-.1.1-.1.2v.4c0 .1-.1.1-.1.2v.1c0 .1.1.2.2.2v.8c0 .1 0 .2.1.2V79.2s-.1.1-.1.2 0 .1.1.2v.5c0 .1.1.2.1.2V80.6c-.1.1-.1.1-.1.2s0 .2.1.2v.4s-.1.1 0 .2v.2s-.1.1 0 .2v.5c0 .1 0 .2.1.2V83.5c-.1.1-.1.1-.1.2s.1.2.1.2l.1.1c-.1.1-.2.2-.1.3V84.6c0 .1 0 .2.1.2 0 .1 0 .1.1.2v.2c-.1.1-.1.1-.1.2V85.7c0 .1 0 .2.1.2 0 .1-.1.1-.1.2s-.1.1-.1.2 0 .2.1.2v.5c0 .1-.1.1-.1.2s0 .2.1.2v.2c0 .1-.1.1-.1.2s0 .1.1.2c0 .2.2.3.3.3l4-.1c.2 0 .3-.1.3-.3 0-.1 0-.1-.1-.2.1-.1.1-.1.1-.2v-.6c0-.1-.1-.2-.1-.2v-.1s.1-.1.1-.2 0-.1-.1-.2c0-.1.1-.1.1-.2v-.2c0-.1-.1-.2-.1-.2.1-.1.1-.1.1-.2v-.1c0-.1 0-.1-.1-.2 0-.1.1-.1.1-.2v-.4s.1-.1.1-.2V84c0-.1-.1-.2-.1-.2.1-.1.1-.1.1-.2s-.1-.2-.1-.2V82.4c0-.1 0-.1-.1-.2V82c.1-.1.1-.1.1-.2V81.5c0-.1 0-.1-.1-.2 0-.1.1-.1.1-.2s0-.1-.1-.2v-.1c.1-.1.1-.1.1-.2v-.1c0-.1.1-.1.1-.2v-.1c0-.1 0-.1-.1-.1v-.4c0-.1 0-.1-.1-.2v-.4c0-.1-.1-.2-.1-.2.1-.1.2-.2.2-.3v-.2c0-.1 0-.1-.1-.2v-.1c0-.1 0-.2-.1-.2v-.1c-.2.3-.2.2-.2.1s0-.1-.1-.2v-.4c.1-.1.1-.1.1-.2V77l30-.6c.1 0 .1 0 .2-.1l6.3-.1c.1.5.3.5.3.7 0 0 .3.4.3.5 0 .6.7 1.3 1 1.6.1.1.3.2.4.3.1.1.1.3.3.4.3.1 1.8 1.2 1.9 1.1.1-.1.9.7.9.8.2.3.4.9.7 1 .5.3 3.5-.2 3.5.5 0 0 2.9-1.5 3-.1l3.9-1.4c.5.1.8 0 .9-.4.5-.1 2.5-1.9 2.5-2.4 0-.1.5-.9.4-1 0 0 .5-.8.8-1.3-.1.1-.2.4-.2.2 0-.1.1-.2.3-.3.1-.1.1-.2.1-.2 0-.3.4-.9.4-1 0-.8.6-.6.6-1.4 0-.8.3-.9.3-1.5 0-.8.2-1 .2-1.5-.1-.2-.2-1.4-.2-1.2zm-23.4 2.1c0-.1 0-.1 0 0z"/&gt;</t>
  </si>
  <si>
    <t>&lt;path d="M77.7 92.2c0-.1 0-.1 0 0v-.4c0-.1 0-.1-.1-.2 0-.1 0-.1-.1-.2.1-.1.1-.1.1-.2s0-.1-.1-.2v-.1c0-.1 0-.1-.1-.2.1-.1.1-.1.1-.3 0-.1 0-.1-.1-.2v-.4c0-.1 0-.1-.1-.2v-.1c0-.1 0-.1-.1-.2v-.1c.1-.1.1-.1.1-.2 0-.2-.1-.3-.2-.3 0 0-.1-.1-.2-.1l-9 .2c-.1-.1-.1-.1-.2-.1H66.3l-3.2.1H63l-12.5.2c0-.1-.1-.1-.2-.1l-13 .1c-.1 0-.3.1-.3.3v1.5c0 .1 0 .1.1.2v.6c-.1.1-.1.1-.1.2v.5c0 .1-.1.1-.1.2v.5c0 .1 0 .1.1.2 0 0 0 .1.1.1-.1.1-.1.2-.1.3V93.9c0 .1-.1.1 0 .2 0 .1 0 .2.1.2-.1.1-.1.2-.1.3 0 .1 0 .2.1.2v.6c-.1 0-.1.1-.1.2s0 .1.1.2c0 .1-.1.1-.1.2V96.3c0 .1 0 .2.1.2V96.8s-.1.1-.1.2V97.6c0 .1 0 .1.1.2v.1c0 .1-.1.1-.1.2V98.9c0 .1 0 .1.1.2v.1c0 .1-.1.1-.1.2v.2c0 .1 0 .2.1.2V101c0 .1 0 .1.1.2 0 .1-.1.1-.1.2v.2c0 .1 0 .1.1.2v.1c0 .1-.1.1 0 .2v.6c0 .1-.1.1-.1.2v.9c-.1.1-.1.2-.1.3 0 .1.1.2.1.2v.5c0 .1 0 .2.1.2v.1c-.1.1-.1.1-.1.2s0 .2.1.2c-.1.1-.1.1-.1.2s.1.2.1.2c-.1.1-.1.2-.1.3V106.5l-9.6.2c-.2 0-.3.1-.3.3V107.8c0 .1 0 .1.1.2v.2c0 .1-.1.1-.1.2v.2c-.1.1-.1.1-.1.2v.5c0 .1-.1.1-.1.2s0 .1.1.2c0 0 0 .1.1.1V110.1c-.1.1-.1.1-.1.2s0 .1.1.2v.1s-.1.1-.1.2v.1c0 .1-.1.1-.1.2v.2c0 .1 0 .1.1.2V111.8c0 .1 0 .1.1.2v.2c0 .1-.1.1-.1.2v.2c0 .1 0 .1.1.2 0 .1 0 .1.1.2v.2c-.1.1-.1.1-.1.2v.1c0 .1 0 .1.1.2-.1.1-.1.2-.1.3 0 .1 0 .1.1.2 0 .1 0 .2.1.2V114.7c0 .1 0 .1.1.2v.1c-.1.1-.1.1-.1.2v.1c0 .1-.1.1-.1.2s0 .1.1.2v.5c-.1.1-.1.1-.1.2s0 .1.1.2v.1c0 .1 0 .2.1.2v.2c-.1.1-.1.2-.1.3 0 .1 0 .2.1.2v.2s-.1.1-.1.2V118.3c0 .1 0 .1.1.2v.2c0 .1-.1.1-.1.2v.4c0 .1 0 .2.1.2v.1c-.1.1-.1.2-.1.3 0 .1 0 .1.1.2-.1.1-.1.1-.1.2s0 .1.1.2c0 .1-.1.1-.1.2v.1c0 .1 0 .1.1.2V121.3c0 .1 0 .1.1.2v.2c0 .1 0 .1.1.2v.1c0 .1-.1.1-.1.2-.1.1-.1.1-.1.2s0 .1.1.2v.1c0 .1 0 .1.1.2 0 .1-.1.1-.1.2v.1c0 .1-.1.1-.1.2v.1c0 .1 0 .1.1.2 0 .1-.1.1-.1.2v.8c0 .1 0 .1.1.2V125.2c0 .1-.1.1-.1.2v.5c0 .1 0 .1.1.2v.2c0 .1-.1.1-.1.2v.4c0 .1-.1.1-.1.2v.2c0 .1 0 .2.1.2v.2c0 .1 0 .1.1.2 0 .1-.1.1-.1.2V128.4c0 .1.1.2.2.3v.1c-.1.1-.1.1-.1.2v.1c0 .1 0 .2.1.2v.1l-.1.1s-.1.1-.1.2v.1s-.1.1-.1.2v.1c0 .1 0 .1.1.2v.2c0 .1-.1.1-.1.2s0 .1.1.2c0 .1-.1.1-.1.2v.5c0 .1 0 .2.1.2V132.1c0 .1 0 .1.1.2 0 .1-.1.1-.1.2v.5c-.1.1-.1.2-.1.3v.2c0 .1 0 .2.1.2V134c0 .1 0 .1.1.2-.1.1-.2.2-.2.3v.5c0 .1 0 .2.1.2V135.5c0 .1 0 .1.1.2 0 .1-.1.1-.1.2v.2s0 .1-.1.1c0 .1-.1.1-.1.2s0 .1.1.2v.4c0 .1 0 .1.1.2v.1c-.1.1-.1.1-.1.2 0 .2.1.3.3.3l8.9-.2c.1.1.1.2.3.1h.4v.4c0 .1-.1.1-.1.2v.4c0 .1 0 .1.1.2v.1c0 .1 0 .1.1.2-.1.1-.1.1-.1.2v.2c-.1.1-.1.1-.1.2s-.1.1-.1.2V140.3c0 .1 0 .2.1.2v.1c0 .1-.1.1-.1.2s-.1.1-.1.2 0 .1.1.2v.4c0 .1 0 .1.1.2V142.1c0 .1-.1.1-.1.2V143.2c0 .1 0 .1.1.1 0 .1-.1.1-.1.2v.2s-.1.1 0 .2v.2s-.1.1-.1.2V144.6c0 .1-.1.1-.1.2s0 .1.1.2c0 .1-.1.1-.1.2s.1.2.1.2v.1c-.1 0-.1.1-.1.2v.4c0 .1-.1.1 0 .2 0 .1 0 .1.1.2V146.8c0 .1 0 .2.1.2v.5c0 .1-.1.1-.1.2v.7c0 .1.1.2.1.2 0 .1-.1.1-.1.2V149.1c0 .1 0 .1.1.2 0 .1-.1.1-.1.2V149.8c-.1.1-.1.1-.1.2V150.3c0 .1 0 .1.1.2v1.2c0 .1-.1.1-.1.2s0 .1.1.2c0 .1-.1.1-.1.2V152.6c-.1.1-.1.1-.1.2v.2c0 .1 0 .1.1.2-.1.1-.1.1-.1.2s.1.2.1.2c-.1.1-.1.2-.1.3 0 .1 0 .2.1.2v.5c0 .1 0 .1.1.2v.5c0 .1-.1.1-.1.2v.1c0 .1 0 .1.1.2v.1c-.1.1-.1.1-.1.2s.1.2.1.2v.2c-.1.1-.1.2-.1.3v.1c0 .1-.1.1-.1.2v.6c0 .1 0 .1.1.2v.6c-.1.1-.1.1-.1.2v.2c0 .1 0 .2.1.2v.5c-.1.1-.1.1-.1.2V160.1c0 .1.1.2.1.2-.1 0-.2.2-.2.3 0 .1 0 .2.1.2v.2c0 .1 0 .1.1.2v.2c0 .1-.1.1-.1.2v.7c0 .1 0 .1.1.2v.1c0 .1-.1.1-.1.2v.9c0 .1 0 .1.1.2 0 0-.1.1-.1.2v.2c0 .1 0 .1.1.2v.4c0 .1 0 .1.1.2-.1.1-.1.1-.1.2V165.6c0 .1-.1.1-.1.2v.1c0 .1 0 .2.1.2v.1c-.1.1-.1.1-.1.2s0 .1.1.2c-.1.1-.1.1-.1.2V167.1c-.1.1-.1.1-.1.2v.4c-.1.1-.1.1-.1.2s0 .1.1.2c-.1.1-.1.1-.1.2s0 .1.1.2v.4s-.1.1 0 .2v.5c0 .1 0 .1.1.2v.6c0 .1-.1.1-.1.2v.1c0 .1-.1.1-.1.2v.1c0 .1 0 .1.1.2v.4c0 .1 0 .1.1.2 0 .1-.1.1-.1.2v.1c0 .1-.1.1-.1.2v.5c-.1.1-.1.1-.1.2s0 .1.1.2c-.1.1-.1.1-.1.2v.1l-4 .1c-.1-.1-.1-.1-.2-.1l-4 .1c-.1-.2-.3 0-.3-.7l-1-.9c0-.5-1.6-.3-1.6-1.3 0-.3-.3-.7-.3-1.1 0-.2-.9-.6-.9-.7 0-.5-1.5-.6-1.5-1.1 0-1.1-6.6-1.5-6.5-1.6-2.7-.5-8.8 5.1-9 5.2-.3.2-.6.6-.7.9.1-.1-1 2.7-1.3 3.3.1-.1 0 .9-.1 1.4-.1.5-.3 1.1-.3 1.6 0 .3.1 1 .1 1.1v.2c0 .1.2.7.2 1.5 0 0 .1.4.1.8 0 .3.3.6.3.7 0 .7.2.4.2.5 0 .7.4.5.4.9 0 .7.3.7.3.8l.3.5c0 .7.7 1.3 1 1.6.1.1.3.2.4.3.1.1.1.3.3.4.3.1 1.8 1.3 1.9 1.1s.9.7 1 .8c.2.3.4.9.7 1.1.5.3 3.6-.2 3.6.5 0 0 3-1.6 3-.1l4-1.4c.5.1.8 0 .9-.4.5-.1 2.5-1.9 2.5-2.4 0-.1.5-.9.4-1 0 0 .5-.8.8-1.3-.1.2-.2.4-.2.2 0-.1.1-.2.3-.3.1-.1.1-.2.1-.3 0-.3.4-.9.4-1.1 0-.8.6-.6.6-1.4 0-.8.3-1 .3-1.6 0-.8.2-1 .2-1.5v-.1h1.9c.1.1.1.1.2.1l9.2-.2c.2 0 .3-.1.3-.3 0-.1 0-.2-.1-.2v-.1s.1-.1.1-.2.1-.1.1-.2v-.2c0-.1 0-.2-.1-.2 0 0 .1-.1.1-.2v-.1c0-.1.1-.1.1-.2s0-.1-.1-.2V176.2c0-.1.1-.1.1-.2v-.2c0-.1 0-.1-.1-.2 0 0 .1-.1.1-.2v-.8c.1-.1.1-.1.1-.2s-.1-.2-.2-.2l.1-.1V173.8s.1-.1.1-.2v-.7c.1-.1.1-.1.1-.2s0-.1-.1-.2v-.5c0-.1 0-.1-.1-.2v-.1c0-.1.1-.1.1-.2V171.2c0-.1 0-.1-.1-.2v-.5c.1-.1.1-.1.1-.2s0-.1-.1-.2v-.1c0-.1.1-.1.1-.2v-.6c0-.1 0-.1-.1-.2v-.2c0-.1.1-.1.1-.2s0-.1-.1-.2c.1-.1.1-.1.1-.2s0-.1-.1-.2c0-.1.1-.1.1-.2s0-.1-.1-.2V167.3c.1-.1.1-.1.1-.2V166c.1-.1.1-.1.1-.2s0-.1-.1-.2v-.1c0-.1.1-.1.1-.2v-.2c0-.1.1-.1.1-.2v-.2c0-.1.1-.1.1-.2v-.4c0-.1 0-.1-.1-.2.1-.1.1-.1.1-.2v-.1s.1-.1 0-.2v-.5c0-.1 0-.1-.1-.2.1-.1.1-.1.1-.2V161.6c.1-.1.1-.1.1-.2v-.6c0-.1 0-.1-.1-.2 0-.1.1-.1.1-.2v-.1c0-.1 0-.2-.1-.2v-.5c0-.1.1-.1.1-.2s-.1-.2-.1-.2v-.2c.1-.1.1-.2.1-.3v-.2c0-.1.1-.1.1-.2v-.1c0-.1 0-.2-.1-.2.1-.1.1-.1.1-.2s0-.1-.1-.2v-.4c.1-.1.1-.1.1-.2s0-.2-.1-.2c0-.1.1-.1.1-.2v-.2c0-.1 0-.1-.1-.2v-.1c.1-.1.1-.1.1-.2v-.4c.1-.1.1-.1.1-.2V154.4c0-.1 0-.1-.1-.2v-.2c0-.1.1-.1.1-.2s0-.1-.1-.2c0-.1.1-.1 0-.2 0-.1 0-.1-.1-.2.1-.1.1-.1.1-.2V152.7c0-.1 0-.1-.1-.2v-.1c0-.1 0-.1-.1-.2v-.1c.1-.1.1-.1.1-.2s-.1-.2-.1-.2V150.6c0-.1.1-.1.1-.2s0-.2-.1-.2v-.1c.1-.1.1-.1.1-.2s0-.1-.1-.2v-.4c.1-.1.1-.1.1-.2V147.7c0-.1.1-.1.1-.2v-.5c0-.1 0-.1-.1-.2 0-.1.1-.1.1-.2s.1-.1.1-.2V146.1c0-.1 0-.1-.1-.2v-.1c.1-.1.1-.1.1-.2s0-.1-.1-.2v-.4c0-.1 0-.1-.1-.2v-.1c.1-.1.1-.2.1-.3 0-.1 0-.1-.1-.2 0 0 .1-.1 0-.2v-.2s.1-.1 0-.2c0-.1 0-.1-.1-.2v-.1c0-.1 0-.1-.1-.2 0-.1.1-.1.1-.2v-.1s.1-.1.1-.2v-.2c0-.1 0-.1-.1-.2v-.1c.1-.1.1-.1.1-.2s0-.1-.1-.2l.1-.1v-.2c0-.1 0-.2-.1-.2v-.2c.1-.1.1-.1.1-.2v-.2c0-.1 0-.1-.1-.2v-.2c0-.1 0-.2-.1-.2v-.1c.1-.1.1-.1.1-.2s0-.1-.1-.2c0-.1.1-.1.1-.2s.1-.1.1-.2v-.1c0-.1.1-.1.1-.2v-.2c0-.1 0-.2-.1-.2v-.1c0-.1.1-.1.1-.2v-.2c0-.1 0-.1-.1-.2l.1-.1c0-.1.1-.1.1-.2s0-.1-.1-.2v-.6c0-.1.1-.1.1-.2v-.1c0-.1.1-.1.1-.2s0-.2-.1-.2c0-.1.1-.1.1-.2v-.9c0-.1.1-.1.1-.2s0-.1-.1-.2c0-.1.1-.1.1-.2V133.9c0-.1.1-.1.1-.2v-.4c0-.1 0-.1-.1-.2 0-.1-.1-.2-.3-.2l-6.9.1c-.1-.1-.1-.2-.3-.1h-2.4s0-.1-.1-.1c.1-.1.1-.1.1-.2v-.1c0-.1 0-.1-.1-.2v-.1c0-.1 0-.1-.1-.2v-.5c.1-.1.1-.1.1-.2s0-.1-.1-.2v-.1c0-.1 0-.1-.1-.2V130.5c.1-.1.1-.1.1-.2v-.7c0-.1 0-.1-.1-.2v-.1c0-.1 0-.1-.1-.2 0-.1.1-.1.1-.2s0-.2-.1-.2c0-.1.1-.1.1-.2s.1-.1.1-.2v-.4c0-.1 0-.1-.1-.2V127.4c0-.1 0-.1-.1-.2v-.1c0-.1.1-.1.1-.2v-.2c0-.1 0-.1-.1-.2v-.2c0-.1 0-.1-.1-.2v-.2c0-.1.1-.1.1-.2v-.1c0-.1 0-.1-.1-.2v-.6c0-.1 0-.1-.1-.2 0 0 .1-.1.1-.2V123.3c0-.1 0-.1-.1-.2v-.2c0-.1-.1-.2-.2-.2.1-.1.1-.1.1-.3v-.5c0-.1 0-.1-.1-.2.1-.1.1-.2.1-.3 0-.1 0-.1-.1-.2v-1.3c0-.1 0-.1-.1-.2V119.4c.1-.1.1-.1.1-.2s0-.1-.1-.2v-.1c.1-.1.1-.1.1-.2v-.1c0-.1 0-.1-.1-.2V118.1c.1-.1.1-.1.1-.2s0-.1-.1-.2v-.2c0-.1 0-.1-.1-.2v-.1c0-.1 0-.1-.1-.2V116.7c0-.1.1-.1.1-.2v-.1s.1-.1.1-.2 0-.2-.1-.2c.1-.1.1-.1.1-.2s0-.1-.1-.2v-.4c.1-.1.1-.1.1-.2v-.2c0-.1 0-.1-.1-.2v-.2c0-.1.1-.1.1-.2V113.3c0-.1 0-.1-.1-.2v-.5c0-.1 0-.2-.1-.2v-.2c.1-.1.1-.1.1-.2s0-.2-.1-.2l.1-.1s0-.1.1-.1l9.4-.3h.1c.2 0 .3-.1.3-.3v-.4s0-.1.1-.1v-.4c0-.1 0-.2-.1-.2v-.2c.1-.1.1-.1.1-.2v-.6c0-.1 0-.1-.1-.2v-1.3c0-.1 0-.1-.1-.2 0 0 .1-.1.1-.2 0-.2-.1-.3-.3-.3h-.1s0-.1-.1-.1c0 0 0-.1.1-.1V105.7c0-.1 0-.2-.1-.2v-.2c0-.1.1-.1.1-.2v-.5c0-.1-.1-.2-.1-.2.1-.1.1-.1.1-.2V103.9c0-.1 0-.2-.1-.2v-.1c.1-.1.1-.1.1-.2v-.1c0-.1 0-.1-.1-.2 0-.1.1-.1.1-.2s-.1-.2-.1-.2v-.2c.1-.1.1-.1.1-.3 0-.1 0-.1-.1-.2 0-.1.1-.1 0-.2v-.6c0-.1 0-.1-.1-.2 0-.1.1-.1.1-.2V100c0-.1.1-.1.1-.2v-.2c0-.1 0-.2-.1-.2V99c.1-.1.1-.2.1-.3v-.2c0-.1 0-.1-.1-.2v-1c0-.1 0-.1-.1-.2V96.8c0-.1 0-.1-.1-.2v-.2c.1-.1.1-.1.1-.2v-.1c0-.1 0-.1-.1-.2v-.1c0-.1.1-.1.1-.2v-.4c0-.1.1-.1.1-.2s0-.1-.1-.2v-.2c0-.1.1-.1.1-.2s-.1-.2-.1-.3V94c.1-.1.1-.1.1-.2V93.5l36.4-.9c.2 0 .3-.1.3-.3.9 0 .9-.1.9-.1zM4.9 179.8z"/&gt;</t>
  </si>
  <si>
    <t>&lt;path d="M27.3 184.8c-.1.1-.1.1 0 0-.1.1-.1 0 0 0z"/&gt;</t>
  </si>
  <si>
    <t>&lt;text class="txt-20" transform="translate(40.854 22.97)"&gt;wisdom:&lt;/text&gt;</t>
  </si>
  <si>
    <t>good</t>
  </si>
  <si>
    <t>________TEXT</t>
  </si>
  <si>
    <t>&lt;g id="Layer_x"&gt;</t>
  </si>
  <si>
    <t>&lt;g-avec-properties</t>
  </si>
  <si>
    <t>&amp;#x22A4;</t>
  </si>
  <si>
    <t>⊤</t>
  </si>
  <si>
    <t>hasSibling</t>
  </si>
  <si>
    <t>|-</t>
  </si>
  <si>
    <t>hasChild</t>
  </si>
  <si>
    <t>&amp;#x2203;</t>
  </si>
  <si>
    <t>∃</t>
  </si>
  <si>
    <t>&amp;#x2229;</t>
  </si>
  <si>
    <t>⊓</t>
  </si>
  <si>
    <t>≐</t>
  </si>
  <si>
    <t>&amp;#x2200;</t>
  </si>
  <si>
    <t>∀</t>
  </si>
  <si>
    <t>&amp;#x2250;</t>
  </si>
  <si>
    <t>Person</t>
  </si>
  <si>
    <t>blank</t>
  </si>
  <si>
    <t>Mother</t>
  </si>
  <si>
    <t>More about roles</t>
  </si>
  <si>
    <t>Material conditional</t>
  </si>
  <si>
    <t>https://en.wikipedia.org/wiki/Material_conditional</t>
  </si>
  <si>
    <t xml:space="preserve">if ... then </t>
  </si>
  <si>
    <t>implies</t>
  </si>
  <si>
    <t>&amp;#x2283;</t>
  </si>
  <si>
    <t>⊃</t>
  </si>
  <si>
    <t>Precedence grouping</t>
  </si>
  <si>
    <t>precedence grouping</t>
  </si>
  <si>
    <t xml:space="preserve">&amp;#x0028; &amp;#x0029; </t>
  </si>
  <si>
    <t>Universal quantification</t>
  </si>
  <si>
    <t>https://en.wikipedia.org/wiki/Universal_quantification</t>
  </si>
  <si>
    <t>for all; for any; for each</t>
  </si>
  <si>
    <t>universal value restriction</t>
  </si>
  <si>
    <t>Equivalence relation</t>
  </si>
  <si>
    <t>https://en.wikipedia.org/wiki/Equivalence_relation</t>
  </si>
  <si>
    <t>are used for equivalence axioms</t>
  </si>
  <si>
    <t>equivalence</t>
  </si>
  <si>
    <t>&amp;#x2261;</t>
  </si>
  <si>
    <t>≡</t>
  </si>
  <si>
    <t>Bottom type</t>
  </si>
  <si>
    <t>https://en.wikipedia.org/wiki/Bottom_type</t>
  </si>
  <si>
    <t>("bottom")</t>
  </si>
  <si>
    <t>null concept</t>
  </si>
  <si>
    <t>&amp;#x22A5;</t>
  </si>
  <si>
    <t>⊥</t>
  </si>
  <si>
    <t>Hierarchy - Subsumptive containment</t>
  </si>
  <si>
    <t>https://en.wikipedia.org/wiki/Hierarchy#Subsumptive_containment_hierarchy</t>
  </si>
  <si>
    <t>are used for specialization axioms</t>
  </si>
  <si>
    <t>subset</t>
  </si>
  <si>
    <t>subsumption</t>
  </si>
  <si>
    <t>&amp;#x2286;</t>
  </si>
  <si>
    <t>&amp;#x2291;</t>
  </si>
  <si>
    <t>⊑</t>
  </si>
  <si>
    <t>Top type</t>
  </si>
  <si>
    <t>https://en.wikipedia.org/wiki/Top_type</t>
  </si>
  <si>
    <t>logical predicate always true</t>
  </si>
  <si>
    <t>("top")</t>
  </si>
  <si>
    <t>universal concept</t>
  </si>
  <si>
    <t>Existential quantification</t>
  </si>
  <si>
    <t>https://en.wikipedia.org/wiki/Existential_quantification</t>
  </si>
  <si>
    <t>there exists</t>
  </si>
  <si>
    <t>existential restriction</t>
  </si>
  <si>
    <t>Disjoint union</t>
  </si>
  <si>
    <t>https://en.wikipedia.org/wiki/Disjoint_union</t>
  </si>
  <si>
    <t>disjunction</t>
  </si>
  <si>
    <t>&amp;#x222A;</t>
  </si>
  <si>
    <t>⊔</t>
  </si>
  <si>
    <t>Negation</t>
  </si>
  <si>
    <t>https://en.wikipedia.org/wiki/Negation</t>
  </si>
  <si>
    <t>negation</t>
  </si>
  <si>
    <t>&amp;#x00AC;</t>
  </si>
  <si>
    <t>¬</t>
  </si>
  <si>
    <t>Intersection</t>
  </si>
  <si>
    <t>https://en.wikipedia.org/wiki/Intersection</t>
  </si>
  <si>
    <t>intersection</t>
  </si>
  <si>
    <t>conjuction</t>
  </si>
  <si>
    <t>Limit (mathematics)</t>
  </si>
  <si>
    <t>https://en.wikipedia.org/wiki/Limit_(mathematics)</t>
  </si>
  <si>
    <t>is used for definitions (or just ≡)</t>
  </si>
  <si>
    <t>is nearly equal to</t>
  </si>
  <si>
    <t>approaches the limit</t>
  </si>
  <si>
    <t>Similarly we can figure out all of the people who work for subsidiaries of a given parent without that fact being explicitly documented.</t>
  </si>
  <si>
    <t>Ancestry is a problem where reasoning works well. If we define a grandmother, her children and children's children, we then can infer which people are uncles, aunts, cousins, and nephews.</t>
  </si>
  <si>
    <t>The new symbol is:</t>
  </si>
  <si>
    <t>HappyPerson</t>
  </si>
  <si>
    <t>Father</t>
  </si>
  <si>
    <t>HappyFather</t>
  </si>
  <si>
    <t>Now let's ask a Person to express emotion.</t>
  </si>
  <si>
    <t>(sub concept)</t>
  </si>
  <si>
    <t>The new symbols are:</t>
  </si>
  <si>
    <t>Female</t>
  </si>
  <si>
    <t>Male</t>
  </si>
  <si>
    <t>One way to define a Concept is to state "what it is" (as we did above). Another way is to state "what it is not" (known as negation).</t>
  </si>
  <si>
    <t>Null Concept</t>
  </si>
  <si>
    <t>Uncle</t>
  </si>
  <si>
    <t>Grandparent</t>
  </si>
  <si>
    <t>Parent</t>
  </si>
  <si>
    <t>Now we'll introduce a more complex Person and their Role.</t>
  </si>
  <si>
    <t>hasChild, hasSpouse, hasSibling</t>
  </si>
  <si>
    <t>roles</t>
  </si>
  <si>
    <t>The new terms and symbols are:</t>
  </si>
  <si>
    <t>hasSpouse</t>
  </si>
  <si>
    <t>Bachelor</t>
  </si>
  <si>
    <t>The next step is to define the Roles performed by each Person.</t>
  </si>
  <si>
    <t>ROLES</t>
  </si>
  <si>
    <t>so that we can relate Children to Parent when we want to talk about our children.</t>
  </si>
  <si>
    <t>Childless</t>
  </si>
  <si>
    <t>At this point we also need to introduce:</t>
  </si>
  <si>
    <t xml:space="preserve">&amp;#x0028;&amp;nbsp;&amp;nbsp;&amp;#x0029; </t>
  </si>
  <si>
    <t>nested expressions</t>
  </si>
  <si>
    <t>(   )</t>
  </si>
  <si>
    <t>(not)</t>
  </si>
  <si>
    <t>(or)</t>
  </si>
  <si>
    <t>(and)</t>
  </si>
  <si>
    <t>definition</t>
  </si>
  <si>
    <t>In this case our Concepts are Person, Woman, Father, and Mother. We express relationships among each Person with symbols:</t>
  </si>
  <si>
    <t>Woman</t>
  </si>
  <si>
    <t>Man</t>
  </si>
  <si>
    <t>CONCEPTS</t>
  </si>
  <si>
    <t>Reasoning and Description Logics</t>
  </si>
  <si>
    <t>DEFINITIONS-INLINE</t>
  </si>
  <si>
    <t>NOUN-3</t>
  </si>
  <si>
    <t>QUAL</t>
  </si>
  <si>
    <t>PREDICATE-2</t>
  </si>
  <si>
    <t>PREDICATE-1</t>
  </si>
  <si>
    <t>NOUN-2</t>
  </si>
  <si>
    <t>NOUN-1</t>
  </si>
  <si>
    <t>&lt;/close&gt;</t>
  </si>
  <si>
    <t>OPERATION</t>
  </si>
  <si>
    <t>CLASS-TYPE</t>
  </si>
  <si>
    <t>Wikipedia-Term</t>
  </si>
  <si>
    <t>___URL</t>
  </si>
  <si>
    <t>_____Definition-long</t>
  </si>
  <si>
    <t>Definition-2</t>
  </si>
  <si>
    <t>Definition-1</t>
  </si>
  <si>
    <t>______ALT</t>
  </si>
  <si>
    <t>______HEX</t>
  </si>
  <si>
    <t>symbol</t>
  </si>
  <si>
    <t>uline</t>
  </si>
  <si>
    <t>|---------|</t>
  </si>
  <si>
    <t>TEXT --&gt;</t>
  </si>
  <si>
    <t>More information</t>
  </si>
  <si>
    <t>Manual solution</t>
  </si>
  <si>
    <t>INJECT-DOCUMENT-PREVIEW-SOURCE</t>
  </si>
  <si>
    <t>_________________________CLOSE</t>
  </si>
  <si>
    <t>Manual solution to the Einstein Riddle</t>
  </si>
  <si>
    <t>___________________src-file</t>
  </si>
  <si>
    <t>Similar solutions</t>
  </si>
  <si>
    <t>Other problems that find solutions based on the Einstein Riddle solution</t>
  </si>
  <si>
    <t>https://afdsi.com/___supplier/paula-perez/reference/</t>
  </si>
  <si>
    <t>________________DOMAIN</t>
  </si>
  <si>
    <t>einstein-riddle-manual-solution.pdf</t>
  </si>
  <si>
    <t>solving-construction-machine-allocation-problems.pdf</t>
  </si>
  <si>
    <t>&amp;#x0050;&amp;#x0072;&amp;#x006F;&amp;#x0074;&amp;#x00E9;&amp;#x0067;&amp;#x00E9;&amp;#x000A;</t>
  </si>
  <si>
    <t>Protege</t>
  </si>
  <si>
    <t>More about &amp;#x0050;&amp;#x0072;&amp;#x006F;&amp;#x0074;&amp;#x00E9;&amp;#x0067;&amp;#x00E9;&amp;#x000A;</t>
  </si>
  <si>
    <t>More about Ontology</t>
  </si>
  <si>
    <t>Data is how we express our observations about fine art, scientific experiments, government policies or food and drugs, and is effectively mankind's most powerful tool. As humans, we use text and numbers to communicate this data in a way that other people would understand.</t>
  </si>
  <si>
    <t>&lt;blockquote</t>
  </si>
  <si>
    <t>&lt;/blockquote&gt;</t>
  </si>
  <si>
    <t>________CLOSE</t>
  </si>
  <si>
    <t>As human beings, we put objects into categories.</t>
  </si>
  <si>
    <t>Similarly, ontologies use classes to store objects. Objects in classes can be related to each other.</t>
  </si>
  <si>
    <t>There are also subclasses, when each and every member of one class is also a member of another class. There can be more than one subclass for any given class.</t>
  </si>
  <si>
    <t>Objects can be related to each other by different types of relationships.</t>
  </si>
  <si>
    <t>These relationships give structure to descriptions of a world of objects.</t>
  </si>
  <si>
    <t>We also need to make statements about classes. For example, Helium was discovered in 1894.</t>
  </si>
  <si>
    <t>For example, each and every organic molecule of alcohol must have a hydroxyl group.</t>
  </si>
  <si>
    <t>However, an organic molecule described as having a hydroxyl substituent is not sufficient to classify that molecule as an alcohol.</t>
  </si>
  <si>
    <t>When defining an object, an ontology makes distinctions.</t>
  </si>
  <si>
    <t>________DD-ANSI</t>
  </si>
  <si>
    <t>BLOCK-QUOTE-ANSI</t>
  </si>
  <si>
    <t>&lt;li</t>
  </si>
  <si>
    <t>&lt;bloc-q</t>
  </si>
  <si>
    <t>LIST-ITEM-ANSI</t>
  </si>
  <si>
    <t>STAGING-COLOR</t>
  </si>
  <si>
    <t>TARGET-COLOR</t>
  </si>
  <si>
    <t>Purpose and Function of Ontologies</t>
  </si>
  <si>
    <t>&lt;ol</t>
  </si>
  <si>
    <t>custom</t>
  </si>
  <si>
    <t>cta-image=</t>
  </si>
  <si>
    <t>___layout</t>
  </si>
  <si>
    <t>ontomatica-symbol-w33-h36-color-1F64FF-bgnd-white.svg</t>
  </si>
  <si>
    <t>cta-text=</t>
  </si>
  <si>
    <t>__theme</t>
  </si>
  <si>
    <t>_LINK-DOMAIN</t>
  </si>
  <si>
    <t>_LINK-FILE</t>
  </si>
  <si>
    <t>_IMAGE-DOMAIN</t>
  </si>
  <si>
    <t>_IMAGE-FILE</t>
  </si>
  <si>
    <t>CTA-TEXT-HEX</t>
  </si>
  <si>
    <t>CTA-TEXT-ANSI</t>
  </si>
  <si>
    <t>&amp;#x0050;&amp;#x0072;&amp;#x006F;&amp;#x0074;&amp;#x00E9;&amp;#x0067;&amp;#x00E9;&amp;#x000A; provides a graphic user interface to define ontologies.</t>
  </si>
  <si>
    <t>&amp;#x0050;&amp;#x0072;&amp;#x006F;&amp;#x0074;&amp;#x00E9;&amp;#x0067;&amp;#x00E9;&amp;#x000A; is developed at Stanford University and is made available under the BSD 2-clause license.</t>
  </si>
  <si>
    <t>Investigate &amp;#x0050;&amp;#x0072;&amp;#x006F;&amp;#x0074;&amp;#x00E9;&amp;#x0067;&amp;#x00E9;&amp;#x000A;</t>
  </si>
  <si>
    <t>https://protege.stanford.edu/</t>
  </si>
  <si>
    <t>target=</t>
  </si>
  <si>
    <t>_blank</t>
  </si>
  <si>
    <t>here</t>
  </si>
  <si>
    <t>Below is a &amp;#x0050;&amp;#x0072;&amp;#x006F;&amp;#x0074;&amp;#x00E9;&amp;#x0067;&amp;#x00E9;&amp;#x000A; screenshot from the Human Phenotype ontology.</t>
  </si>
  <si>
    <t>_CLOSE</t>
  </si>
  <si>
    <t>What is an Ontology&amp;#x003F;</t>
  </si>
  <si>
    <t>Machine use a different language to express data. They use lists of entities, their properties and their relationships in order to understand human observations. A way to encode this knowledge in a machine&amp;#x2013;readable way is called an ontology.</t>
  </si>
  <si>
    <t>Tom Gruber authored a widely accepted definition for ontology&amp;#x003A;</t>
  </si>
  <si>
    <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t>
  </si>
  <si>
    <t>How is information stored in an ontology&amp;#x003F;</t>
  </si>
  <si>
    <t>When two classes do not have any element in common, they are called &lt;em&gt;disjoint&lt;/em&gt;. A goal of ontology engineering is to keep sibling classes pairwise disjoint.</t>
  </si>
  <si>
    <t>How are objects&amp;#x2019; relationships stored&amp;#x003F;</t>
  </si>
  <si>
    <t>Other relationships describe how one object &lt;em&gt;develops into,&lt;/em&gt; or is &lt;em&gt;transformed into&lt;/em&gt; another object while retaining its identity.</t>
  </si>
  <si>
    <t>One type is the &lt;em&gt;part of&lt;/em&gt; relationship. &lt;em&gt;Part of&lt;/em&gt; is used to describe how objects are parts of, components of, or regions of other objects.</t>
  </si>
  <si>
    <t>Another relationship is the &lt;em&gt;derive from&lt;/em&gt;. The &lt;em&gt;derive from&lt;/em&gt; relationship describes how one object changes into another object with a change of identity.</t>
  </si>
  <si>
    <t>Another relationship describes how a discrete object can &lt;em&gt;participate in&lt;/em&gt; a process object.</t>
  </si>
  <si>
    <t>How to describe an object or class&amp;#x003F;</t>
  </si>
  <si>
    <t>When describing the elemental form of an atom such as Helium, statements about the discovery date and industrial uses are about the class &amp;#x2014; not about the objects in the class.</t>
  </si>
  <si>
    <t>How to recognize an object or class&amp;#x003F;</t>
  </si>
  <si>
    <t>We also need to agree about how to recognize members of a class &amp;#x2014; inclusion conditions &amp;#x0028;rules&amp;#x0029;.</t>
  </si>
  <si>
    <t>We are concerned about two types&amp;#x003A;</t>
  </si>
  <si>
    <t>2. Necessary and Sufficient Conditions. These are conditions that an object must fulfill &lt;em&gt;and&lt;/em&gt; are sufficient to recognize an object as being a member of a particular class.</t>
  </si>
  <si>
    <t>1. Necessary Conditions. These are conditions that an object must fulfill. But fulfilling this condition is not enough to recognize an object as being a member of a particular class.</t>
  </si>
  <si>
    <t>But an organic molecule with a saturated backbone &lt;strong&gt;and&lt;/strong&gt; a hydroxyl substituent on that backbone &lt;strong&gt;&lt;em&gt;is included&lt;/em&gt;&lt;/strong&gt; in the alcohol class &amp;#x0028;according to the IUPAC &amp;#x201C;Gold Book&amp;#x201D;&amp;#x0029;.</t>
  </si>
  <si>
    <t>That is why a formal ontology needs to make distinctions &lt;strong&gt;rigorously&lt;/strong&gt;.</t>
  </si>
  <si>
    <t>li</t>
  </si>
  <si>
    <t>More about Reasoners</t>
  </si>
  <si>
    <t>Reasoners</t>
  </si>
  <si>
    <t>Reasoners are computer programs that can infer logical consequences from a set of facts &amp;#x0028;axioms&amp;#x0029;, which are usually the data stored in an ontology.</t>
  </si>
  <si>
    <t>For example, the following fact: &amp;#x201C;a Student is a Person&amp;#x201D;, can be expressed in an ontology. The fact: &amp;#x201C;Bob is a Student&amp;#x201D;, can be stored in a database. A reasoner is able to infer the following implicit fact: &amp;#x201C;Bob is a Person&amp;#x201D;.</t>
  </si>
  <si>
    <t>But before discussing reasoning, we need to introduce two concepts:</t>
  </si>
  <si>
    <t>Closed World Assumption &amp;#x0028;CWA&amp;#x0029;</t>
  </si>
  <si>
    <t>Open World Assumption &amp;#x0028;OWA&amp;#x0029;</t>
  </si>
  <si>
    <t>CWA is the assumption that what is not known to be true must be false. This is applied when a system has complete information, such as airline reservation systems.</t>
  </si>
  <si>
    <t>OWA is the opposite. OWA is the assumption that what is not known to be true is simply unknown. It applies when a system has incomplete information. For example, if a patient's clinical history does not include a particular allergy, it would be incorrect to state that the patient does not suffer from that allergy.</t>
  </si>
  <si>
    <t>Unlike an ontology, reasoning rules operate under CWA.</t>
  </si>
  <si>
    <t>This means that whatever is not derivable from a set of reasoning rules is considered false, but may be subject to change if further knowledge is gained.</t>
  </si>
  <si>
    <t>In other words, like a database, a reasoner will only infer new information from existing information that has been recorded.</t>
  </si>
  <si>
    <t>A reasoner does not predict what might happen in the future.</t>
  </si>
  <si>
    <t>A reasoner &lt;strong&gt;connects the dots&lt;/strong&gt; as they exist today.</t>
  </si>
  <si>
    <t>|---|</t>
  </si>
  <si>
    <t>For Description Logics we begin by defining Concepts. In our example, Concepts are people.</t>
  </si>
  <si>
    <t>addition additional information</t>
  </si>
  <si>
    <t>More about Protege</t>
  </si>
  <si>
    <t>approaches the limit; is nearly equal to</t>
  </si>
  <si>
    <t>conjuction; intersection</t>
  </si>
  <si>
    <t>&lt;_section</t>
  </si>
  <si>
    <t>|--------------|</t>
  </si>
  <si>
    <t>COLOR</t>
  </si>
  <si>
    <t>existential restriction; there exists</t>
  </si>
  <si>
    <t>universal concept; ("top")</t>
  </si>
  <si>
    <t>subsumption; subset</t>
  </si>
  <si>
    <t>null concept; ("bottom")</t>
  </si>
  <si>
    <t>universal value restriction; for all; for any; for each</t>
  </si>
  <si>
    <t>&amp;#x0028; &amp;#x0029;</t>
  </si>
  <si>
    <t>null</t>
  </si>
  <si>
    <t>implies; if ... then</t>
  </si>
  <si>
    <t>|----|</t>
  </si>
  <si>
    <t>But before discussing reasoning, we need to introduce two concepts&amp;#x003A;</t>
  </si>
  <si>
    <t>In this case our Concepts are &lt;em&gt;Person&lt;/em&gt;, &lt;em&gt;Woman&lt;/em&gt;, &lt;em&gt;Father&lt;/em&gt;, and &lt;em&gt;Mother&lt;/em&gt;. We express relationships among each Person with symbols&amp;#x003A;</t>
  </si>
  <si>
    <t>At this point we also need to introduce&amp;#x003A;</t>
  </si>
  <si>
    <t>The new terms and symbols are&amp;#x003A;</t>
  </si>
  <si>
    <t>One way to define a Concept is to state &amp;#x201C;what it is&amp;#x201D; (as we did above). Another way is to state &amp;#x201C;what it is not&amp;#x201D; (known as negation).</t>
  </si>
  <si>
    <t>The new symbols are&amp;#x003A;</t>
  </si>
  <si>
    <t>Now let&amp;#x0027;s ask a Person to express emotion.</t>
  </si>
  <si>
    <t>The new symbol is&amp;#x003A;</t>
  </si>
  <si>
    <t>Ancestry is a problem where reasoning works well. If we define a grandmother, her children and children&amp;#x2019;s children, we then can infer which people are uncles, aunts, cousins, and nephews.</t>
  </si>
  <si>
    <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t>
  </si>
  <si>
    <t>A reasoner connects the dots as they exist today.</t>
  </si>
  <si>
    <t>Wikipedia-Link</t>
  </si>
  <si>
    <t>Here is a problem we can solve:</t>
  </si>
  <si>
    <t>Here is a problem we can solve&amp;#x003A;</t>
  </si>
  <si>
    <t>family-reunion-w382-h234.png</t>
  </si>
  <si>
    <t>DOMAIN-LINK</t>
  </si>
  <si>
    <t>FILE-NAME</t>
  </si>
  <si>
    <t>universal concept; (&amp;#x201C;top&amp;#x201D;)</t>
  </si>
  <si>
    <t>null concept; (&amp;#x201C;bottom&amp;#x201D;)</t>
  </si>
  <si>
    <t>implies; if &amp;#x2026; then</t>
  </si>
  <si>
    <t>________DD-LINK</t>
  </si>
  <si>
    <t>c-582a20</t>
  </si>
  <si>
    <t>c-9499a6</t>
  </si>
  <si>
    <t>c-c59cdb</t>
  </si>
  <si>
    <t>c-a67b04</t>
  </si>
  <si>
    <t>c-525b56</t>
  </si>
  <si>
    <t>c-93a806</t>
  </si>
  <si>
    <t>c-f08b33</t>
  </si>
  <si>
    <t>c-d75404</t>
  </si>
  <si>
    <t>c-8a2c02</t>
  </si>
  <si>
    <t>needs intro text</t>
  </si>
  <si>
    <t>DD-HEX</t>
  </si>
  <si>
    <t>This &amp;#x201C;meaning&amp;#x201D; can be useful but does not have to be.</t>
  </si>
  <si>
    <t>Knowledge is the appropriate collection of information, such that it&amp;#x0027;s intent is to be useful.</t>
  </si>
  <si>
    <t>For example, elementary school children memorize, or amass knowledge of, the &amp;#x201C;times table&amp;#x201D;.</t>
  </si>
  <si>
    <t>They can tell you that &amp;#x201C;2 x 2 = 4&amp;#x201C; because they have amassed that knowledge (it is included in the time table).</t>
  </si>
  <si>
    <t>But when asked what is &amp;#x201C;1267 x 300&amp;#x201C;, they can not respond correctly because that entry is not in their times&amp;#x2019; table.</t>
  </si>
  <si>
    <t>To correctly answer such a question requires a true cognitive and analytical ability that is only encompassed in the next level &amp;#x2026; insights.</t>
  </si>
  <si>
    <t>In computer parlance, most of the applications we use (modelling, simulation, e&amp;#x0065;&amp;#x0074;&amp;#x0063;&amp;#x002E;) exercise some type of stored knowledge.</t>
  </si>
  <si>
    <t>The difference between understanding and knowledge is the difference between &amp;#x201C;learning&amp;#x201D; and &amp;#x201C;memorizing&amp;#x201D;.</t>
  </si>
  <si>
    <t>Wisdom is an extrapolative and non&amp;#x2013;deterministic, non&amp;#x2013;probabilistic process.</t>
  </si>
  <si>
    <t>Unlike the previous four levels, it asks questions to which there often is no easily&amp;#x2013;achievable answer.</t>
  </si>
  <si>
    <t>When someone &amp;#x201C;memorizes&amp;#x201D; information (as less&amp;#x2013;aspiring test&amp;#x2013;bound students often do), then they have amassed knowledge.</t>
  </si>
  <si>
    <t>DOMAIN</t>
  </si>
  <si>
    <t>_DD-ANSI</t>
  </si>
  <si>
    <t>_DD-HEX</t>
  </si>
  <si>
    <t>INJECT-AMP-IMG</t>
  </si>
  <si>
    <t>inject amp-img</t>
  </si>
  <si>
    <t>SYMBOL-HEX</t>
  </si>
  <si>
    <t>SYMBOL</t>
  </si>
  <si>
    <t>IMAGE</t>
  </si>
  <si>
    <t>LINK</t>
  </si>
  <si>
    <t>amp-google-document-embed</t>
  </si>
  <si>
    <t>DIRECTORY</t>
  </si>
  <si>
    <t>FILE</t>
  </si>
  <si>
    <t>riddle-lode/</t>
  </si>
  <si>
    <t>index.html</t>
  </si>
  <si>
    <t>riddle-owl-w2048-h50840.svg</t>
  </si>
  <si>
    <t>riddle-rdfa/</t>
  </si>
  <si>
    <t>Puzzle People</t>
  </si>
  <si>
    <t>Tabs for Puzzle People</t>
  </si>
  <si>
    <t>tabs</t>
  </si>
  <si>
    <t>tablist</t>
  </si>
  <si>
    <t>&lt;input</t>
  </si>
  <si>
    <t>radio</t>
  </si>
  <si>
    <t>name=</t>
  </si>
  <si>
    <t>checked</t>
  </si>
  <si>
    <t>|/</t>
  </si>
  <si>
    <t>&lt;label</t>
  </si>
  <si>
    <t>tab</t>
  </si>
  <si>
    <t>for=</t>
  </si>
  <si>
    <t>aria-selected=</t>
  </si>
  <si>
    <t>aria-controls=</t>
  </si>
  <si>
    <t>tabindex=</t>
  </si>
  <si>
    <t>&lt;/label&gt;</t>
  </si>
  <si>
    <t>tab-content</t>
  </si>
  <si>
    <t>tabpanel</t>
  </si>
  <si>
    <t>panel</t>
  </si>
  <si>
    <t>aria-labelledby=</t>
  </si>
  <si>
    <t>aria-hidden=</t>
  </si>
  <si>
    <t>&lt;/p</t>
  </si>
  <si>
    <t>&lt;img</t>
  </si>
  <si>
    <t>1-640-360.jpg</t>
  </si>
  <si>
    <t>&lt;/img&gt;</t>
  </si>
  <si>
    <t>&lt;/li</t>
  </si>
  <si>
    <t>&lt;_li</t>
  </si>
  <si>
    <t>&lt;_p</t>
  </si>
  <si>
    <t>&lt;_ul</t>
  </si>
  <si>
    <t>New</t>
  </si>
  <si>
    <t>|true</t>
  </si>
  <si>
    <t>|false</t>
  </si>
  <si>
    <t>2-640-360.jpg</t>
  </si>
  <si>
    <t>3-640-360.jpg</t>
  </si>
  <si>
    <t>4-640-360.jpg</t>
  </si>
  <si>
    <t>___CLOSE</t>
  </si>
  <si>
    <t>5-640-360.jpg</t>
  </si>
  <si>
    <t>LABEL-ANSI</t>
  </si>
  <si>
    <t>LABEL-HEX</t>
  </si>
  <si>
    <t>____LINK-FILE</t>
  </si>
  <si>
    <t>NAME</t>
  </si>
  <si>
    <t>id/for</t>
  </si>
  <si>
    <t>ID/FOR-VALUE</t>
  </si>
  <si>
    <t>_ID</t>
  </si>
  <si>
    <t>IFRAME HANDLING</t>
  </si>
  <si>
    <t>____TITLE</t>
  </si>
  <si>
    <t>_________TEXT</t>
  </si>
  <si>
    <t>scrolling=</t>
  </si>
  <si>
    <t>yes</t>
  </si>
  <si>
    <t>sandbox=</t>
  </si>
  <si>
    <t>VAL-1</t>
  </si>
  <si>
    <t>VAL-2</t>
  </si>
  <si>
    <t>VAL-3</t>
  </si>
  <si>
    <t>VAL-4</t>
  </si>
  <si>
    <t>VAL-5</t>
  </si>
  <si>
    <t>VAL-6</t>
  </si>
  <si>
    <t>VAL-7</t>
  </si>
  <si>
    <t>allow=</t>
  </si>
  <si>
    <t>fullscreen</t>
  </si>
  <si>
    <t>frameborder=</t>
  </si>
  <si>
    <t>[src]=</t>
  </si>
  <si>
    <t>___LINK</t>
  </si>
  <si>
    <t>title=</t>
  </si>
  <si>
    <t>aria-label=</t>
  </si>
  <si>
    <t>ap--sampler</t>
  </si>
  <si>
    <t>https://wedge.ontomatica.io/Nobel-Prize-Winners_-_19-09-05/Wedge</t>
  </si>
  <si>
    <t>ap-o-sampler</t>
  </si>
  <si>
    <t>ap-o-sampler-iframe</t>
  </si>
  <si>
    <t>Wedge</t>
  </si>
  <si>
    <t>&lt;amp-iframe</t>
  </si>
  <si>
    <t>allow-scripts</t>
  </si>
  <si>
    <t>allow-same-origin</t>
  </si>
  <si>
    <t>allow-popups</t>
  </si>
  <si>
    <t>allow-forms</t>
  </si>
  <si>
    <t>allow-popups-to-escape-sandbox</t>
  </si>
  <si>
    <t>allow-presentation</t>
  </si>
  <si>
    <t>allow-top-navigation</t>
  </si>
  <si>
    <t>sampler[activeSample].embedUrl</t>
  </si>
  <si>
    <t>Show everything</t>
  </si>
  <si>
    <t>overflow=</t>
  </si>
  <si>
    <t>placeholder=</t>
  </si>
  <si>
    <t>ap-o-sampler-iframe-source</t>
  </si>
  <si>
    <t>&lt;/amp-iframe</t>
  </si>
  <si>
    <t>ap-o-sampler-link</t>
  </si>
  <si>
    <t>|-n</t>
  </si>
  <si>
    <t>ap-a-ico</t>
  </si>
  <si>
    <t>|-i</t>
  </si>
  <si>
    <t>&lt;svg&gt;&lt;use xmlns:xlink="http://www.w3.org/1999/xlink" xlink:href="#internal"&gt;&lt;/use&gt;&lt;/svg&gt;</t>
  </si>
  <si>
    <t>Open target page</t>
  </si>
  <si>
    <t>|-r</t>
  </si>
  <si>
    <t>&lt;/a</t>
  </si>
  <si>
    <t>SVG</t>
  </si>
  <si>
    <t>&lt;_amp-iframe</t>
  </si>
  <si>
    <t>&lt;_a</t>
  </si>
  <si>
    <t>650px</t>
  </si>
  <si>
    <t>iFrame in Attachment</t>
  </si>
  <si>
    <t>HREF-SRC</t>
  </si>
  <si>
    <t>&lt;/amp-story-page-attachment&gt;</t>
  </si>
  <si>
    <t>reduce height</t>
  </si>
  <si>
    <t>CSS-2</t>
  </si>
  <si>
    <t>Opening line</t>
  </si>
  <si>
    <t>&lt;/dt</t>
  </si>
  <si>
    <t>&lt;_dl</t>
  </si>
  <si>
    <t>&lt;_dt</t>
  </si>
  <si>
    <t>AMP-IMG</t>
  </si>
  <si>
    <t>________NOTES</t>
  </si>
  <si>
    <t>Description Logics</t>
  </si>
  <si>
    <t>Ancestry</t>
  </si>
  <si>
    <t>Description Logics Symbol Table</t>
  </si>
  <si>
    <t>More about how-to-know</t>
  </si>
  <si>
    <t>More about "How to know ..."</t>
  </si>
  <si>
    <t>More about &amp;#x201C;How to know &amp;#x2026;&amp;#x201D;</t>
  </si>
  <si>
    <t>Have you ever wondered whether the drugs you consume daily, such as blood pressure medications and antihistamines, interact with one another?</t>
  </si>
  <si>
    <t>Enzymes play an important role in metabolizing drugs and interactions can make a drug more powerful, whereby a standard dose can become an overdose or it can be rendered less potent or ineffective.</t>
  </si>
  <si>
    <t>Several foods can also block or stimulate the enzymes that break down drugs.</t>
  </si>
  <si>
    <t>Drug, supplement or food affect how medication stays in the body, often by stimulating or inhibiting the production of specific enzymes in the liver or intestine.</t>
  </si>
  <si>
    <t>The human body also breaks down drugs differently.</t>
  </si>
  <si>
    <t>In this graph, biomedical concepts such as drugs, diseases, and side effects are represented as entities, while the edges in the graph denote their respective relationships.</t>
  </si>
  <si>
    <t>For example, an edge between two drug entities might indicate a potential drug-to-drug interaction, while an edge between a drug and a disease entity might describe a treatment.</t>
  </si>
  <si>
    <t>We organize data into similar graphs to connect the dots.</t>
  </si>
  <si>
    <t>&lt;hr&gt;&lt;hr</t>
  </si>
  <si>
    <t>We organize data into similar graphs to &amp;#x201C;connect the dots&amp;#x201D;.</t>
  </si>
  <si>
    <t>How to organize information so we can determine whether chemical interactions (drugs, supplements, flavors) are what we want - or what we don't want?</t>
  </si>
  <si>
    <t>Have you ever wondered whether the drugs you consume daily, such as blood pressure medications and antihistamines, interact with one another&amp;#x003F;</t>
  </si>
  <si>
    <t>For example, an edge between two drug entities might indicate a potential drug&amp;#x2013;to&amp;#x2013;drug interaction, while an edge between a drug and a disease entity might describe a treatment.</t>
  </si>
  <si>
    <t>How to organize information so we can determine whether chemical interactions (drugs, supplements, flavors) are what we want &amp;#x2014; or what we don&amp;#x0027;t want&amp;#x003F;</t>
  </si>
  <si>
    <t>&amp;#x201C;How to know &amp;#x2026;&amp;#x201D;</t>
  </si>
  <si>
    <t>OK, you want to solve this riddle by yourself!</t>
  </si>
  <si>
    <t>OK, you want to solve this riddle by yourself&amp;#x0021;</t>
  </si>
  <si>
    <t>Here is one approach that will help you get started.</t>
  </si>
  <si>
    <t>A challenge common to many construction projects:</t>
  </si>
  <si>
    <t>determine the optimal allocation of construction machines for different projects, or in the same project but at different locations.</t>
  </si>
  <si>
    <t>In the example below, the challenge is to allocate three loaders and three trucks on three different construction sites.</t>
  </si>
  <si>
    <t>Even in relatively small-scale problems the number of feasible combinations and parameters exceeds human imagination and experience.</t>
  </si>
  <si>
    <t>This paper uses the Constraint Satisfaction Problem (CSP) properties of the Einstein Riddle to solve a combinatorial optimization tasks in the field of construction.</t>
  </si>
  <si>
    <t>A challenge common to many construction projects&amp;#x003A;</t>
  </si>
  <si>
    <t>The optimization objective is to minimize the total hourly expenses of the assigned machines and to maximize the loaders&amp;#x2019; utilization.</t>
  </si>
  <si>
    <t>Even in relatively small&amp;#x2013;scale problems the number of feasible combinations and parameters exceeds human imagination and experience.</t>
  </si>
  <si>
    <t>The optimization objective is to minimize the total hourly expenses of the assigned machines and to maximize the loaders' utilization.</t>
  </si>
  <si>
    <t>There are several ways to view the programmatic solution of the Einstein Riddle.</t>
  </si>
  <si>
    <t>OWL is similar to other languages designed for logic programming; languages like Prolog and Lisp.</t>
  </si>
  <si>
    <t>A way to understand OWL is through pictures - through the symbols used to express logic programming.</t>
  </si>
  <si>
    <t>Here is "OWL in Pictures" - also known as Visual OWL or VOWL.</t>
  </si>
  <si>
    <t>Here is the text of the Einstein Riddle OWL ontology.</t>
  </si>
  <si>
    <t>There are many tools available for OWL programmers (many of whom are night owls).</t>
  </si>
  <si>
    <t>Using an OWL file as its source, one tool generates documention about the ontology.</t>
  </si>
  <si>
    <t>Here is a description of RDF in 50 words or less.</t>
  </si>
  <si>
    <t>OWL, RDF and XML documents are machine-readable - meaning that a computer can act on the information in those documents.</t>
  </si>
  <si>
    <t>There are other machine-readable documents.</t>
  </si>
  <si>
    <t>One that is commonly used to describe GitHub repositories is YAML (YAML Ain't Markup Language; nee Yet Another Markup Language)</t>
  </si>
  <si>
    <t>Here is a YAML description of the Einstein Riddle.</t>
  </si>
  <si>
    <t>As you see above, OWL and RDF were not designed to be read by humans.</t>
  </si>
  <si>
    <t>The human-readable solution is called RDFa which is combined with human-readable HTML.</t>
  </si>
  <si>
    <t>Here is the Einstein Riddle in RDFa.</t>
  </si>
  <si>
    <t>Other tools read OWL ontology files and generate a graph of the information.</t>
  </si>
  <si>
    <t>Here is a graph of the Einstein Riddle ontology.</t>
  </si>
  <si>
    <t>One World Language - many ways to read it and apply it.</t>
  </si>
  <si>
    <t>A way to understand OWL is through pictures &amp;#x2014; through the symbols used to express logic programming.</t>
  </si>
  <si>
    <t>There are other machine&amp;#x2013;readable documents.</t>
  </si>
  <si>
    <t>The human&amp;#x2013;readable solution is called RDFa which is combined with human&amp;#x2013;readable HTML.</t>
  </si>
  <si>
    <t>Related Resources</t>
  </si>
  <si>
    <t>Our solution is written in the Web Ontology Language, a.k.a. OWL.</t>
  </si>
  <si>
    <t>OWL is based on Resource Description Framework (RDF) which is an extension of XML.</t>
  </si>
  <si>
    <t>OWL, RDF and XML documents are machine&amp;#x2013;readable &amp;#x2014; meaning that a computer can act on the information in those documents.</t>
  </si>
  <si>
    <t>__CLOSE</t>
  </si>
  <si>
    <t>riddle-vowl/</t>
  </si>
  <si>
    <t>link: RDF-in-50</t>
  </si>
  <si>
    <t>riddle-owl/</t>
  </si>
  <si>
    <t>changed to lower case</t>
  </si>
  <si>
    <t>riddle-yaml/</t>
  </si>
  <si>
    <t>riddle-graph/</t>
  </si>
  <si>
    <t>Here is Einstein Riddle documentation.</t>
  </si>
  <si>
    <t>OWL is similar to other languages designed for logic programming&amp;#x003B; languages like Prolog and Lisp.</t>
  </si>
  <si>
    <t>Methods to view the programmatic solution of the Einstein Riddle.</t>
  </si>
  <si>
    <t>Here is &amp;#x201C;OWL in Pictures&amp;#x201D; &amp;#x2014; also known as Visual OWL or VOWL.</t>
  </si>
  <si>
    <t>einstein-riddle.yaml-w1818-h13142.svg</t>
  </si>
  <si>
    <t>needs zoom</t>
  </si>
  <si>
    <t>https://ontomatica.io/</t>
  </si>
  <si>
    <t>a/</t>
  </si>
  <si>
    <t>|12370110501010001961</t>
  </si>
  <si>
    <t>einstein-riddle-ontology-svg.html</t>
  </si>
  <si>
    <t>Our solution is written in the Web Ontology Language, &amp;#x0061;&amp;#x002E;&amp;#x006B;&amp;#x002E;&amp;#x0061;&amp;#x002E; OWL.</t>
  </si>
  <si>
    <t>One that is commonly used to describe GitHub repositories is YAML (YAML Ain&amp;#x0027;t Markup Language; &amp;#x006E;&amp;#x00E9;&amp;#x0065; Yet Another Markup Language)</t>
  </si>
  <si>
    <t>&lt;b&gt;O&lt;/b&gt;ne &lt;b&gt;W&lt;/b&gt;orld &lt;b&gt;L&lt;/b&gt;anguage &amp;#x2014; many ways to read it and apply it.</t>
  </si>
  <si>
    <t>&lt;amp-story-page-attachment layout="nodisplay" cta-image="https://afdsi.com/___supplier/paula-perez/reference/ontomatica-symbol-w33-h36-color-1F64FF-bgnd-white.svg" cta-text="More information" data-title="Sample DL-DT-DD for attachment"&gt;&lt;section class="p-s"&gt;&lt;dl class="chartlegend"&gt;&lt;div class="av"&gt;Abbervail Dream&lt;/div&gt;&lt;dt&gt;Blue Diamonds&lt;/dt&gt;&lt;dd&gt;&lt;span class="c-c0334d mr-s"&gt;&lt;/span&gt;Bright amazing and wonderful&lt;/dd&gt;&lt;dd&gt;&lt;span class="c-f3d480 mr-s"&gt;&lt;/span&gt;Dancing around the flames&lt;/dd&gt;&lt;dd&gt;&lt;span class="c-f1931b mr-s"&gt;&lt;/span&gt;Everybody knows bird is word&lt;/dd&gt;&lt;div class="av"&gt;Caramel Sensation&lt;/div&gt;&lt;dt&gt;Dairy Cream&lt;/dt&gt;&lt;dd&gt;&lt;span class="c-8f715b mr-s"&gt;&lt;/span&gt;Frosty the snowman is a boss&lt;/dd&gt;&lt;dd&gt;&lt;span class="c-78d68c mr-s"&gt;&lt;/span&gt;Girls just want to have fun&lt;/dd&gt;&lt;dd&gt;&lt;span class="c-720017 mr-s"&gt;&lt;/span&gt;Got some popsicles in the cellar&lt;/dd&gt;&lt;div class="av"&gt;Elusive Enchantment&lt;/div&gt;&lt;dt&gt;Fat Chance Cinnamon&lt;/dt&gt;&lt;dd&gt;&lt;span class="c-d8d583 mr-s"&gt;&lt;/span&gt;Insomnia gives me time to&lt;/dd&gt;&lt;dd&gt;&lt;span class="c-d98c2a mr-s"&gt;&lt;/span&gt;Inspiration slaps me in the face&lt;/dd&gt;&lt;dd&gt;&lt;span class="c-36688d mr-s"&gt;&lt;/span&gt;Last chance for one last dance&lt;/dd&gt;&lt;div class="av"&gt;Good Luck Charm&lt;/div&gt;&lt;dt&gt;Hershey's Kiss&lt;/dt&gt;&lt;dd&gt;&lt;span class="c-a3586d mr-s"&gt;&lt;/span&gt;Laugh all day for no reason&lt;/dd&gt;&lt;dd&gt;&lt;span class="c-aba6bf mr-s"&gt;&lt;/span&gt;Life is a box of chocolates&lt;/dd&gt;&lt;dd&gt;&lt;span class="c-595775 mr-s"&gt;&lt;/span&gt;Live like there is no tomorrow&lt;/dd&gt;&lt;div class="av"&gt;Ice Cream Mix&lt;/div&gt;&lt;dt&gt;Jack Daniels&lt;/dt&gt;&lt;dd&gt;&lt;span class="c-84a45a mr-s"&gt;&lt;/span&gt;Make it up as you go&lt;/dd&gt;&lt;dd&gt;&lt;span class="c-583e2e mr-s"&gt;&lt;/span&gt;Moms cookies make everything&lt;/dd&gt;&lt;dd&gt;&lt;span class="c-bf988f mr-s"&gt;&lt;/span&gt;My room is an organized mess&lt;/dd&gt;&lt;div class="av"&gt;Kitty Hawk&lt;/div&gt;&lt;dt&gt;Last Man Standing&lt;/dt&gt;&lt;dd&gt;&lt;span class="c-a7414a mr-s"&gt;&lt;/span&gt;Pluto is still a planet&lt;/dd&gt;&lt;dd&gt;&lt;span class="c-6a8a82 mr-s"&gt;&lt;/span&gt;Six words can mean the world&lt;/dd&gt;&lt;dd&gt;&lt;span class="c-a37c27 mr-s"&gt;&lt;/span&gt;Sleeping with a giant bear&lt;/dd&gt;&lt;div class="av"&gt;Made You Look&lt;/div&gt;&lt;dt&gt;Nabisco Cracker&lt;/dt&gt;&lt;dd&gt;&lt;span class="c-4fd993 mr-s"&gt;&lt;/span&gt;Sour candy makes me twitch&lt;/dd&gt;&lt;dd&gt;&lt;span class="c-704404 mr-s"&gt;&lt;/span&gt;The sky is not the limit&lt;/dd&gt;&lt;dd&gt;&lt;span class="c-4e7ba7 mr-s"&gt;&lt;/span&gt;There always gonna be another&lt;/dd&gt;&lt;div class="av"&gt;One in a Million&lt;/div&gt;&lt;dt&gt;Peach Blossom&lt;/dt&gt;&lt;dd&gt;&lt;span class="c-d28f1b mr-s"&gt;&lt;/span&gt;There no place like grandmas&lt;/dd&gt;&lt;dd&gt;&lt;span class="c-1ecfd6 mr-s"&gt;&lt;/span&gt;Why whisper what you shout&lt;/dd&gt;&lt;dd&gt;&lt;span class="c-edd179 mr-s"&gt;&lt;/span&gt;Your the apple to my pie&lt;/dd&gt;&lt;/dl&gt;&lt;/section&gt;&lt;hr&gt;&lt;/amp-story-page-attachment&gt;</t>
  </si>
  <si>
    <t>&lt;amp-story-page-attachment layout="nodisplay" cta-image="https://afdsi.com/___supplier/paula-perez/reference/ontomatica-symbol-w33-h36-color-1F64FF-bgnd-white.svg" cta-text="&amp;#x201C;How to know &amp;#x2026;&amp;#x201D;" data-title="More about &amp;#x201C;How to know &amp;#x2026;&amp;#x201D;"&gt;&lt;section class="p-s"&gt;&lt;dl class="chartlegend"&gt;&lt;div class="av"&gt;Have you ever wondered whether the drugs you consume daily, such as blood pressure medications and antihistamines, interact with one another&amp;#x003F;&lt;/div&gt;&lt;dt&gt;&lt;/dt&gt;&lt;dd&gt;&lt;span class="c-c0334d mr-s"&gt;&lt;/span&gt;Drug, supplement or food affect how medication stays in the body, often by stimulating or inhibiting the production of specific enzymes in the liver or intestine.&lt;/dd&gt;&lt;dd&gt;&lt;span class="c-f3d480 mr-s"&gt;&lt;/span&gt;Enzymes play an important role in metabolizing drugs and interactions can make a drug more powerful, whereby a standard dose can become an overdose or it can be rendered less potent or ineffective.&lt;/dd&gt;&lt;dd&gt;&lt;span class="c-f1931b mr-s"&gt;&lt;/span&gt;Several foods can also block or stimulate the enzymes that break down drugs.&lt;/dd&gt;&lt;dd&gt;&lt;span class="c-8f715b mr-s"&gt;&lt;/span&gt;The human body also breaks down drugs differently.&lt;/dd&gt;&lt;div class="av"&gt;How to organize information so we can determine whether chemical interactions (drugs, supplements, flavors) are what we want &amp;#x2014; or what we don&amp;#x0027;t want&amp;#x003F;&lt;/div&gt;&lt;dt&gt;&lt;/dt&gt;&lt;dd&gt;&lt;span class="c-78d68c mr-s"&gt;&lt;/span&gt;In this graph, biomedical concepts such as drugs, diseases, and side effects are represented as entities, while the edges in the graph denote their respective relationships.&lt;/dd&gt;&lt;dd&gt;&lt;span class="c-720017 mr-s"&gt;&lt;/span&gt;For example, an edge between two drug entities might indicate a potential drug&amp;#x2013;to&amp;#x2013;drug interaction, while an edge between a drug and a disease entity might describe a treatment.&lt;/dd&gt;&lt;amp-img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1200w"&gt;&lt;/amp-img&gt;&lt;div class="av"&gt;We organize data into similar graphs to &amp;#x201C;connect the dots&amp;#x201D;.&lt;/div&gt;&lt;/dl&gt;&lt;/section&gt;&lt;hr&gt;&lt;hr&gt;&lt;/amp-story-page-attachment&gt;</t>
  </si>
  <si>
    <t>&lt;amp-story-page-attachment layout="nodisplay" cta-image="https://afdsi.com/___supplier/paula-perez/reference/ontomatica-symbol-w33-h36-color-1F64FF-bgnd-white.svg" cta-text="Knowledge Pyramid" data-title="Russell Ackoff's knowledge pyramid"&gt;&lt;section class="p-s"&gt;&lt;dl class="chartlegend"&gt;&lt;div class="av"&gt;&lt;/div&gt;&lt;dt&gt;Data&lt;/dt&gt;&lt;dd&gt;&lt;span class="c-c0334d mr-s"&gt;&lt;/span&gt;Data is raw.&lt;/dd&gt;&lt;dd&gt;&lt;span class="c-f3d480 mr-s"&gt;&lt;/span&gt;It simply exists and has no significance beyond its existence (in and of itself).&lt;/dd&gt;&lt;dd&gt;&lt;span class="c-f1931b mr-s"&gt;&lt;/span&gt;It can exist in any form, usable or not.&lt;/dd&gt;&lt;dd&gt;&lt;span class="c-8f715b mr-s"&gt;&lt;/span&gt;It does not have the meaning of itself.&lt;/dd&gt;&lt;dd&gt;&lt;span class="c-78d68c mr-s"&gt;&lt;/span&gt;In computer parlance, a spreadsheet generally starts out by holding data.&lt;/dd&gt;&lt;div class="av"&gt;&lt;/div&gt;&lt;dt&gt;Information&lt;/dt&gt;&lt;dd&gt;&lt;span class="c-720017 mr-s"&gt;&lt;/span&gt;Information is data that has been given meaning by way of relational connection.&lt;/dd&gt;&lt;dd&gt;&lt;span class="c-d8d583 mr-s"&gt;&lt;/span&gt;This &amp;#x201C;meaning&amp;#x201D; can be useful but does not have to be.&lt;/dd&gt;&lt;dd&gt;&lt;span class="c-d98c2a mr-s"&gt;&lt;/span&gt;In computer parlance, a relational database makes information from the data stored within it.&lt;/dd&gt;&lt;div class="av"&gt;&lt;/div&gt;&lt;dt&gt;Knowledge&lt;/dt&gt;&lt;dd&gt;&lt;span class="c-36688d mr-s"&gt;&lt;/span&gt;Knowledge is the appropriate collection of information, such that it&amp;#x0027;s intent is to be useful.&lt;/dd&gt;&lt;dd&gt;&lt;span class="c-a3586d mr-s"&gt;&lt;/span&gt;Knowledge is a deterministic process.&lt;/dd&gt;&lt;dd&gt;&lt;span class="c-aba6bf mr-s"&gt;&lt;/span&gt;When someone &amp;#x201C;memorizes&amp;#x201D; information (as less&amp;#x2013;aspiring test&amp;#x2013;bound students often do), then they have amassed knowledge.&lt;/dd&gt;&lt;dd&gt;&lt;span class="c-595775 mr-s"&gt;&lt;/span&gt;This knowledge has useful meaning to them, but it does not provide for, in and of itself, an integration such as would infer further knowledge.&lt;/dd&gt;&lt;dd&gt;&lt;span class="c-84a45a mr-s"&gt;&lt;/span&gt;For example, elementary school children memorize, or amass knowledge of, the &amp;#x201C;times table&amp;#x201D;.&lt;/dd&gt;&lt;dd&gt;&lt;span class="c-583e2e mr-s"&gt;&lt;/span&gt;They can tell you that &amp;#x201C;2 x 2 = 4&amp;#x201C; because they have amassed that knowledge (it is included in the time table).&lt;/dd&gt;&lt;dd&gt;&lt;span class="c-bf988f mr-s"&gt;&lt;/span&gt;But when asked what is &amp;#x201C;1267 x 300&amp;#x201C;, they can not respond correctly because that entry is not in their times&amp;#x2019; table.&lt;/dd&gt;&lt;dd&gt;&lt;span class="c-a7414a mr-s"&gt;&lt;/span&gt;To correctly answer such a question requires a true cognitive and analytical ability that is only encompassed in the next level &amp;#x2026; insights.&lt;/dd&gt;&lt;dd&gt;&lt;span class="c-6a8a82 mr-s"&gt;&lt;/span&gt;In computer parlance, most of the applications we use (modelling, simulation, e&amp;#x0065;&amp;#x0074;&amp;#x0063;&amp;#x002E;) exercise some type of stored knowledge.&lt;/dd&gt;&lt;div class="av"&gt;&lt;/div&gt;&lt;dt&gt;Insights&lt;/dt&gt;&lt;dd&gt;&lt;span class="c-a37c27 mr-s"&gt;&lt;/span&gt;Insights is an interpolative and probabilistic process.&lt;/dd&gt;&lt;dd&gt;&lt;span class="c-4fd993 mr-s"&gt;&lt;/span&gt;It is cognitive and analytical.&lt;/dd&gt;&lt;dd&gt;&lt;span class="c-704404 mr-s"&gt;&lt;/span&gt;It is the process by which you can take the knowledge and synthesize new knowledge from the previously held knowledge.&lt;/dd&gt;&lt;dd&gt;&lt;span class="c-4e7ba7 mr-s"&gt;&lt;/span&gt;The difference between understanding and knowledge is the difference between &amp;#x201C;learning&amp;#x201D; and &amp;#x201C;memorizing&amp;#x201D;.&lt;/dd&gt;&lt;dd&gt;&lt;span class="c-d28f1b mr-s"&gt;&lt;/span&gt;People who have understanding can undertake useful actions because they can synthesize new knowledge, or in some cases, at least new information, from what is previously known (and understood).&lt;/dd&gt;&lt;dd&gt;&lt;span class="c-1ecfd6 mr-s"&gt;&lt;/span&gt;That is, understanding can build upon currently held information, knowledge and understanding itself.&lt;/dd&gt;&lt;dd&gt;&lt;span class="c-edd179 mr-s"&gt;&lt;/span&gt;In computer parlance, AI systems possess understanding in the sense that they are able to synthesize new knowledge from previously stored information and knowledge.&lt;/dd&gt;&lt;div class="av"&gt;&lt;/div&gt;&lt;dt&gt;Wisdom&lt;/dt&gt;&lt;dd&gt;&lt;span class="c-c05640 mr-s"&gt;&lt;/span&gt;Wisdom is an extrapolative and non&amp;#x2013;deterministic, non&amp;#x2013;probabilistic process.&lt;/dd&gt;&lt;dd&gt;&lt;span class="c-728ca3 mr-s"&gt;&lt;/span&gt;It seeks to give us understanding about which there has previously been no understanding.&lt;/dd&gt;&lt;dd&gt;&lt;span class="c-73c0f4 mr-s"&gt;&lt;/span&gt;Unlike the previous four levels, it asks questions to which there often is no easily&amp;#x2013;achievable answer.&lt;/dd&gt;&lt;dd&gt;&lt;span class="c-f3e46c mr-s"&gt;&lt;/span&gt;Wisdom is the process by which we discern, or judge, between right and wrong, good and bad.&lt;/dd&gt;&lt;/dl&gt;&lt;/section&gt;&lt;hr&gt;&lt;/amp-story-page-attachment&gt;</t>
  </si>
  <si>
    <t>&lt;amp-story-page-attachment layout="nodisplay" cta-image="https://afdsi.com/___supplier/paula-perez/reference/ontomatica-symbol-w33-h36-color-1F64FF-bgnd-white.svg" cta-text="Manual solution" data-title="Manual solution to the Einstein Riddle"&gt;&lt;section class="p-s"&gt;&lt;dl class="chartlegend"&gt;&lt;div class="av"&gt;&lt;/div&gt;&lt;dt&gt;OK, you want to solve this riddle by yourself&amp;#x0021;&lt;/dt&gt;&lt;dd&gt;&lt;span class="c-c0334d mr-s"&gt;&lt;/span&gt;Here is one approach that wil help you get started.&lt;/dd&gt;&lt;/dl&gt;&lt;amp-google-document-embed width="1" height="1" layout="responsive" src="https://afdsi.com/___supplier/paula-perez/reference/einstein-riddle-manual-solution.pdf"&gt;&lt;/amp-google-document-embed&gt;&lt;/section&gt;&lt;/amp-story-page-attachment&gt;</t>
  </si>
  <si>
    <t>&lt;amp-story-page-attachment layout="nodisplay" cta-image="https://afdsi.com/___supplier/paula-perez/reference/ontomatica-symbol-w33-h36-color-1F64FF-bgnd-white.svg" cta-text="More about &amp;#x0050;&amp;#x0072;&amp;#x006F;&amp;#x0074;&amp;#x00E9;&amp;#x0067;&amp;#x00E9;&amp;#x000A;" data-title="More about &amp;#x0050;&amp;#x0072;&amp;#x006F;&amp;#x0074;&amp;#x00E9;&amp;#x0067;&amp;#x00E9;&amp;#x000A;"&gt;&lt;section class="p-s"&gt;&lt;dl class="chartlegend"&gt;&lt;div class="av"&gt;&lt;/div&gt;&lt;dt&gt;&amp;#x0050;&amp;#x0072;&amp;#x006F;&amp;#x0074;&amp;#x00E9;&amp;#x0067;&amp;#x00E9;&amp;#x000A;&lt;/dt&gt;&lt;dd&gt;&lt;span class="c-c0334d mr-s"&gt;&lt;/span&gt;&amp;#x0050;&amp;#x0072;&amp;#x006F;&amp;#x0074;&amp;#x00E9;&amp;#x0067;&amp;#x00E9;&amp;#x000A; provides a graphic user interface to define ontologies.&lt;/dd&gt;&lt;dd&gt;&lt;span class="c-f3d480 mr-s"&gt;&lt;/span&gt;&amp;#x0050;&amp;#x0072;&amp;#x006F;&amp;#x0074;&amp;#x00E9;&amp;#x0067;&amp;#x00E9;&amp;#x000A; is developed at Stanford University and is made available under the BSD 2-clause license.&lt;/dd&gt;&lt;dd&gt;&lt;span class="c-f1931b mr-s"&gt;&lt;/span&gt;Investigate &amp;#x0050;&amp;#x0072;&amp;#x006F;&amp;#x0074;&amp;#x00E9;&amp;#x0067;&amp;#x00E9;&amp;#x000A;&lt;a class="uline" href="https://protege.stanford.edu/" target="_blank"&gt;here&lt;/a&gt;.&lt;/dd&gt;&lt;dd&gt;&lt;span class="c-8f715b mr-s"&gt;&lt;/span&gt;Below is a &amp;#x0050;&amp;#x0072;&amp;#x006F;&amp;#x0074;&amp;#x00E9;&amp;#x0067;&amp;#x00E9;&amp;#x000A; screenshot from the Human Phenotype ontology.&lt;/dd&gt;&lt;/dl&gt;&lt;amp-img id="" data-item-role="attachment" data-item-type="static" data-item-label="editor-protege" src="https://afdsi.com/___supplier/paula-perez/reference/protege-w1596-h1494.jpg" width="1596" height="1492" layout="responsive" srcset="https://afdsi.com/___supplier/paula-perez/reference/protege-w200.png w200,https://afdsi.com/___supplier/paula-perez/reference/protege-w360.png w360,https://afdsi.com/___supplier/paula-perez/reference/protege-w498.png w498,https://afdsi.com/___supplier/paula-perez/reference/protege-w640.png w640,https://afdsi.com/___supplier/paula-perez/reference/protege-w706.png w706,https://afdsi.com/___supplier/paula-perez/reference/protege-w799.png w799,https://afdsi.com/___supplier/paula-perez/reference/protege-w898.png w898,https://afdsi.com/___supplier/paula-perez/reference/protege-w917.png w917,https://afdsi.com/___supplier/paula-perez/reference/protege-w1224.png w1224,https://afdsi.com/___supplier/paula-perez/reference/protege-w1304.png w1304,https://afdsi.com/___supplier/paula-perez/reference/protege-w1382.png w1382,https://afdsi.com/___supplier/paula-perez/reference/protege-w1397.png w1397,https://afdsi.com/___supplier/paula-perez/reference/protege-w1400.png w1400"&gt;&lt;/amp-img&gt;&lt;/section&gt;&lt;hr&gt;&lt;/amp-story-page-attachment&gt;</t>
  </si>
  <si>
    <t>&lt;amp-story-page-attachment layout="nodisplay" cta-image="https://afdsi.com/___supplier/paula-perez/reference/ontomatica-symbol-w33-h36-color-1F64FF-bgnd-white.svg" cta-text="More about Ontology" data-title="Purpose and Function of Ontologies"&gt;&lt;section class="p-s"&gt;&lt;dl class="chartlegend"&gt;&lt;div class="av"&gt;What is an Ontology&amp;#x003F;&lt;/div&gt;&lt;dt&gt;&lt;/dt&gt;&lt;dd&gt;&lt;span class="c-c0334d mr-s"&gt;&lt;/span&gt;Data is how we express our observations about fine art, scientific experiments, government policies or food and drugs, and is effectively mankind's most powerful tool. As humans, we use text and numbers to communicate this data in a way that other people would understand.&lt;/dd&gt;&lt;dd&gt;&lt;span class="c-f3d480 mr-s"&gt;&lt;/span&gt;Machine use a different language to express data. They use lists of entities, their properties and their relationships in order to understand human observations. A way to encode this knowledge in a machine&amp;#x2013;readable way is called an ontology.&lt;/dd&gt;&lt;dd&gt;&lt;span class="c-f1931b mr-s"&gt;&lt;/span&gt;Tom Gruber authored a widely accepted definition for ontology&amp;#x003A;&lt;/dd&gt;&lt;blockquote class=""&gt;In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agents.&lt;/blockquote&gt;&lt;div class="av"&gt;How is information stored in an ontology&amp;#x003F;&lt;/div&gt;&lt;dt&gt;&lt;/dt&gt;&lt;dd&gt;&lt;span class="c-8f715b mr-s"&gt;&lt;/span&gt;As human beings, we put objects into categories.&lt;/dd&gt;&lt;dd&gt;&lt;span class="c-78d68c mr-s"&gt;&lt;/span&gt;Similarly, ontologies use classes to store objects. Objects in classes can be related to each other.&lt;/dd&gt;&lt;dd&gt;&lt;span class="c-720017 mr-s"&gt;&lt;/span&gt;There are also subclasses, when each and every member of one class is also a member of another class. There can be more than one subclass for any given class.&lt;/dd&gt;&lt;dd&gt;&lt;span class="c-d8d583 mr-s"&gt;&lt;/span&gt;When two classes do not have any element in common, they are called &lt;em&gt;disjoint&lt;/em&gt;. A goal of ontology engineering is to keep sibling classes pairwise disjoint.&lt;/dd&gt;&lt;div class="av"&gt;How are objects&amp;#x2019; relationships stored&amp;#x003F;&lt;/div&gt;&lt;dt&gt;&lt;/dt&gt;&lt;dd&gt;&lt;span class="c-d98c2a mr-s"&gt;&lt;/span&gt;Objects can be related to each other by different types of relationships.&lt;/dd&gt;&lt;dd&gt;&lt;span class="c-a3586d mr-s"&gt;&lt;/span&gt;Other relationships describe how one object &lt;em&gt;develops into,&lt;/em&gt; or is &lt;em&gt;transformed into&lt;/em&gt; another object while retaining its identity.&lt;/dd&gt;&lt;dd&gt;&lt;span class="c-aba6bf mr-s"&gt;&lt;/span&gt;One type is the &lt;em&gt;part of&lt;/em&gt; relationship. &lt;em&gt;Part of&lt;/em&gt; is used to describe how objects are parts of, components of, or regions of other objects.&lt;/dd&gt;&lt;dd&gt;&lt;span class="c-595775 mr-s"&gt;&lt;/span&gt;Another relationship is the &lt;em&gt;derive from&lt;/em&gt;. The &lt;em&gt;derive from&lt;/em&gt; relationship describes how one object changes into another object with a change of identity.&lt;/dd&gt;&lt;dd&gt;&lt;span class="c-d98c2a mr-s"&gt;&lt;/span&gt;Another relationship describes how a discrete object can &lt;em&gt;participate in&lt;/em&gt; a process object.&lt;/dd&gt;&lt;dd&gt;&lt;span class="c-84a45a mr-s"&gt;&lt;/span&gt;These relationships give structure to descriptions of a world of objects.&lt;/dd&gt;&lt;div class="av"&gt;How to describe an object or class&amp;#x003F;&lt;/div&gt;&lt;dt&gt;&lt;/dt&gt;&lt;dd&gt;&lt;span class="c-583e2e mr-s"&gt;&lt;/span&gt;We also need to make statements about classes. For example, Helium was discovered in 1894.&lt;/dd&gt;&lt;dd&gt;&lt;span class="c-bf988f mr-s"&gt;&lt;/span&gt;When describing the elemental form of an atom such as Helium, statements about the discovery date and industrial uses are about the class &amp;#x2014; not about the objects in the class.&lt;/dd&gt;&lt;div class="av"&gt;How to recognize an object or class&amp;#x003F;&lt;/div&gt;&lt;dt&gt;&lt;/dt&gt;&lt;dd&gt;&lt;span class="c-a7414a mr-s"&gt;&lt;/span&gt;We also need to agree about how to recognize members of a class &amp;#x2014; inclusion conditions &amp;#x0028;rules&amp;#x0029;.&lt;/dd&gt;&lt;dd&gt;&lt;span class="c-6a8a82 mr-s"&gt;&lt;/span&gt;We are concerned about two types&amp;#x003A;&lt;/dd&gt;&lt;div class="li"&gt;1. Necessary Conditions. These are conditions that an object must fulfill. But fulfilling this condition is not enough to recognize an object as being a member of a particular class.&lt;/div&gt;&lt;div class="li"&gt;2. Necessary and Sufficient Conditions. These are conditions that an object must fulfill &lt;em&gt;and&lt;/em&gt; are sufficient to recognize an object as being a member of a particular class.&lt;/div&gt;&lt;dd&gt;&lt;span class="c-a37c27 mr-s"&gt;&lt;/span&gt;For example, each and every organic molecule of alcohol must have a hydroxyl group.&lt;/dd&gt;&lt;dd&gt;&lt;span class="c-4fd993 mr-s"&gt;&lt;/span&gt;However, an organic molecule described as having a hydroxyl substituent is not sufficient to classify that molecule as an alcohol.&lt;/dd&gt;&lt;dd&gt;&lt;span class="c-704404 mr-s"&gt;&lt;/span&gt;But an organic molecule with a saturated backbone &lt;strong&gt;and&lt;/strong&gt; a hydroxyl substituent on that backbone &lt;strong&gt;&lt;em&gt;is included&lt;/em&gt;&lt;/strong&gt; in the alcohol class &amp;#x0028;according to the IUPAC &amp;#x201C;Gold Book&amp;#x201D;&amp;#x0029;.&lt;/dd&gt;&lt;dd&gt;&lt;span class="c-4e7ba7 mr-s"&gt;&lt;/span&gt;When defining an object, an ontology makes distinctions.&lt;/dd&gt;&lt;dd&gt;&lt;span class="c-d28f1b mr-s"&gt;&lt;/span&gt;That is why a formal ontology needs to make distinctions &lt;strong&gt;rigorously&lt;/strong&gt;.&lt;/dd&gt;&lt;/dl&gt;&lt;/section&gt;&lt;hr&gt;&lt;/amp-story-page-attachment&gt;</t>
  </si>
  <si>
    <t>&lt;amp-story-page-attachment layout="nodisplay" cta-image="https://afdsi.com/___supplier/paula-perez/reference/ontomatica-symbol-w33-h36-color-1F64FF-bgnd-white.svg" cta-text="More about Reasoners" data-title="Reasoning and Description Logics"&gt;&lt;section class="p-s"&gt;&lt;dl class="chartlegend"&gt;&lt;div class="av"&gt;Reasoners&lt;/div&gt;&lt;dt&gt;&lt;/dt&gt;&lt;p&gt;Reasoners are computer programs that can infer logical consequences from a set of facts &amp;#x0028;axioms&amp;#x0029;, which are usually the data stored in an ontology.&lt;/p&gt;&lt;p&gt;For example, the following fact: &amp;#x201C;a Student is a Person&amp;#x201D;, can be expressed in an ontology. The fact: &amp;#x201C;Bob is a Student&amp;#x201D;, can be stored in a database. A reasoner is able to infer the following implicit fact: &amp;#x201C;Bob is a Person&amp;#x201D;.&lt;/p&gt;&lt;p&gt;But before discussing reasoning, we need to introduce two concepts&amp;#x003A;&lt;/p&gt;&lt;dd&gt;&lt;span class="c-c0334d mr-s"&gt;&lt;/span&gt;Closed World Assumption &amp;#x0028;CWA&amp;#x0029;&lt;/dd&gt;&lt;dd&gt;&lt;span class="c-f3d480 mr-s"&gt;&lt;/span&gt;Open World Assumption &amp;#x0028;OWA&amp;#x0029;&lt;/dd&gt;&lt;p&gt;CWA is the assumption that what is not known to be true must be false. This is applied when a system has complete information, such as airline reservation systems.&lt;/p&gt;&lt;p&gt;OWA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allergy.&lt;/p&gt;&lt;p&gt;Unlike an ontology, reasoning rules operate under CWA.&lt;/p&gt;&lt;p&gt;This means that whatever is not derivable from a set of reasoning rules is considered false, but may be subject to change if further knowledge is gained.&lt;/p&gt;&lt;p&gt;In other words, like a database, a reasoner will only infer new information from existing information that has been recorded.&lt;/p&gt;&lt;p&gt;A reasoner does not predict what might happen in the future.&lt;/p&gt;&lt;p&gt;A reasoner &lt;strong&gt;connects the dots&lt;/strong&gt; as they exist today.&lt;/p&gt;&lt;/dl&gt;&lt;/section&gt;&lt;hr&gt;&lt;section class="p-s"&gt;&lt;dl class="chartlegend"&gt;&lt;div class="av"&gt;Description Logics&lt;/div&gt;&lt;p&gt;For Description Logics we begin by defining Concepts. In our example, Concepts are people.&lt;/p&gt;&lt;dt&gt;Woman &amp;#x2250; Person &amp;#x2229; Female&lt;/dt&gt;&lt;dt&gt;Man &amp;#x2250; Person &amp;#x00AC; Woman&lt;/dt&gt;&lt;dt&gt;Parent &amp;#x2250; Mother &amp;#x222A; Father&lt;/dt&gt;&lt;p&gt;In this case our Concepts are &lt;em&gt;Person&lt;/em&gt;, &lt;em&gt;Woman&lt;/em&gt;, &lt;em&gt;Father&lt;/em&gt;, and &lt;em&gt;Mother&lt;/em&gt;. We express relationships among each Person with symbols&amp;#x003A;&lt;/p&gt;&lt;dd&gt;&lt;span class="c-f1931b mr-s"&gt;&lt;/span&gt;definition: &amp;#x2250;&lt;/dd&gt;&lt;dd&gt;&lt;span class="c-8f715b mr-s"&gt;&lt;/span&gt;conjuction (and): &amp;#x2229;&lt;/dd&gt;&lt;dd&gt;&lt;span class="c-78d68c mr-s"&gt;&lt;/span&gt;disjunction (or): &amp;#x222A;&lt;/dd&gt;&lt;dd&gt;&lt;span class="c-720017 mr-s"&gt;&lt;/span&gt;negation (not): &amp;#x00AC;&lt;/dd&gt;&lt;dd&gt;&lt;span class="c-d8d583 mr-s"&gt;&lt;/span&gt;nested expressions: &amp;#x0028;&amp;nbsp;&amp;nbsp;&amp;#x0029; &lt;/dd&gt;&lt;p&gt;At this point we also need to introduce&amp;#x003A;&lt;/p&gt;&lt;dt&gt;Childless &amp;#x2250; Person &amp;#x2229; &amp;#x00AC; Parent&lt;/dt&gt;&lt;p&gt;so that we can relate Children to Parent when we want to talk about our children.&lt;/p&gt;&lt;br&gt;&lt;p&gt;The next step is to define the Roles performed by each Person.&lt;/div&gt;&lt;dt&gt;Mother &amp;#x2250; Female &amp;#x2229; &amp;#x2203; hasChild.&amp;#x22A4;&lt;/dt&gt;&lt;dt&gt;Bachelor &amp;#x2250; Male &amp;#x2229; &amp;#x00AC; &amp;#x2203; hasSpouse.&amp;#x22A4;&lt;/dt&gt;&lt;dt&gt;Uncle &amp;#x2250; Male &amp;#x2229; &amp;#x2203; hasSibling. Parent&lt;/dt&gt;&lt;p&gt;The new terms and symbols are&amp;#x003A;&lt;/p&gt;&lt;dd&gt;&lt;span class="c-d98c2a mr-s"&gt;&lt;/span&gt;roles: hasChild, hasSpouse, hasSibling&lt;/dd&gt;&lt;dd&gt;&lt;span class="c-36688d mr-s"&gt;&lt;/span&gt;universal concept ("top"): &amp;#x22A4;&lt;/dd&gt;&lt;dd&gt;&lt;span class="c-a3586d mr-s"&gt;&lt;/span&gt;existential restriction: &amp;#x2203;&lt;/dd&gt;&lt;br&gt;&lt;p&gt;Now we'll introduce a more complex Person and their Role.&lt;/div&gt;&lt;dt&gt;Grandparent &amp;#x2250; Person &amp;#x2229;  &amp;#x2203; hasChild.&amp;#x22A4;&lt;/dt&gt;&lt;dt&gt;Grandparent &amp;#x2250; Person &amp;#x2229;  &amp;#x2203; hasChild. &amp;#x2203; hasChild.&amp;#x22A4;&lt;/dt&gt;&lt;dt&gt;Uncle &amp;#x2250; Male &amp;#x2229;  &amp;#x2203; hasSibling. &amp;#x2203; hasChild.&amp;#x22A4;&lt;/dt&gt;&lt;br&gt;&lt;p&gt;One way to define a Concept is to state &amp;#x201C;what it is&amp;#x201D; (as we did above). Another way is to state &amp;#x201C;what it is not&amp;#x201D; (known as negation).&lt;/p&gt;&lt;dt&gt;Male &amp;#x2229; Female &amp;#x2291; &amp;#x22A5;&lt;/dt&gt;&lt;p&gt;The new symbols are&amp;#x003A;&lt;/p&gt;&lt;dd&gt;&lt;span class="c-aba6bf mr-s"&gt;&lt;/span&gt;subsumption (sub concept): &amp;#x2291;&lt;/dd&gt;&lt;dd&gt;&lt;span class="c-595775 mr-s"&gt;&lt;/span&gt;null concept ("bottom"): &amp;#x22A5;&lt;/dd&gt;&lt;br&gt;&lt;p&gt;Now let&amp;#x0027;s ask a Person to express emotion.&lt;/div&gt;&lt;dt&gt;HappyFather &amp;#x2250; Father &amp;#x2229; &amp;#x2200; hasChild.HappyPerson&lt;/dt&gt;&lt;p&gt;The new symbol is&amp;#x003A;&lt;/p&gt;&lt;dd&gt;&lt;span class="c-84a45a mr-s"&gt;&lt;/span&gt;universal value restriction: &amp;#x2200;&lt;/dd&gt;&lt;/dl&gt;&lt;/section&gt;&lt;hr&gt;&lt;section class="p-s"&gt;&lt;div class="av"&gt;Ancestry&lt;/div&gt;&lt;p&gt;Ancestry is a problem where reasoning works well. If we define a grandmother, her children and children&amp;#x2019;s children, we then can infer which people are uncles, aunts, cousins, and nephews.&lt;/p&gt;&lt;p&gt;Similarly we can figure out all of the people who work for subsidiaries of a given parent without that fact being explicitly documented.&lt;/p&gt;&lt;p&gt;Here is a problem we can solve&amp;#x003A;&lt;/p&gt;&lt;amp-img src="https://afdsi.com/___supplier/paula-perez/reference/family-reunion-w382-h234.png" width="382" height="234" layout="responsive"&gt;&lt;/amp-img&gt;&lt;/section&gt;&lt;hr&gt;&lt;section class="p-s"&gt;&lt;dl class="chartlegend"&gt;&lt;div class="av"&gt;Description Logic Symbol Table&lt;/div&gt;&lt;dt class="symbol"&gt;&amp;#x2250;&lt;/dt&gt;&lt;dd&gt;&lt;span class="c-583e2e mr-s"&gt;&lt;/span&gt;approaches the limit; is nearly equal to&lt;/dd&gt;&lt;dd&gt;&lt;span class="c-bf988f mr-s"&gt;&lt;/span&gt;&lt;a class="uline" href="https://en.wikipedia.org/wiki/Limit_(mathematics)" target="_blank"&gt;Limit (mathematics)&lt;/a&gt;&lt;/dd&gt;&lt;hr&gt;&lt;dt class="symbol"&gt;&amp;#x2229;&lt;/dt&gt;&lt;dd&gt;&lt;span class="c-a7414a mr-s"&gt;&lt;/span&gt;conjuction; intersection&lt;/dd&gt;&lt;dd&gt;&lt;span class="c-6a8a82 mr-s"&gt;&lt;/span&gt;&lt;a class="uline" href="https://en.wikipedia.org/wiki/Intersection" target="_blank"&gt;Intersection&lt;/a&gt;&lt;/dd&gt;&lt;hr&gt;&lt;dt class="symbol"&gt;&amp;#x00AC;&lt;/dt&gt;&lt;dd&gt;&lt;span class="c-a37c27 mr-s"&gt;&lt;/span&gt;negation&lt;/dd&gt;&lt;dd&gt;&lt;span class="c-4fd993 mr-s"&gt;&lt;/span&gt;&lt;a class="uline" href="https://en.wikipedia.org/wiki/Negation" target="_blank"&gt;Negation&lt;/a&gt;&lt;/dd&gt;&lt;hr&gt;&lt;dt class="symbol"&gt;&amp;#x222A;&lt;/dt&gt;&lt;dd&gt;&lt;span class="c-704404 mr-s"&gt;&lt;/span&gt;disjunction&lt;/dd&gt;&lt;dd&gt;&lt;span class="c-4e7ba7 mr-s"&gt;&lt;/span&gt;&lt;a class="uline" href="https://en.wikipedia.org/wiki/Disjoint_union" target="_blank"&gt;Disjoint union&lt;/a&gt;&lt;/dd&gt;&lt;hr&gt;&lt;dt class="symbol"&gt;&amp;#x2203;&lt;/dt&gt;&lt;dd&gt;&lt;span class="c-d28f1b mr-s"&gt;&lt;/span&gt;existential restriction; there exists&lt;/dd&gt;&lt;dd&gt;&lt;span class="c-1ecfd6 mr-s"&gt;&lt;/span&gt;&lt;a class="uline" href="https://en.wikipedia.org/wiki/Existential_quantification" target="_blank"&gt;Existential quantification&lt;/a&gt;&lt;/dd&gt;&lt;hr&gt;&lt;dt class="symbol"&gt;&amp;#x22A4;&lt;/dt&gt;&lt;dd&gt;&lt;span class="c-edd179 mr-s"&gt;&lt;/span&gt;universal concept; (&amp;#x201C;top&amp;#x201D;)&lt;/dd&gt;&lt;dd&gt;&lt;span class="c-c05640 mr-s"&gt;&lt;/span&gt;&lt;a class="uline" href="https://en.wikipedia.org/wiki/Top_type" target="_blank"&gt;Top type&lt;/a&gt;&lt;/dd&gt;&lt;hr&gt;&lt;dt class="symbol"&gt;&amp;#x2291;&lt;/dt&gt;&lt;dd&gt;&lt;span class="c-728ca3 mr-s"&gt;&lt;/span&gt;subsumption; subset&lt;/dd&gt;&lt;dd&gt;&lt;span class="c-73c0f4 mr-s"&gt;&lt;/span&gt;&lt;a class="uline" href="https://en.wikipedia.org/wiki/Hierarchy#Subsumptive_containment_hierarchy" target="_blank"&gt;Hierarchy - Subsumptive containment&lt;/a&gt;&lt;/dd&gt;&lt;hr&gt;&lt;dt class="symbol"&gt;&amp;#x22A5;&lt;/dt&gt;&lt;dd&gt;&lt;span class="c-f3e46c mr-s"&gt;&lt;/span&gt;null concept; (&amp;#x201C;bottom&amp;#x201D;)&lt;/dd&gt;&lt;dd&gt;&lt;span class="c-582a20 mr-s"&gt;&lt;/span&gt;&lt;a class="uline" href="https://en.wikipedia.org/wiki/Bottom_type" target="_blank"&gt;Bottom type&lt;/a&gt;&lt;/dd&gt;&lt;hr&gt;&lt;dt class="symbol"&gt;&amp;#x2261;&lt;/dt&gt;&lt;dd&gt;&lt;span class="c-9499a6 mr-s"&gt;&lt;/span&gt;equivalence&lt;/dd&gt;&lt;dd&gt;&lt;span class="c-c59cdb mr-s"&gt;&lt;/span&gt;&lt;a class="uline" href="https://en.wikipedia.org/wiki/Equivalence_relation" target="_blank"&gt;Equivalence relation&lt;/a&gt;&lt;/dd&gt;&lt;hr&gt;&lt;dt class="symbol"&gt;&amp;#x2200;&lt;/dt&gt;&lt;dd&gt;&lt;span class="c-a67b04 mr-s"&gt;&lt;/span&gt;universal value restriction; for all; for any; for each&lt;/dd&gt;&lt;dd&gt;&lt;span class="c-525b56 mr-s"&gt;&lt;/span&gt;&lt;a class="uline" href="https://en.wikipedia.org/wiki/Universal_quantification" target="_blank"&gt;Universal quantification&lt;/a&gt;&lt;/dd&gt;&lt;hr&gt;&lt;dt class="symbol"&gt;&amp;#x0028; &amp;#x0029;&lt;/dt&gt;&lt;dd&gt;&lt;span class="c-93a806 mr-s"&gt;&lt;/span&gt;precedence grouping&lt;/dd&gt;&lt;dd&gt;&lt;span class="c-f08b33 mr-s"&gt;&lt;/span&gt;&lt;a class="uline" href="null" target="_blank"&gt;Precedence grouping&lt;/a&gt;&lt;/dd&gt;&lt;hr&gt;&lt;dt class="symbol"&gt;&amp;#x2283;&lt;/dt&gt;&lt;dd&gt;&lt;span class="c-d75404 mr-s"&gt;&lt;/span&gt;implies; if &amp;#x2026; then&lt;/dd&gt;&lt;dd&gt;&lt;span class="c-8a2c02 mr-s"&gt;&lt;/span&gt;&lt;a class="uline" href="https://en.wikipedia.org/wiki/Material_conditional" target="_blank"&gt;Material conditional&lt;/a&gt;&lt;/dd&gt;&lt;hr&gt;&lt;/dl&gt;&lt;/section&gt;&lt;/amp-story-page-attachment&gt;</t>
  </si>
  <si>
    <t>&lt;amp-story-page-attachment layout="nodisplay" cta-image="https://afdsi.com/___supplier/paula-perez/reference/ontomatica-symbol-w33-h36-color-1F64FF-bgnd-white.svg" cta-text="Similar solutions" data-title="Other problems that find solutions based on the Einstein Riddle solution"&gt;&lt;section class="p-s"&gt;&lt;dl class="chartlegend"&gt;&lt;div class="av"&gt;A challenge common to many construction projects&amp;#x003A;&lt;/div&gt;&lt;dt&gt;&lt;/dt&gt;&lt;dd&gt;&lt;span class="c-c0334d mr-s"&gt;&lt;/span&gt;determine the optimal allocation of construction machines for different projects, or in the same project but at different locations.&lt;/dd&gt;&lt;div class="av"&gt;In the example below, the challenge is to allocate three loaders and three trucks on three different construction sites.&lt;/div&gt;&lt;dd&gt;&lt;span class="c-f3d480 mr-s"&gt;&lt;/span&gt;The optimization objective is to minimize the total hourly expenses of the assigned machines and to maximize the loaders&amp;#x2019; utilization.&lt;/dd&gt;&lt;dd&gt;&lt;span class="c-f1931b mr-s"&gt;&lt;/span&gt;Even in relatively small&amp;#x2013;scale problems the number of feasible combinations and parameters exceeds human imagination and experience.&lt;/dd&gt;&lt;div class="av"&gt;This paper uses the Constraint Satisfaction Problem (CSP) properties of the Einstein Riddle to solve a combinatorial optimization tasks in the field of construction.&lt;/div&gt;&lt;/dl&gt;&lt;amp-google-document-embed width="1" height="1" layout="responsive" src="https://afdsi.com/___supplier/paula-perez/reference/solving-construction-machine-allocation-problems.pdf"&gt;&lt;/amp-google-document-embed&gt;&lt;/section&gt;&lt;/amp-story-page-attachment&gt;</t>
  </si>
  <si>
    <t>&lt;amp-story-page-attachment layout="nodisplay" cta-image="https://afdsi.com/___supplier/paula-perez/reference/ontomatica-symbol-w33-h36-color-1F64FF-bgnd-white.svg" cta-text="Related Resources" data-title="Methods to view the programmatic solution of the Einstein Riddle."&gt;&lt;section class="p-s"&gt;&lt;dl class="chartlegend"&gt;&lt;div class="av"&gt;There are several ways to view the programmatic solution of the Einstein Riddle.&lt;/div&gt;&lt;dt&gt;Our solution is written in the Web Ontology Language, &amp;#x0061;&amp;#x002E;&amp;#x006B;&amp;#x002E;&amp;#x0061;&amp;#x002E; OWL.&lt;/dt&gt;&lt;dt&gt;OWL is similar to other languages designed for logic programming&amp;#x003B; languages like Prolog and Lisp.&lt;/dt&gt;&lt;div class="av"&gt;A way to understand OWL is through pictures &amp;#x2014; through the symbols used to express logic programming.&lt;/div&gt;&lt;dt&gt;&lt;/dt&gt;&lt;dd&gt;&lt;span class="c-c0334d mr-s"&gt;&lt;/span&gt;&lt;a class="uline" href="https://afdsi.com/___supplier/paula-perez/reference/riddle-vowl/index.html" target="_blank"&gt;Here is &amp;#x201C;OWL in Pictures&amp;#x201D; &amp;#x2014; also known as Visual OWL or VOWL.&lt;/a&gt;&lt;/dd&gt;&lt;dd&gt;&lt;span class="c-f3d480 mr-s"&gt;&lt;/span&gt;&lt;a class="uline" href="https://afdsi.com/___supplier/paula-perez/reference/riddle-owl/riddle-owl-w2048-h50840.svg" target="_blank"&gt;Here is the text of the Einstein Riddle OWL ontology.&lt;/a&gt;&lt;/dd&gt;&lt;div class="av"&gt;There are many tools available for OWL programmers (many of whom are night owls).&lt;/div&gt;&lt;dt&gt;Using an OWL file as its source, one tool generates documention about the ontology.&lt;/dt&gt;&lt;dd&gt;&lt;span class="c-f1931b mr-s"&gt;&lt;/span&gt;&lt;a class="uline" href="https://afdsi.com/___supplier/paula-perez/reference/riddle-lode/index.html" target="_blank"&gt;Here is Einstein Riddle documentation.&lt;/a&gt;&lt;/dd&gt;&lt;div class="av"&gt;OWL is based on Resource Description Framework (RDF) which is an extension of XML.&lt;/div&gt;&lt;dt&gt;&lt;/dt&gt;&lt;dd&gt;&lt;span class="c-8f715b mr-s"&gt;&lt;/span&gt;&lt;a class="uline" href="https://ontomatica.io/a/12370110501010001961" target="_blank"&gt;Here is a description of RDF in 50 words or less.&lt;/a&gt;&lt;/dd&gt;&lt;div class="av"&gt;OWL, RDF and XML documents are machine&amp;#x2013;readable &amp;#x2014; meaning that a computer can act on the information in those documents.&lt;/div&gt;&lt;dt&gt;There are other machine&amp;#x2013;readable documents.&lt;/dt&gt;&lt;dt&gt;One that is commonly used to describe GitHub repositories is YAML (YAML Ain&amp;#x0027;t Markup Language; &amp;#x006E;&amp;#x00E9;&amp;#x0065; Yet Another Markup Language)&lt;/dt&gt;&lt;dd&gt;&lt;span class="c-78d68c mr-s"&gt;&lt;/span&gt;&lt;a class="uline" href="https://afdsi.com/___supplier/paula-perez/reference/riddle-yaml/einstein-riddle.yaml-w1818-h13142.svg" target="_blank"&gt;Here is a YAML description of the Einstein Riddle.&lt;/a&gt;&lt;/dd&gt;&lt;div class="av"&gt;As you see above, OWL and RDF were not designed to be read by humans.&lt;/div&gt;&lt;dt&gt;The human&amp;#x2013;readable solution is called RDFa which is combined with human&amp;#x2013;readable HTML.&lt;/dt&gt;&lt;dd&gt;&lt;span class="c-720017 mr-s"&gt;&lt;/span&gt;&lt;a class="uline" href="https://afdsi.com/___supplier/paula-perez/reference/riddle-rdfa/index.html" target="_blank"&gt;Here is the Einstein Riddle in RDFa.&lt;/a&gt;&lt;/dd&gt;&lt;dt&gt;&lt;/dt&gt;&lt;div class="av"&gt;Other tools read OWL ontology files and generate a graph of the information.&lt;/div&gt;&lt;dd&gt;&lt;span class="c-d8d583 mr-s"&gt;&lt;/span&gt;&lt;a class="uline" href="https://afdsi.com/___supplier/paula-perez/reference/riddle-graph/einstein-riddle-ontology-svg.html" target="_blank"&gt;Here is a graph of the Einstein Riddle ontology.&lt;/a&gt;&lt;/dd&gt;&lt;br&gt;&lt;div class="av"&gt;&lt;b&gt;O&lt;/b&gt;ne &lt;b&gt;W&lt;/b&gt;orld &lt;b&gt;L&lt;/b&gt;anguage &amp;#x2014; many ways to read it and apply it.&lt;/div&gt;&lt;hr&gt;&lt;hr&gt;&lt;/dl&gt;&lt;/section&gt;&lt;/amp-story-page-attachment&gt;</t>
  </si>
  <si>
    <t>&lt;amp-story-page-attachment layout="nodisplay"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</si>
  <si>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&lt;amp-story-page-attachment layout="nodisplay"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</si>
  <si>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&lt;amp-story-page-attachment layout="nodisplay"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</si>
</sst>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sz val="11"/>
      <name val="Calibri"/>
      <family val="2"/>
      <scheme val="minor"/>
    </font>
    <font>
      <b/>
      <sz val="11"/>
      <color rgb="FFFF0000"/>
      <name val="Calibri"/>
      <family val="2"/>
      <scheme val="minor"/>
    </font>
    <font>
      <b/>
      <sz val="11"/>
      <color theme="0"/>
      <name val="Calibri"/>
      <family val="2"/>
    </font>
    <font>
      <b/>
      <sz val="11"/>
      <color theme="0"/>
      <name val="Calibri"/>
      <family val="2"/>
      <scheme val="minor"/>
    </font>
    <font>
      <sz val="11"/>
      <name val="Calibri"/>
      <family val="2"/>
    </font>
    <font>
      <u/>
      <sz val="11"/>
      <color theme="1"/>
      <name val="Calibri"/>
      <family val="2"/>
      <scheme val="minor"/>
    </font>
    <font>
      <sz val="10"/>
      <color theme="1"/>
      <name val="Consolas"/>
      <family val="3"/>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bgColor indexed="64"/>
      </patternFill>
    </fill>
    <fill>
      <patternFill patternType="solid">
        <fgColor theme="1"/>
        <bgColor indexed="64"/>
      </patternFill>
    </fill>
  </fills>
  <borders count="1">
    <border>
      <left/>
      <right/>
      <top/>
      <bottom/>
      <diagonal/>
    </border>
  </borders>
  <cellStyleXfs count="5">
    <xf numFmtId="0" fontId="0" fillId="0" borderId="0"/>
    <xf numFmtId="0" fontId="4" fillId="0" borderId="0"/>
    <xf numFmtId="0" fontId="4" fillId="0" borderId="0"/>
    <xf numFmtId="0" fontId="3" fillId="0" borderId="0"/>
    <xf numFmtId="0" fontId="1" fillId="0" borderId="0"/>
  </cellStyleXfs>
  <cellXfs count="38">
    <xf numFmtId="0" fontId="0" fillId="0" borderId="0" xfId="0"/>
    <xf numFmtId="0" fontId="0" fillId="2" borderId="0" xfId="0" applyFill="1"/>
    <xf numFmtId="0" fontId="5" fillId="0" borderId="0" xfId="0" applyFont="1" applyAlignment="1">
      <alignment horizontal="left"/>
    </xf>
    <xf numFmtId="0" fontId="3" fillId="0" borderId="0" xfId="3" applyAlignment="1">
      <alignment horizontal="left"/>
    </xf>
    <xf numFmtId="0" fontId="3" fillId="3" borderId="0" xfId="3" applyFill="1" applyAlignment="1">
      <alignment horizontal="left"/>
    </xf>
    <xf numFmtId="0" fontId="0" fillId="0" borderId="0" xfId="0" applyAlignment="1">
      <alignment horizontal="left"/>
    </xf>
    <xf numFmtId="0" fontId="3" fillId="0" borderId="0" xfId="3" applyFill="1" applyAlignment="1">
      <alignment horizontal="left"/>
    </xf>
    <xf numFmtId="0" fontId="0" fillId="0" borderId="0" xfId="0" applyFont="1" applyAlignment="1">
      <alignment horizontal="left"/>
    </xf>
    <xf numFmtId="0" fontId="0" fillId="6" borderId="0" xfId="0" applyFill="1"/>
    <xf numFmtId="0" fontId="0" fillId="0" borderId="0" xfId="0" applyFill="1"/>
    <xf numFmtId="0" fontId="0" fillId="9" borderId="0" xfId="0" applyFill="1"/>
    <xf numFmtId="0" fontId="0" fillId="11" borderId="0" xfId="0" applyFill="1"/>
    <xf numFmtId="0" fontId="5" fillId="7" borderId="0" xfId="0" applyFont="1" applyFill="1" applyAlignment="1">
      <alignment horizontal="left"/>
    </xf>
    <xf numFmtId="0" fontId="0" fillId="5" borderId="0" xfId="0" applyFill="1"/>
    <xf numFmtId="0" fontId="0" fillId="12" borderId="0" xfId="0" applyFill="1"/>
    <xf numFmtId="0" fontId="9" fillId="13" borderId="0" xfId="0" applyFont="1" applyFill="1" applyAlignment="1">
      <alignment horizontal="left"/>
    </xf>
    <xf numFmtId="0" fontId="0" fillId="0" borderId="0" xfId="0" applyFont="1"/>
    <xf numFmtId="0" fontId="6" fillId="2" borderId="0" xfId="0" applyFont="1" applyFill="1"/>
    <xf numFmtId="0" fontId="0" fillId="14" borderId="0" xfId="0" applyFill="1"/>
    <xf numFmtId="0" fontId="8" fillId="15" borderId="0" xfId="3" applyFont="1" applyFill="1" applyAlignment="1">
      <alignment horizontal="left"/>
    </xf>
    <xf numFmtId="0" fontId="10" fillId="0" borderId="0" xfId="3" applyFont="1" applyFill="1" applyAlignment="1">
      <alignment horizontal="left"/>
    </xf>
    <xf numFmtId="0" fontId="2" fillId="0" borderId="0" xfId="0" applyFont="1"/>
    <xf numFmtId="0" fontId="11" fillId="0" borderId="0" xfId="0" applyFont="1"/>
    <xf numFmtId="0" fontId="0" fillId="8" borderId="0" xfId="0" applyFill="1"/>
    <xf numFmtId="0" fontId="11" fillId="0" borderId="0" xfId="0" applyFont="1" applyFill="1"/>
    <xf numFmtId="0" fontId="1" fillId="0" borderId="0" xfId="4" applyFill="1" applyAlignment="1">
      <alignment horizontal="left"/>
    </xf>
    <xf numFmtId="0" fontId="12" fillId="0" borderId="0" xfId="0" applyFont="1" applyAlignment="1">
      <alignment horizontal="left"/>
    </xf>
    <xf numFmtId="0" fontId="0" fillId="0" borderId="0" xfId="0" applyFont="1" applyFill="1"/>
    <xf numFmtId="0" fontId="2" fillId="0" borderId="0" xfId="0" applyFont="1" applyFill="1"/>
    <xf numFmtId="0" fontId="0" fillId="0" borderId="0" xfId="0" applyFont="1" applyFill="1" applyAlignment="1">
      <alignment horizontal="left"/>
    </xf>
    <xf numFmtId="0" fontId="12" fillId="0" borderId="0" xfId="0" applyFont="1" applyFill="1" applyAlignment="1">
      <alignment horizontal="left"/>
    </xf>
    <xf numFmtId="0" fontId="7" fillId="0" borderId="0" xfId="0" applyFont="1"/>
    <xf numFmtId="22" fontId="0" fillId="0" borderId="0" xfId="0" applyNumberFormat="1" applyFill="1"/>
    <xf numFmtId="22" fontId="0" fillId="0" borderId="0" xfId="0" applyNumberFormat="1"/>
    <xf numFmtId="0" fontId="0" fillId="4" borderId="0" xfId="0" applyFill="1"/>
    <xf numFmtId="0" fontId="11" fillId="4" borderId="0" xfId="0" applyFont="1" applyFill="1"/>
    <xf numFmtId="0" fontId="0" fillId="10" borderId="0" xfId="0" applyFill="1"/>
    <xf numFmtId="0" fontId="11" fillId="5" borderId="0" xfId="0" applyFont="1" applyFill="1"/>
  </cellXfs>
  <cellStyles count="5">
    <cellStyle name="Normal" xfId="0" builtinId="0"/>
    <cellStyle name="Normal 2" xfId="3" xr:uid="{50A4F7A2-15DD-4D23-ACCB-7B6E02C2B3E9}"/>
    <cellStyle name="Normal 2 2" xfId="4" xr:uid="{D5FCC8F5-C525-4F8D-83E0-3665D354DF3F}"/>
    <cellStyle name="Normal 2 3" xfId="1" xr:uid="{41727B67-CC2B-4F89-A131-3F92AA824FF1}"/>
    <cellStyle name="Normal 2 3 2" xfId="2" xr:uid="{B89B16BF-71C1-4D89-A86B-CF5A24EC4498}"/>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601E-736A-4788-A9E7-F8A022BC84BD}">
  <sheetPr>
    <tabColor rgb="FF7030A0"/>
  </sheetPr>
  <dimension ref="A1:CB82"/>
  <sheetViews>
    <sheetView tabSelected="1"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9" bestFit="1" customWidth="1"/>
    <col min="27" max="27" width="15.3828125" bestFit="1" customWidth="1"/>
    <col min="28" max="28" width="1.84375" bestFit="1" customWidth="1"/>
    <col min="29" max="29" width="11.3828125" bestFit="1" customWidth="1"/>
    <col min="30" max="30" width="1.84375" bestFit="1" customWidth="1"/>
    <col min="31" max="31" width="21.23046875" bestFit="1" customWidth="1"/>
    <col min="32" max="32" width="1.84375" bestFit="1" customWidth="1"/>
    <col min="33" max="33" width="9.07421875" style="16" bestFit="1" customWidth="1"/>
    <col min="34" max="34" width="1.84375" customWidth="1"/>
    <col min="35" max="35" width="26.23046875" bestFit="1" customWidth="1"/>
    <col min="36" max="36" width="1.84375" bestFit="1" customWidth="1"/>
    <col min="37" max="37" width="7" bestFit="1" customWidth="1"/>
    <col min="38" max="38" width="2.61328125" bestFit="1" customWidth="1"/>
    <col min="39" max="39" width="8.69140625" bestFit="1" customWidth="1"/>
    <col min="40" max="40" width="2.61328125" bestFit="1"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2" bestFit="1" customWidth="1"/>
    <col min="48" max="48" width="8.15234375" bestFit="1" customWidth="1"/>
    <col min="49" max="49" width="2.765625" bestFit="1" customWidth="1"/>
    <col min="50" max="50" width="13.3828125" bestFit="1" customWidth="1"/>
    <col min="51" max="51" width="2.765625" bestFit="1" customWidth="1"/>
    <col min="52" max="52" width="2" bestFit="1" customWidth="1"/>
    <col min="53" max="53" width="9.84375" bestFit="1" customWidth="1"/>
    <col min="54" max="54" width="2.765625" bestFit="1" customWidth="1"/>
    <col min="55" max="55" width="15" bestFit="1" customWidth="1"/>
    <col min="56" max="56" width="2.765625" bestFit="1" customWidth="1"/>
    <col min="57" max="57" width="8.23046875" bestFit="1" customWidth="1"/>
    <col min="58" max="58" width="3.3828125" bestFit="1" customWidth="1"/>
    <col min="59" max="59" width="4.3046875" bestFit="1" customWidth="1"/>
    <col min="60" max="60" width="3.61328125" bestFit="1" customWidth="1"/>
    <col min="61" max="61" width="4" bestFit="1" customWidth="1"/>
    <col min="62" max="62" width="5.69140625" bestFit="1" customWidth="1"/>
    <col min="63" max="63" width="2" bestFit="1" customWidth="1"/>
    <col min="64" max="64" width="6.84375" bestFit="1" customWidth="1"/>
    <col min="65" max="65" width="2.765625" bestFit="1" customWidth="1"/>
    <col min="66" max="66" width="10.3828125" bestFit="1" customWidth="1"/>
    <col min="67" max="67" width="2" bestFit="1" customWidth="1"/>
    <col min="68" max="68" width="8.3046875" bestFit="1" customWidth="1"/>
    <col min="69" max="69" width="2" bestFit="1" customWidth="1"/>
    <col min="70" max="70" width="6.53515625" bestFit="1" customWidth="1"/>
    <col min="71" max="71" width="2" bestFit="1" customWidth="1"/>
    <col min="72" max="72" width="9.84375" bestFit="1" customWidth="1"/>
    <col min="73" max="73" width="2.765625" bestFit="1" customWidth="1"/>
    <col min="74" max="74" width="2" bestFit="1" customWidth="1"/>
    <col min="75" max="75" width="7.69140625" bestFit="1" customWidth="1"/>
    <col min="76" max="76" width="16.61328125" bestFit="1" customWidth="1"/>
    <col min="77" max="77" width="7.61328125" bestFit="1" customWidth="1"/>
    <col min="78" max="78" width="7.84375" bestFit="1" customWidth="1"/>
    <col min="79" max="79" width="6" bestFit="1" customWidth="1"/>
    <col min="80" max="80" width="1.84375" bestFit="1" customWidth="1"/>
  </cols>
  <sheetData>
    <row r="1" spans="1:80" x14ac:dyDescent="0.4">
      <c r="CB1" t="s">
        <v>0</v>
      </c>
    </row>
    <row r="2" spans="1:80" x14ac:dyDescent="0.4">
      <c r="AV2" s="10" t="s">
        <v>63</v>
      </c>
      <c r="AW2" s="10"/>
      <c r="AX2" s="10"/>
      <c r="AY2" s="10"/>
      <c r="AZ2" s="10"/>
      <c r="BA2" s="10"/>
      <c r="BB2" s="10"/>
      <c r="BC2" s="10"/>
      <c r="BD2" s="10"/>
      <c r="BE2" s="11" t="s">
        <v>57</v>
      </c>
      <c r="BF2" s="11"/>
      <c r="BG2" s="11"/>
      <c r="BH2" s="11"/>
      <c r="BI2" s="11"/>
      <c r="BJ2" s="11"/>
      <c r="BX2" s="13" t="s">
        <v>26</v>
      </c>
      <c r="BY2" s="13"/>
      <c r="BZ2" s="13"/>
      <c r="CA2" s="13"/>
      <c r="CB2" t="s">
        <v>0</v>
      </c>
    </row>
    <row r="3" spans="1:80" x14ac:dyDescent="0.4">
      <c r="CB3" t="s">
        <v>0</v>
      </c>
    </row>
    <row r="4" spans="1:80" x14ac:dyDescent="0.4">
      <c r="BL4" s="14" t="s">
        <v>59</v>
      </c>
      <c r="BM4" s="14"/>
      <c r="BN4" s="14"/>
      <c r="BO4" s="14"/>
      <c r="BP4" s="14"/>
      <c r="BQ4" s="14"/>
      <c r="BR4" s="14"/>
      <c r="BS4" s="14"/>
      <c r="BT4" s="14"/>
      <c r="BU4" s="14"/>
      <c r="CB4" t="s">
        <v>0</v>
      </c>
    </row>
    <row r="5" spans="1:80" x14ac:dyDescent="0.4">
      <c r="CB5" t="s">
        <v>0</v>
      </c>
    </row>
    <row r="6" spans="1:80" x14ac:dyDescent="0.4">
      <c r="CB6" t="s">
        <v>0</v>
      </c>
    </row>
    <row r="7" spans="1:80" x14ac:dyDescent="0.4">
      <c r="CB7" t="s">
        <v>0</v>
      </c>
    </row>
    <row r="8" spans="1:80" x14ac:dyDescent="0.4">
      <c r="CB8" t="s">
        <v>0</v>
      </c>
    </row>
    <row r="9" spans="1:80" x14ac:dyDescent="0.4">
      <c r="CB9" t="s">
        <v>0</v>
      </c>
    </row>
    <row r="10" spans="1:80" x14ac:dyDescent="0.4">
      <c r="A10" t="s">
        <v>0</v>
      </c>
      <c r="B10" t="s">
        <v>689</v>
      </c>
      <c r="C10" t="s">
        <v>0</v>
      </c>
      <c r="D10" s="19" t="s">
        <v>73</v>
      </c>
      <c r="E10" t="s">
        <v>0</v>
      </c>
      <c r="F10" s="17" t="s">
        <v>462</v>
      </c>
      <c r="G10" t="s">
        <v>0</v>
      </c>
      <c r="H10" s="10" t="s">
        <v>461</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453</v>
      </c>
      <c r="AA10" s="3" t="s">
        <v>459</v>
      </c>
      <c r="AB10" s="3" t="s">
        <v>0</v>
      </c>
      <c r="AC10" s="6" t="s">
        <v>460</v>
      </c>
      <c r="AD10" s="5" t="s">
        <v>0</v>
      </c>
      <c r="AE10" s="15" t="s">
        <v>72</v>
      </c>
      <c r="AG10" s="16" t="s">
        <v>161</v>
      </c>
      <c r="AI10" s="3" t="s">
        <v>23</v>
      </c>
      <c r="AJ10" s="3" t="s">
        <v>4</v>
      </c>
      <c r="AK10" s="3" t="s">
        <v>16</v>
      </c>
      <c r="AL10" s="3" t="s">
        <v>20</v>
      </c>
      <c r="AM10" s="3" t="s">
        <v>22</v>
      </c>
      <c r="AN10" s="3" t="s">
        <v>20</v>
      </c>
      <c r="AO10" s="3" t="s">
        <v>4</v>
      </c>
      <c r="AP10" s="3" t="s">
        <v>452</v>
      </c>
      <c r="AQ10" s="3" t="s">
        <v>20</v>
      </c>
      <c r="AR10" s="6" t="str">
        <f>AA10</f>
        <v>_IMAGE-DOMAIN</v>
      </c>
      <c r="AS10" s="6" t="str">
        <f>AC10</f>
        <v>_IMAGE-FILE</v>
      </c>
      <c r="AT10" s="3" t="s">
        <v>20</v>
      </c>
      <c r="AU10" t="s">
        <v>4</v>
      </c>
      <c r="AV10" s="3" t="s">
        <v>455</v>
      </c>
      <c r="AW10" t="s">
        <v>20</v>
      </c>
      <c r="AX10" s="18" t="str">
        <f>F10</f>
        <v>CTA-TEXT-ANSI</v>
      </c>
      <c r="AY10" t="s">
        <v>20</v>
      </c>
      <c r="AZ10" t="s">
        <v>4</v>
      </c>
      <c r="BA10" s="3" t="s">
        <v>21</v>
      </c>
      <c r="BB10" t="s">
        <v>20</v>
      </c>
      <c r="BC10" s="18" t="str">
        <f>J10</f>
        <v>DATA-TITLE-ANSI</v>
      </c>
      <c r="BD10" t="s">
        <v>20</v>
      </c>
      <c r="BE10" t="s">
        <v>39</v>
      </c>
      <c r="BF10" t="s">
        <v>42</v>
      </c>
      <c r="BG10" t="s">
        <v>8</v>
      </c>
      <c r="BH10" t="s">
        <v>53</v>
      </c>
      <c r="BI10" t="s">
        <v>45</v>
      </c>
      <c r="BJ10" t="s">
        <v>47</v>
      </c>
      <c r="BK10" t="s">
        <v>4</v>
      </c>
      <c r="BL10" t="s">
        <v>36</v>
      </c>
      <c r="BM10" t="s">
        <v>20</v>
      </c>
      <c r="BN10" t="s">
        <v>75</v>
      </c>
      <c r="BO10" t="s">
        <v>4</v>
      </c>
      <c r="BP10" t="str">
        <f>AG10</f>
        <v>___COLOR</v>
      </c>
      <c r="BQ10" t="s">
        <v>4</v>
      </c>
      <c r="BR10" t="s">
        <v>64</v>
      </c>
      <c r="BS10" t="s">
        <v>4</v>
      </c>
      <c r="BT10" t="s">
        <v>67</v>
      </c>
      <c r="BU10" t="s">
        <v>20</v>
      </c>
      <c r="BV10" t="s">
        <v>2</v>
      </c>
      <c r="BW10" t="s">
        <v>49</v>
      </c>
      <c r="BX10" t="str">
        <f>N10</f>
        <v>TEXT-LEVEL-1-ANSI</v>
      </c>
      <c r="BY10" t="str">
        <f>R10</f>
        <v>DT-ANSI</v>
      </c>
      <c r="BZ10" t="str">
        <f>V10</f>
        <v>DD-ANSI</v>
      </c>
      <c r="CA10" t="s">
        <v>25</v>
      </c>
      <c r="CB10" t="s">
        <v>0</v>
      </c>
    </row>
    <row r="11" spans="1:80" x14ac:dyDescent="0.4">
      <c r="A11" t="s">
        <v>0</v>
      </c>
      <c r="B11" s="33">
        <f ca="1">NOW()</f>
        <v>44778.573921643518</v>
      </c>
      <c r="C11" t="s">
        <v>0</v>
      </c>
      <c r="D11" t="s">
        <v>768</v>
      </c>
      <c r="E11" t="s">
        <v>0</v>
      </c>
      <c r="F11" t="s">
        <v>413</v>
      </c>
      <c r="G11" t="s">
        <v>0</v>
      </c>
      <c r="H11" t="s">
        <v>0</v>
      </c>
      <c r="I11" t="s">
        <v>0</v>
      </c>
      <c r="J11" s="3" t="s">
        <v>162</v>
      </c>
      <c r="K11" t="s">
        <v>0</v>
      </c>
      <c r="L11" t="s">
        <v>0</v>
      </c>
      <c r="M11" t="s">
        <v>0</v>
      </c>
      <c r="Z11" s="6" t="s">
        <v>22</v>
      </c>
      <c r="AA11" s="6" t="s">
        <v>421</v>
      </c>
      <c r="AB11" s="3" t="s">
        <v>0</v>
      </c>
      <c r="AC11" s="6" t="s">
        <v>454</v>
      </c>
      <c r="AD11" t="s">
        <v>0</v>
      </c>
      <c r="AE11" t="str">
        <f>L11</f>
        <v>|</v>
      </c>
      <c r="AF11" t="s">
        <v>0</v>
      </c>
      <c r="AH11" s="9" t="s">
        <v>0</v>
      </c>
      <c r="AI11" s="6" t="s">
        <v>23</v>
      </c>
      <c r="AJ11" s="6" t="s">
        <v>4</v>
      </c>
      <c r="AK11" s="6" t="s">
        <v>16</v>
      </c>
      <c r="AL11" s="6" t="s">
        <v>20</v>
      </c>
      <c r="AM11" s="6" t="str">
        <f>Z11</f>
        <v>nodisplay</v>
      </c>
      <c r="AN11" s="6" t="s">
        <v>20</v>
      </c>
      <c r="AO11" s="6" t="s">
        <v>4</v>
      </c>
      <c r="AP11" s="6" t="s">
        <v>452</v>
      </c>
      <c r="AQ11" s="6" t="s">
        <v>20</v>
      </c>
      <c r="AR11" s="6" t="str">
        <f>AA11</f>
        <v>https://afdsi.com/___supplier/paula-perez/reference/</v>
      </c>
      <c r="AS11" s="6" t="str">
        <f>AC11</f>
        <v>ontomatica-symbol-w33-h36-color-1F64FF-bgnd-white.svg</v>
      </c>
      <c r="AT11" s="6" t="s">
        <v>20</v>
      </c>
      <c r="AU11" s="6" t="s">
        <v>4</v>
      </c>
      <c r="AV11" s="6" t="s">
        <v>455</v>
      </c>
      <c r="AW11" s="6" t="s">
        <v>20</v>
      </c>
      <c r="AX11" s="9" t="str">
        <f>F11</f>
        <v>More information</v>
      </c>
      <c r="AY11" s="6" t="s">
        <v>20</v>
      </c>
      <c r="AZ11" s="6" t="s">
        <v>4</v>
      </c>
      <c r="BA11" s="6" t="s">
        <v>21</v>
      </c>
      <c r="BB11" s="6" t="s">
        <v>20</v>
      </c>
      <c r="BC11" s="9" t="str">
        <f>J11</f>
        <v>Sample DL-DT-DD for attachment</v>
      </c>
      <c r="BD11" s="6" t="s">
        <v>20</v>
      </c>
      <c r="BE11" s="9"/>
      <c r="BF11" s="9"/>
      <c r="BG11" s="9"/>
      <c r="BH11" s="9"/>
      <c r="BI11" s="9"/>
      <c r="BJ11" s="9"/>
      <c r="BK11" s="9"/>
      <c r="BL11" s="9"/>
      <c r="BM11" s="9"/>
      <c r="BN11" s="6"/>
      <c r="BO11" s="6"/>
      <c r="BP11" s="6"/>
      <c r="BQ11" s="6"/>
      <c r="BR11" s="6"/>
      <c r="BS11" s="6"/>
      <c r="BT11" s="6"/>
      <c r="BU11" s="9"/>
      <c r="BV11" s="9" t="s">
        <v>2</v>
      </c>
      <c r="BW11" s="9"/>
      <c r="BX11" s="9"/>
      <c r="BY11" s="9"/>
      <c r="BZ11" s="9"/>
      <c r="CA11" s="9"/>
      <c r="CB11" s="6" t="s">
        <v>0</v>
      </c>
    </row>
    <row r="12" spans="1:80" x14ac:dyDescent="0.4">
      <c r="A12" t="s">
        <v>0</v>
      </c>
      <c r="C12" t="s">
        <v>0</v>
      </c>
      <c r="E12" t="s">
        <v>0</v>
      </c>
      <c r="AD12" t="s">
        <v>0</v>
      </c>
      <c r="AF12" t="s">
        <v>0</v>
      </c>
      <c r="AH12" s="9" t="s">
        <v>0</v>
      </c>
      <c r="AI12" s="6"/>
      <c r="AJ12" s="6"/>
      <c r="AK12" s="6"/>
      <c r="AL12" s="6"/>
      <c r="AM12" s="6"/>
      <c r="AN12" s="6"/>
      <c r="AO12" s="6"/>
      <c r="AP12" s="6"/>
      <c r="AQ12" s="6"/>
      <c r="AR12" s="6"/>
      <c r="AS12" s="6"/>
      <c r="AT12" s="6"/>
      <c r="AU12" s="9"/>
      <c r="AV12" s="9"/>
      <c r="AW12" s="9"/>
      <c r="AX12" s="9"/>
      <c r="AY12" s="9"/>
      <c r="AZ12" s="9"/>
      <c r="BA12" s="9"/>
      <c r="BB12" s="9"/>
      <c r="BC12" s="9"/>
      <c r="BD12" s="9"/>
      <c r="BE12" s="6" t="s">
        <v>38</v>
      </c>
      <c r="BF12" s="6"/>
      <c r="BG12" s="6"/>
      <c r="BH12" s="6"/>
      <c r="BI12" s="6"/>
      <c r="BJ12" s="6"/>
      <c r="BK12" s="9" t="s">
        <v>4</v>
      </c>
      <c r="BL12" s="9" t="s">
        <v>3</v>
      </c>
      <c r="BM12" s="9" t="s">
        <v>20</v>
      </c>
      <c r="BN12" s="6" t="s">
        <v>46</v>
      </c>
      <c r="BO12" s="6" t="s">
        <v>0</v>
      </c>
      <c r="BP12" s="6" t="s">
        <v>0</v>
      </c>
      <c r="BQ12" s="6" t="s">
        <v>0</v>
      </c>
      <c r="BR12" s="6" t="s">
        <v>0</v>
      </c>
      <c r="BS12" s="6" t="s">
        <v>0</v>
      </c>
      <c r="BT12" s="6" t="s">
        <v>0</v>
      </c>
      <c r="BU12" s="9" t="s">
        <v>20</v>
      </c>
      <c r="BV12" s="9" t="s">
        <v>2</v>
      </c>
      <c r="BW12" s="9"/>
      <c r="BX12" s="6"/>
      <c r="BY12" s="9"/>
      <c r="BZ12" s="9"/>
      <c r="CA12" s="9"/>
      <c r="CB12" s="6" t="s">
        <v>0</v>
      </c>
    </row>
    <row r="13" spans="1:80" x14ac:dyDescent="0.4">
      <c r="A13" t="s">
        <v>0</v>
      </c>
      <c r="C13" t="s">
        <v>0</v>
      </c>
      <c r="E13" t="s">
        <v>0</v>
      </c>
      <c r="AD13" t="s">
        <v>0</v>
      </c>
      <c r="AF13" t="s">
        <v>0</v>
      </c>
      <c r="AH13" s="9" t="s">
        <v>0</v>
      </c>
      <c r="AI13" s="6"/>
      <c r="AJ13" s="6"/>
      <c r="AK13" s="6"/>
      <c r="AL13" s="6"/>
      <c r="AM13" s="6"/>
      <c r="AN13" s="6"/>
      <c r="AO13" s="6"/>
      <c r="AP13" s="6"/>
      <c r="AQ13" s="6"/>
      <c r="AR13" s="6"/>
      <c r="AS13" s="6"/>
      <c r="AT13" s="6"/>
      <c r="AU13" s="9"/>
      <c r="AV13" s="9"/>
      <c r="AW13" s="9"/>
      <c r="AX13" s="9"/>
      <c r="AY13" s="9"/>
      <c r="AZ13" s="9"/>
      <c r="BA13" s="9"/>
      <c r="BB13" s="9"/>
      <c r="BC13" s="9"/>
      <c r="BD13" s="9"/>
      <c r="BE13" s="9"/>
      <c r="BF13" s="9" t="s">
        <v>42</v>
      </c>
      <c r="BG13" s="9"/>
      <c r="BH13" s="9"/>
      <c r="BI13" s="9"/>
      <c r="BJ13" s="9"/>
      <c r="BK13" s="9" t="s">
        <v>4</v>
      </c>
      <c r="BL13" s="9" t="s">
        <v>3</v>
      </c>
      <c r="BM13" s="9" t="s">
        <v>20</v>
      </c>
      <c r="BN13" s="6" t="s">
        <v>43</v>
      </c>
      <c r="BO13" s="6" t="s">
        <v>0</v>
      </c>
      <c r="BP13" s="6" t="s">
        <v>0</v>
      </c>
      <c r="BQ13" s="6" t="s">
        <v>0</v>
      </c>
      <c r="BR13" s="6" t="s">
        <v>0</v>
      </c>
      <c r="BS13" s="6" t="s">
        <v>0</v>
      </c>
      <c r="BT13" s="6" t="s">
        <v>0</v>
      </c>
      <c r="BU13" s="9" t="s">
        <v>20</v>
      </c>
      <c r="BV13" s="9" t="s">
        <v>2</v>
      </c>
      <c r="BW13" s="9"/>
      <c r="BX13" s="9"/>
      <c r="BY13" s="9"/>
      <c r="BZ13" s="9"/>
      <c r="CA13" s="9"/>
      <c r="CB13" s="6" t="s">
        <v>0</v>
      </c>
    </row>
    <row r="14" spans="1:80" x14ac:dyDescent="0.4">
      <c r="A14" t="s">
        <v>0</v>
      </c>
      <c r="C14" t="s">
        <v>0</v>
      </c>
      <c r="E14" t="s">
        <v>0</v>
      </c>
      <c r="N14" t="s">
        <v>99</v>
      </c>
      <c r="O14" t="s">
        <v>0</v>
      </c>
      <c r="P14" t="s">
        <v>0</v>
      </c>
      <c r="Q14" t="s">
        <v>0</v>
      </c>
      <c r="AD14" t="s">
        <v>0</v>
      </c>
      <c r="AE14" t="str">
        <f>N14</f>
        <v>Abbervail Dream</v>
      </c>
      <c r="AF14" t="s">
        <v>0</v>
      </c>
      <c r="AH14" s="9" t="s">
        <v>0</v>
      </c>
      <c r="AI14" s="6"/>
      <c r="AJ14" s="6"/>
      <c r="AK14" s="6"/>
      <c r="AL14" s="6"/>
      <c r="AM14" s="6"/>
      <c r="AN14" s="6"/>
      <c r="AO14" s="6"/>
      <c r="AP14" s="6"/>
      <c r="AQ14" s="6"/>
      <c r="AR14" s="6"/>
      <c r="AS14" s="6"/>
      <c r="AT14" s="6"/>
      <c r="AU14" s="9"/>
      <c r="AV14" s="9"/>
      <c r="AW14" s="9"/>
      <c r="AX14" s="9"/>
      <c r="AY14" s="9"/>
      <c r="AZ14" s="9"/>
      <c r="BA14" s="9"/>
      <c r="BB14" s="9"/>
      <c r="BC14" s="9"/>
      <c r="BD14" s="9"/>
      <c r="BE14" s="9"/>
      <c r="BF14" s="6"/>
      <c r="BG14" s="6" t="s">
        <v>8</v>
      </c>
      <c r="BH14" s="6"/>
      <c r="BI14" s="6"/>
      <c r="BJ14" s="6"/>
      <c r="BK14" s="9" t="s">
        <v>4</v>
      </c>
      <c r="BL14" s="9" t="s">
        <v>3</v>
      </c>
      <c r="BM14" s="9" t="s">
        <v>20</v>
      </c>
      <c r="BN14" s="6" t="s">
        <v>92</v>
      </c>
      <c r="BO14" s="6" t="s">
        <v>0</v>
      </c>
      <c r="BP14" s="6" t="s">
        <v>0</v>
      </c>
      <c r="BQ14" s="6" t="s">
        <v>0</v>
      </c>
      <c r="BR14" s="6" t="s">
        <v>0</v>
      </c>
      <c r="BS14" s="6" t="s">
        <v>0</v>
      </c>
      <c r="BT14" s="6" t="s">
        <v>0</v>
      </c>
      <c r="BU14" s="9" t="s">
        <v>20</v>
      </c>
      <c r="BV14" s="9" t="s">
        <v>2</v>
      </c>
      <c r="BW14" s="9"/>
      <c r="BX14" s="6" t="str">
        <f>AE14</f>
        <v>Abbervail Dream</v>
      </c>
      <c r="BY14" s="9"/>
      <c r="BZ14" s="9"/>
      <c r="CA14" s="9" t="s">
        <v>6</v>
      </c>
      <c r="CB14" s="6" t="s">
        <v>0</v>
      </c>
    </row>
    <row r="15" spans="1:80" x14ac:dyDescent="0.4">
      <c r="A15" t="s">
        <v>0</v>
      </c>
      <c r="C15" t="s">
        <v>0</v>
      </c>
      <c r="E15" t="s">
        <v>0</v>
      </c>
      <c r="R15" t="s">
        <v>93</v>
      </c>
      <c r="S15" t="s">
        <v>0</v>
      </c>
      <c r="T15" t="s">
        <v>0</v>
      </c>
      <c r="U15" t="s">
        <v>0</v>
      </c>
      <c r="AD15" t="s">
        <v>0</v>
      </c>
      <c r="AE15" t="str">
        <f>R15</f>
        <v>Blue Diamonds</v>
      </c>
      <c r="AF15" t="s">
        <v>0</v>
      </c>
      <c r="AH15" s="9" t="s">
        <v>0</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t="s">
        <v>53</v>
      </c>
      <c r="BI15" s="9"/>
      <c r="BJ15" s="9"/>
      <c r="BK15" s="9"/>
      <c r="BL15" s="9"/>
      <c r="BM15" s="9"/>
      <c r="BN15" s="9"/>
      <c r="BO15" s="9"/>
      <c r="BP15" s="9"/>
      <c r="BQ15" s="9"/>
      <c r="BR15" s="9"/>
      <c r="BS15" s="9"/>
      <c r="BT15" s="9"/>
      <c r="BU15" s="9"/>
      <c r="BV15" s="9" t="s">
        <v>2</v>
      </c>
      <c r="BW15" s="9"/>
      <c r="BX15" s="9"/>
      <c r="BY15" s="9" t="str">
        <f>AE15</f>
        <v>Blue Diamonds</v>
      </c>
      <c r="BZ15" s="9"/>
      <c r="CA15" s="9" t="s">
        <v>44</v>
      </c>
      <c r="CB15" s="6" t="s">
        <v>0</v>
      </c>
    </row>
    <row r="16" spans="1:80" x14ac:dyDescent="0.4">
      <c r="A16" t="s">
        <v>0</v>
      </c>
      <c r="C16" t="s">
        <v>0</v>
      </c>
      <c r="E16" t="s">
        <v>0</v>
      </c>
      <c r="AD16" t="s">
        <v>0</v>
      </c>
      <c r="AF16" t="s">
        <v>0</v>
      </c>
      <c r="AH16" s="9" t="s">
        <v>0</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t="s">
        <v>45</v>
      </c>
      <c r="BJ16" s="9"/>
      <c r="BK16" s="9"/>
      <c r="BL16" s="9"/>
      <c r="BM16" s="9"/>
      <c r="BN16" s="6"/>
      <c r="BO16" s="6"/>
      <c r="BP16" s="6"/>
      <c r="BQ16" s="6"/>
      <c r="BR16" s="6"/>
      <c r="BS16" s="6"/>
      <c r="BT16" s="6"/>
      <c r="BU16" s="9"/>
      <c r="BV16" s="9" t="s">
        <v>2</v>
      </c>
      <c r="BW16" s="9"/>
      <c r="BX16" s="9"/>
      <c r="BY16" s="9"/>
      <c r="BZ16" s="9"/>
      <c r="CA16" s="9"/>
      <c r="CB16" s="6" t="s">
        <v>0</v>
      </c>
    </row>
    <row r="17" spans="1:80" x14ac:dyDescent="0.4">
      <c r="A17" t="s">
        <v>0</v>
      </c>
      <c r="C17" t="s">
        <v>0</v>
      </c>
      <c r="E17" t="s">
        <v>0</v>
      </c>
      <c r="V17" s="21" t="s">
        <v>102</v>
      </c>
      <c r="W17" t="s">
        <v>0</v>
      </c>
      <c r="X17" t="s">
        <v>0</v>
      </c>
      <c r="Y17" t="s">
        <v>0</v>
      </c>
      <c r="AD17" t="s">
        <v>0</v>
      </c>
      <c r="AE17" t="str">
        <f>V17</f>
        <v>Bright amazing and wonderful</v>
      </c>
      <c r="AF17" t="s">
        <v>0</v>
      </c>
      <c r="AG17" s="7" t="s">
        <v>137</v>
      </c>
      <c r="AH17" s="9" t="s">
        <v>0</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t="s">
        <v>47</v>
      </c>
      <c r="BK17" s="9" t="s">
        <v>4</v>
      </c>
      <c r="BL17" s="9" t="s">
        <v>3</v>
      </c>
      <c r="BM17" s="9" t="s">
        <v>20</v>
      </c>
      <c r="BN17" s="6"/>
      <c r="BO17" s="6"/>
      <c r="BP17" s="6" t="str">
        <f>AG17</f>
        <v>c-c0334d</v>
      </c>
      <c r="BQ17" s="6" t="s">
        <v>4</v>
      </c>
      <c r="BR17" s="6" t="s">
        <v>48</v>
      </c>
      <c r="BS17" s="6" t="s">
        <v>0</v>
      </c>
      <c r="BT17" s="6" t="s">
        <v>0</v>
      </c>
      <c r="BU17" s="9" t="s">
        <v>20</v>
      </c>
      <c r="BV17" s="9" t="s">
        <v>2</v>
      </c>
      <c r="BW17" s="9" t="s">
        <v>49</v>
      </c>
      <c r="BX17" s="9"/>
      <c r="BY17" s="9"/>
      <c r="BZ17" s="9" t="str">
        <f>AE17</f>
        <v>Bright amazing and wonderful</v>
      </c>
      <c r="CA17" s="9" t="s">
        <v>50</v>
      </c>
      <c r="CB17" s="6" t="s">
        <v>0</v>
      </c>
    </row>
    <row r="18" spans="1:80" x14ac:dyDescent="0.4">
      <c r="A18" t="s">
        <v>0</v>
      </c>
      <c r="C18" t="s">
        <v>0</v>
      </c>
      <c r="E18" t="s">
        <v>0</v>
      </c>
      <c r="AD18" t="s">
        <v>0</v>
      </c>
      <c r="AF18" t="s">
        <v>0</v>
      </c>
      <c r="AH18" s="9" t="s">
        <v>0</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t="s">
        <v>45</v>
      </c>
      <c r="BJ18" s="9"/>
      <c r="BK18" s="9"/>
      <c r="BL18" s="9"/>
      <c r="BM18" s="9"/>
      <c r="BN18" s="6"/>
      <c r="BO18" s="6"/>
      <c r="BP18" s="6"/>
      <c r="BQ18" s="6"/>
      <c r="BR18" s="6"/>
      <c r="BS18" s="6"/>
      <c r="BT18" s="6"/>
      <c r="BU18" s="9"/>
      <c r="BV18" s="9" t="s">
        <v>2</v>
      </c>
      <c r="BW18" s="9"/>
      <c r="BX18" s="9"/>
      <c r="BY18" s="9"/>
      <c r="BZ18" s="9"/>
      <c r="CA18" s="9"/>
      <c r="CB18" s="6" t="s">
        <v>0</v>
      </c>
    </row>
    <row r="19" spans="1:80" x14ac:dyDescent="0.4">
      <c r="A19" t="s">
        <v>0</v>
      </c>
      <c r="C19" t="s">
        <v>0</v>
      </c>
      <c r="E19" t="s">
        <v>0</v>
      </c>
      <c r="V19" s="21" t="s">
        <v>103</v>
      </c>
      <c r="W19" t="s">
        <v>0</v>
      </c>
      <c r="X19" t="s">
        <v>0</v>
      </c>
      <c r="Y19" t="s">
        <v>0</v>
      </c>
      <c r="AD19" t="s">
        <v>0</v>
      </c>
      <c r="AE19" t="str">
        <f>V19</f>
        <v>Dancing around the flames</v>
      </c>
      <c r="AF19" t="s">
        <v>0</v>
      </c>
      <c r="AG19" s="7" t="s">
        <v>138</v>
      </c>
      <c r="AH19" s="9" t="s">
        <v>0</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t="s">
        <v>47</v>
      </c>
      <c r="BK19" s="9" t="s">
        <v>4</v>
      </c>
      <c r="BL19" s="9" t="s">
        <v>3</v>
      </c>
      <c r="BM19" s="9" t="s">
        <v>20</v>
      </c>
      <c r="BN19" s="6"/>
      <c r="BO19" s="6"/>
      <c r="BP19" s="6" t="str">
        <f>AG19</f>
        <v>c-f3d480</v>
      </c>
      <c r="BQ19" s="6" t="s">
        <v>4</v>
      </c>
      <c r="BR19" s="6" t="s">
        <v>48</v>
      </c>
      <c r="BS19" s="6" t="s">
        <v>0</v>
      </c>
      <c r="BT19" s="6" t="s">
        <v>0</v>
      </c>
      <c r="BU19" s="9" t="s">
        <v>20</v>
      </c>
      <c r="BV19" s="9" t="s">
        <v>2</v>
      </c>
      <c r="BW19" s="9" t="s">
        <v>49</v>
      </c>
      <c r="BX19" s="9"/>
      <c r="BY19" s="9"/>
      <c r="BZ19" s="9" t="str">
        <f>AE19</f>
        <v>Dancing around the flames</v>
      </c>
      <c r="CA19" s="9" t="s">
        <v>50</v>
      </c>
      <c r="CB19" s="6" t="s">
        <v>0</v>
      </c>
    </row>
    <row r="20" spans="1:80" x14ac:dyDescent="0.4">
      <c r="A20" t="s">
        <v>0</v>
      </c>
      <c r="C20" t="s">
        <v>0</v>
      </c>
      <c r="E20" t="s">
        <v>0</v>
      </c>
      <c r="AD20" t="s">
        <v>0</v>
      </c>
      <c r="AF20" t="s">
        <v>0</v>
      </c>
      <c r="AH20" s="9" t="s">
        <v>0</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t="s">
        <v>45</v>
      </c>
      <c r="BJ20" s="9"/>
      <c r="BK20" s="9"/>
      <c r="BL20" s="9"/>
      <c r="BM20" s="9"/>
      <c r="BN20" s="6"/>
      <c r="BO20" s="6"/>
      <c r="BP20" s="6"/>
      <c r="BQ20" s="6"/>
      <c r="BR20" s="6"/>
      <c r="BS20" s="6"/>
      <c r="BT20" s="6"/>
      <c r="BU20" s="9"/>
      <c r="BV20" s="9" t="s">
        <v>2</v>
      </c>
      <c r="BW20" s="9"/>
      <c r="BX20" s="9"/>
      <c r="BY20" s="9"/>
      <c r="BZ20" s="9"/>
      <c r="CA20" s="9"/>
      <c r="CB20" s="6" t="s">
        <v>0</v>
      </c>
    </row>
    <row r="21" spans="1:80" x14ac:dyDescent="0.4">
      <c r="A21" t="s">
        <v>0</v>
      </c>
      <c r="C21" t="s">
        <v>0</v>
      </c>
      <c r="E21" t="s">
        <v>0</v>
      </c>
      <c r="V21" s="21" t="s">
        <v>104</v>
      </c>
      <c r="W21" t="s">
        <v>0</v>
      </c>
      <c r="X21" t="s">
        <v>0</v>
      </c>
      <c r="Y21" t="s">
        <v>0</v>
      </c>
      <c r="AD21" t="s">
        <v>0</v>
      </c>
      <c r="AE21" t="str">
        <f>V21</f>
        <v>Everybody knows bird is word</v>
      </c>
      <c r="AF21" t="s">
        <v>0</v>
      </c>
      <c r="AG21" s="7" t="s">
        <v>139</v>
      </c>
      <c r="AH21" s="9" t="s">
        <v>0</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t="s">
        <v>47</v>
      </c>
      <c r="BK21" s="9" t="s">
        <v>4</v>
      </c>
      <c r="BL21" s="9" t="s">
        <v>3</v>
      </c>
      <c r="BM21" s="9" t="s">
        <v>20</v>
      </c>
      <c r="BN21" s="6"/>
      <c r="BO21" s="6"/>
      <c r="BP21" s="6" t="str">
        <f>AG21</f>
        <v>c-f1931b</v>
      </c>
      <c r="BQ21" s="6" t="s">
        <v>4</v>
      </c>
      <c r="BR21" s="6" t="s">
        <v>48</v>
      </c>
      <c r="BS21" s="6" t="s">
        <v>0</v>
      </c>
      <c r="BT21" s="6" t="s">
        <v>0</v>
      </c>
      <c r="BU21" s="9" t="s">
        <v>20</v>
      </c>
      <c r="BV21" s="9" t="s">
        <v>2</v>
      </c>
      <c r="BW21" s="9" t="s">
        <v>49</v>
      </c>
      <c r="BX21" s="9"/>
      <c r="BY21" s="9"/>
      <c r="BZ21" s="9" t="str">
        <f>AE21</f>
        <v>Everybody knows bird is word</v>
      </c>
      <c r="CA21" s="9" t="s">
        <v>50</v>
      </c>
      <c r="CB21" s="6" t="s">
        <v>0</v>
      </c>
    </row>
    <row r="22" spans="1:80" x14ac:dyDescent="0.4">
      <c r="A22" t="s">
        <v>0</v>
      </c>
      <c r="C22" t="s">
        <v>0</v>
      </c>
      <c r="E22" t="s">
        <v>0</v>
      </c>
      <c r="N22" t="s">
        <v>100</v>
      </c>
      <c r="O22" t="s">
        <v>0</v>
      </c>
      <c r="P22" t="s">
        <v>0</v>
      </c>
      <c r="Q22" t="s">
        <v>0</v>
      </c>
      <c r="AD22" t="s">
        <v>0</v>
      </c>
      <c r="AE22" t="str">
        <f>N22</f>
        <v>Caramel Sensation</v>
      </c>
      <c r="AF22" t="s">
        <v>0</v>
      </c>
      <c r="AH22" s="9" t="s">
        <v>0</v>
      </c>
      <c r="AI22" s="6"/>
      <c r="AJ22" s="6"/>
      <c r="AK22" s="6"/>
      <c r="AL22" s="6"/>
      <c r="AM22" s="6"/>
      <c r="AN22" s="6"/>
      <c r="AO22" s="9"/>
      <c r="AP22" s="9"/>
      <c r="AQ22" s="9"/>
      <c r="AR22" s="9"/>
      <c r="AS22" s="9"/>
      <c r="AT22" s="9"/>
      <c r="AU22" s="9"/>
      <c r="AV22" s="9"/>
      <c r="AW22" s="9"/>
      <c r="AX22" s="9"/>
      <c r="AY22" s="9"/>
      <c r="AZ22" s="9"/>
      <c r="BA22" s="9"/>
      <c r="BB22" s="9"/>
      <c r="BC22" s="9"/>
      <c r="BD22" s="9"/>
      <c r="BE22" s="9"/>
      <c r="BF22" s="6"/>
      <c r="BG22" s="6" t="s">
        <v>8</v>
      </c>
      <c r="BH22" s="6"/>
      <c r="BI22" s="6"/>
      <c r="BJ22" s="6"/>
      <c r="BK22" s="9" t="s">
        <v>4</v>
      </c>
      <c r="BL22" s="9" t="s">
        <v>3</v>
      </c>
      <c r="BM22" s="9" t="s">
        <v>20</v>
      </c>
      <c r="BN22" s="6" t="s">
        <v>92</v>
      </c>
      <c r="BO22" s="6"/>
      <c r="BP22" s="6"/>
      <c r="BQ22" s="6"/>
      <c r="BR22" s="6"/>
      <c r="BS22" s="6"/>
      <c r="BT22" s="6"/>
      <c r="BU22" s="9" t="s">
        <v>20</v>
      </c>
      <c r="BV22" s="9" t="s">
        <v>2</v>
      </c>
      <c r="BW22" s="9"/>
      <c r="BX22" s="6" t="str">
        <f>AE22</f>
        <v>Caramel Sensation</v>
      </c>
      <c r="BY22" s="9"/>
      <c r="BZ22" s="9"/>
      <c r="CA22" s="9" t="s">
        <v>6</v>
      </c>
      <c r="CB22" s="6" t="s">
        <v>0</v>
      </c>
    </row>
    <row r="23" spans="1:80" x14ac:dyDescent="0.4">
      <c r="A23" t="s">
        <v>0</v>
      </c>
      <c r="C23" t="s">
        <v>0</v>
      </c>
      <c r="E23" t="s">
        <v>0</v>
      </c>
      <c r="R23" t="s">
        <v>101</v>
      </c>
      <c r="S23" t="s">
        <v>0</v>
      </c>
      <c r="T23" t="s">
        <v>0</v>
      </c>
      <c r="U23" t="s">
        <v>0</v>
      </c>
      <c r="AD23" t="s">
        <v>0</v>
      </c>
      <c r="AE23" t="str">
        <f>R23</f>
        <v>Dairy Cream</v>
      </c>
      <c r="AF23" t="s">
        <v>0</v>
      </c>
      <c r="AH23" s="9" t="s">
        <v>0</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t="s">
        <v>53</v>
      </c>
      <c r="BI23" s="9"/>
      <c r="BJ23" s="9"/>
      <c r="BK23" s="9"/>
      <c r="BL23" s="9"/>
      <c r="BM23" s="9"/>
      <c r="BN23" s="9"/>
      <c r="BO23" s="9"/>
      <c r="BP23" s="9"/>
      <c r="BQ23" s="9"/>
      <c r="BR23" s="9"/>
      <c r="BS23" s="9"/>
      <c r="BT23" s="9"/>
      <c r="BU23" s="9"/>
      <c r="BV23" s="9" t="s">
        <v>2</v>
      </c>
      <c r="BW23" s="9"/>
      <c r="BX23" s="9"/>
      <c r="BY23" s="9" t="str">
        <f>AE23</f>
        <v>Dairy Cream</v>
      </c>
      <c r="BZ23" s="9"/>
      <c r="CA23" s="9" t="s">
        <v>44</v>
      </c>
      <c r="CB23" s="6" t="s">
        <v>0</v>
      </c>
    </row>
    <row r="24" spans="1:80" x14ac:dyDescent="0.4">
      <c r="A24" t="s">
        <v>0</v>
      </c>
      <c r="C24" t="s">
        <v>0</v>
      </c>
      <c r="E24" t="s">
        <v>0</v>
      </c>
      <c r="AD24" t="s">
        <v>0</v>
      </c>
      <c r="AF24" t="s">
        <v>0</v>
      </c>
      <c r="AH24" s="9" t="s">
        <v>0</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t="s">
        <v>45</v>
      </c>
      <c r="BJ24" s="9"/>
      <c r="BK24" s="9"/>
      <c r="BL24" s="9"/>
      <c r="BM24" s="9"/>
      <c r="BN24" s="6"/>
      <c r="BO24" s="6"/>
      <c r="BP24" s="6"/>
      <c r="BQ24" s="6"/>
      <c r="BR24" s="6"/>
      <c r="BS24" s="6"/>
      <c r="BT24" s="6"/>
      <c r="BU24" s="9"/>
      <c r="BV24" s="9" t="s">
        <v>2</v>
      </c>
      <c r="BW24" s="9"/>
      <c r="BX24" s="9"/>
      <c r="BY24" s="9"/>
      <c r="BZ24" s="9"/>
      <c r="CA24" s="9"/>
      <c r="CB24" s="6" t="s">
        <v>0</v>
      </c>
    </row>
    <row r="25" spans="1:80" x14ac:dyDescent="0.4">
      <c r="A25" t="s">
        <v>0</v>
      </c>
      <c r="C25" t="s">
        <v>0</v>
      </c>
      <c r="E25" t="s">
        <v>0</v>
      </c>
      <c r="V25" s="21" t="s">
        <v>105</v>
      </c>
      <c r="W25" t="s">
        <v>0</v>
      </c>
      <c r="X25" t="s">
        <v>0</v>
      </c>
      <c r="Y25" t="s">
        <v>0</v>
      </c>
      <c r="AD25" t="s">
        <v>0</v>
      </c>
      <c r="AE25" t="str">
        <f>V25</f>
        <v>Frosty the snowman is a boss</v>
      </c>
      <c r="AF25" t="s">
        <v>0</v>
      </c>
      <c r="AG25" s="7" t="s">
        <v>140</v>
      </c>
      <c r="AH25" s="9" t="s">
        <v>0</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t="s">
        <v>47</v>
      </c>
      <c r="BK25" s="9" t="s">
        <v>4</v>
      </c>
      <c r="BL25" s="9" t="s">
        <v>3</v>
      </c>
      <c r="BM25" s="9" t="s">
        <v>20</v>
      </c>
      <c r="BN25" s="6"/>
      <c r="BO25" s="6"/>
      <c r="BP25" s="6" t="str">
        <f>AG25</f>
        <v>c-8f715b</v>
      </c>
      <c r="BQ25" s="6" t="s">
        <v>4</v>
      </c>
      <c r="BR25" s="6" t="s">
        <v>48</v>
      </c>
      <c r="BS25" s="6" t="s">
        <v>0</v>
      </c>
      <c r="BT25" s="6" t="s">
        <v>0</v>
      </c>
      <c r="BU25" s="9" t="s">
        <v>20</v>
      </c>
      <c r="BV25" s="9" t="s">
        <v>2</v>
      </c>
      <c r="BW25" s="9" t="s">
        <v>49</v>
      </c>
      <c r="BX25" s="9"/>
      <c r="BY25" s="9"/>
      <c r="BZ25" s="9" t="str">
        <f>AE25</f>
        <v>Frosty the snowman is a boss</v>
      </c>
      <c r="CA25" s="9" t="s">
        <v>50</v>
      </c>
      <c r="CB25" s="6" t="s">
        <v>0</v>
      </c>
    </row>
    <row r="26" spans="1:80" x14ac:dyDescent="0.4">
      <c r="A26" t="s">
        <v>0</v>
      </c>
      <c r="C26" t="s">
        <v>0</v>
      </c>
      <c r="E26" t="s">
        <v>0</v>
      </c>
      <c r="AD26" t="s">
        <v>0</v>
      </c>
      <c r="AF26" t="s">
        <v>0</v>
      </c>
      <c r="AH26" s="9" t="s">
        <v>0</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t="s">
        <v>45</v>
      </c>
      <c r="BJ26" s="9"/>
      <c r="BK26" s="9"/>
      <c r="BL26" s="9"/>
      <c r="BM26" s="9"/>
      <c r="BN26" s="6"/>
      <c r="BO26" s="6"/>
      <c r="BP26" s="6"/>
      <c r="BQ26" s="6"/>
      <c r="BR26" s="6"/>
      <c r="BS26" s="6"/>
      <c r="BT26" s="6"/>
      <c r="BU26" s="9"/>
      <c r="BV26" s="9" t="s">
        <v>2</v>
      </c>
      <c r="BW26" s="9"/>
      <c r="BX26" s="9"/>
      <c r="BY26" s="9"/>
      <c r="BZ26" s="9"/>
      <c r="CA26" s="9"/>
      <c r="CB26" s="6" t="s">
        <v>0</v>
      </c>
    </row>
    <row r="27" spans="1:80" x14ac:dyDescent="0.4">
      <c r="A27" t="s">
        <v>0</v>
      </c>
      <c r="C27" t="s">
        <v>0</v>
      </c>
      <c r="E27" t="s">
        <v>0</v>
      </c>
      <c r="V27" s="21" t="s">
        <v>106</v>
      </c>
      <c r="W27" t="s">
        <v>0</v>
      </c>
      <c r="X27" t="s">
        <v>0</v>
      </c>
      <c r="Y27" t="s">
        <v>0</v>
      </c>
      <c r="AD27" t="s">
        <v>0</v>
      </c>
      <c r="AE27" t="str">
        <f>V27</f>
        <v>Girls just want to have fun</v>
      </c>
      <c r="AF27" t="s">
        <v>0</v>
      </c>
      <c r="AG27" s="7" t="s">
        <v>141</v>
      </c>
      <c r="AH27" s="9" t="s">
        <v>0</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t="s">
        <v>47</v>
      </c>
      <c r="BK27" s="9" t="s">
        <v>4</v>
      </c>
      <c r="BL27" s="9" t="s">
        <v>3</v>
      </c>
      <c r="BM27" s="9" t="s">
        <v>20</v>
      </c>
      <c r="BN27" s="6"/>
      <c r="BO27" s="6"/>
      <c r="BP27" s="6" t="str">
        <f>AG27</f>
        <v>c-78d68c</v>
      </c>
      <c r="BQ27" s="6" t="s">
        <v>4</v>
      </c>
      <c r="BR27" s="6" t="s">
        <v>48</v>
      </c>
      <c r="BS27" s="6" t="s">
        <v>0</v>
      </c>
      <c r="BT27" s="6" t="s">
        <v>0</v>
      </c>
      <c r="BU27" s="9" t="s">
        <v>20</v>
      </c>
      <c r="BV27" s="9" t="s">
        <v>2</v>
      </c>
      <c r="BW27" s="9" t="s">
        <v>49</v>
      </c>
      <c r="BX27" s="9"/>
      <c r="BY27" s="9"/>
      <c r="BZ27" s="9" t="str">
        <f>AE27</f>
        <v>Girls just want to have fun</v>
      </c>
      <c r="CA27" s="9" t="s">
        <v>50</v>
      </c>
      <c r="CB27" s="6" t="s">
        <v>0</v>
      </c>
    </row>
    <row r="28" spans="1:80" x14ac:dyDescent="0.4">
      <c r="A28" t="s">
        <v>0</v>
      </c>
      <c r="C28" t="s">
        <v>0</v>
      </c>
      <c r="E28" t="s">
        <v>0</v>
      </c>
      <c r="AD28" t="s">
        <v>0</v>
      </c>
      <c r="AF28" t="s">
        <v>0</v>
      </c>
      <c r="AH28" s="9" t="s">
        <v>0</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t="s">
        <v>45</v>
      </c>
      <c r="BJ28" s="9"/>
      <c r="BK28" s="9"/>
      <c r="BL28" s="9"/>
      <c r="BM28" s="9"/>
      <c r="BN28" s="6"/>
      <c r="BO28" s="6"/>
      <c r="BP28" s="6"/>
      <c r="BQ28" s="6"/>
      <c r="BR28" s="6"/>
      <c r="BS28" s="6"/>
      <c r="BT28" s="6"/>
      <c r="BU28" s="9"/>
      <c r="BV28" s="9" t="s">
        <v>2</v>
      </c>
      <c r="BW28" s="9"/>
      <c r="BX28" s="9"/>
      <c r="BY28" s="9"/>
      <c r="BZ28" s="9"/>
      <c r="CA28" s="9"/>
      <c r="CB28" s="6" t="s">
        <v>0</v>
      </c>
    </row>
    <row r="29" spans="1:80" x14ac:dyDescent="0.4">
      <c r="A29" t="s">
        <v>0</v>
      </c>
      <c r="C29" t="s">
        <v>0</v>
      </c>
      <c r="E29" t="s">
        <v>0</v>
      </c>
      <c r="V29" s="21" t="s">
        <v>107</v>
      </c>
      <c r="W29" t="s">
        <v>0</v>
      </c>
      <c r="X29" t="s">
        <v>0</v>
      </c>
      <c r="Y29" t="s">
        <v>0</v>
      </c>
      <c r="AD29" t="s">
        <v>0</v>
      </c>
      <c r="AE29" t="str">
        <f>V29</f>
        <v>Got some popsicles in the cellar</v>
      </c>
      <c r="AF29" t="s">
        <v>0</v>
      </c>
      <c r="AG29" s="7" t="s">
        <v>142</v>
      </c>
      <c r="AH29" s="9" t="s">
        <v>0</v>
      </c>
      <c r="AI29" s="9"/>
      <c r="AJ29" s="9"/>
      <c r="AK29" s="9"/>
      <c r="AL29" s="9"/>
      <c r="AM29" s="9"/>
      <c r="AN29" s="9"/>
      <c r="AO29" s="6"/>
      <c r="AP29" s="6"/>
      <c r="AQ29" s="6"/>
      <c r="AR29" s="6"/>
      <c r="AS29" s="6"/>
      <c r="AT29" s="6"/>
      <c r="AU29" s="9"/>
      <c r="AV29" s="9"/>
      <c r="AW29" s="9"/>
      <c r="AX29" s="9"/>
      <c r="AY29" s="9"/>
      <c r="AZ29" s="9"/>
      <c r="BA29" s="9"/>
      <c r="BB29" s="9"/>
      <c r="BC29" s="9"/>
      <c r="BD29" s="9"/>
      <c r="BE29" s="9"/>
      <c r="BF29" s="9"/>
      <c r="BG29" s="9"/>
      <c r="BH29" s="9"/>
      <c r="BI29" s="9"/>
      <c r="BJ29" s="9" t="s">
        <v>47</v>
      </c>
      <c r="BK29" s="9" t="s">
        <v>4</v>
      </c>
      <c r="BL29" s="9" t="s">
        <v>3</v>
      </c>
      <c r="BM29" s="9" t="s">
        <v>20</v>
      </c>
      <c r="BN29" s="6"/>
      <c r="BO29" s="6"/>
      <c r="BP29" s="6" t="str">
        <f>AG29</f>
        <v>c-720017</v>
      </c>
      <c r="BQ29" s="6" t="s">
        <v>4</v>
      </c>
      <c r="BR29" s="6" t="s">
        <v>48</v>
      </c>
      <c r="BS29" s="6" t="s">
        <v>0</v>
      </c>
      <c r="BT29" s="6" t="s">
        <v>0</v>
      </c>
      <c r="BU29" s="9" t="s">
        <v>20</v>
      </c>
      <c r="BV29" s="9" t="s">
        <v>2</v>
      </c>
      <c r="BW29" s="9" t="s">
        <v>49</v>
      </c>
      <c r="BX29" s="9"/>
      <c r="BY29" s="9"/>
      <c r="BZ29" s="9" t="str">
        <f>AE29</f>
        <v>Got some popsicles in the cellar</v>
      </c>
      <c r="CA29" s="9" t="s">
        <v>50</v>
      </c>
      <c r="CB29" s="6" t="s">
        <v>0</v>
      </c>
    </row>
    <row r="30" spans="1:80" x14ac:dyDescent="0.4">
      <c r="A30" t="s">
        <v>0</v>
      </c>
      <c r="C30" t="s">
        <v>0</v>
      </c>
      <c r="E30" t="s">
        <v>0</v>
      </c>
      <c r="N30" t="s">
        <v>108</v>
      </c>
      <c r="O30" t="s">
        <v>0</v>
      </c>
      <c r="P30" t="s">
        <v>0</v>
      </c>
      <c r="Q30" t="s">
        <v>0</v>
      </c>
      <c r="AD30" t="s">
        <v>0</v>
      </c>
      <c r="AE30" t="str">
        <f>N30</f>
        <v>Elusive Enchantment</v>
      </c>
      <c r="AF30" t="s">
        <v>0</v>
      </c>
      <c r="AH30" s="9" t="s">
        <v>0</v>
      </c>
      <c r="AI30" s="6"/>
      <c r="AJ30" s="6"/>
      <c r="AK30" s="6"/>
      <c r="AL30" s="6"/>
      <c r="AM30" s="6"/>
      <c r="AN30" s="6"/>
      <c r="AO30" s="6"/>
      <c r="AP30" s="6"/>
      <c r="AQ30" s="6"/>
      <c r="AR30" s="6"/>
      <c r="AS30" s="6"/>
      <c r="AT30" s="6"/>
      <c r="AU30" s="9"/>
      <c r="AV30" s="9"/>
      <c r="AW30" s="9"/>
      <c r="AX30" s="9"/>
      <c r="AY30" s="9"/>
      <c r="AZ30" s="9"/>
      <c r="BA30" s="9"/>
      <c r="BB30" s="9"/>
      <c r="BC30" s="9"/>
      <c r="BD30" s="9"/>
      <c r="BE30" s="9"/>
      <c r="BF30" s="6"/>
      <c r="BG30" s="6" t="s">
        <v>8</v>
      </c>
      <c r="BH30" s="6"/>
      <c r="BI30" s="6"/>
      <c r="BJ30" s="6"/>
      <c r="BK30" s="9" t="s">
        <v>4</v>
      </c>
      <c r="BL30" s="9" t="s">
        <v>3</v>
      </c>
      <c r="BM30" s="9" t="s">
        <v>20</v>
      </c>
      <c r="BN30" s="6" t="s">
        <v>92</v>
      </c>
      <c r="BO30" s="6"/>
      <c r="BP30" s="6"/>
      <c r="BQ30" s="6"/>
      <c r="BR30" s="6"/>
      <c r="BS30" s="6"/>
      <c r="BT30" s="6"/>
      <c r="BU30" s="9" t="s">
        <v>20</v>
      </c>
      <c r="BV30" s="9" t="s">
        <v>2</v>
      </c>
      <c r="BW30" s="9"/>
      <c r="BX30" s="6" t="str">
        <f>AE30</f>
        <v>Elusive Enchantment</v>
      </c>
      <c r="BY30" s="9"/>
      <c r="BZ30" s="9"/>
      <c r="CA30" s="9" t="s">
        <v>6</v>
      </c>
      <c r="CB30" s="6" t="s">
        <v>0</v>
      </c>
    </row>
    <row r="31" spans="1:80" x14ac:dyDescent="0.4">
      <c r="A31" t="s">
        <v>0</v>
      </c>
      <c r="C31" t="s">
        <v>0</v>
      </c>
      <c r="E31" t="s">
        <v>0</v>
      </c>
      <c r="R31" t="s">
        <v>109</v>
      </c>
      <c r="S31" t="s">
        <v>0</v>
      </c>
      <c r="T31" t="s">
        <v>0</v>
      </c>
      <c r="U31" t="s">
        <v>0</v>
      </c>
      <c r="AD31" t="s">
        <v>0</v>
      </c>
      <c r="AE31" t="str">
        <f>R31</f>
        <v>Fat Chance Cinnamon</v>
      </c>
      <c r="AF31" t="s">
        <v>0</v>
      </c>
      <c r="AH31" s="9" t="s">
        <v>0</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t="s">
        <v>53</v>
      </c>
      <c r="BI31" s="9"/>
      <c r="BJ31" s="9"/>
      <c r="BK31" s="9"/>
      <c r="BL31" s="9"/>
      <c r="BM31" s="9"/>
      <c r="BN31" s="9"/>
      <c r="BO31" s="9"/>
      <c r="BP31" s="9"/>
      <c r="BQ31" s="9"/>
      <c r="BR31" s="9"/>
      <c r="BS31" s="9"/>
      <c r="BT31" s="9"/>
      <c r="BU31" s="9"/>
      <c r="BV31" s="9" t="s">
        <v>2</v>
      </c>
      <c r="BW31" s="9"/>
      <c r="BX31" s="9"/>
      <c r="BY31" s="9" t="str">
        <f>AE31</f>
        <v>Fat Chance Cinnamon</v>
      </c>
      <c r="BZ31" s="9"/>
      <c r="CA31" s="9" t="s">
        <v>44</v>
      </c>
      <c r="CB31" s="6" t="s">
        <v>0</v>
      </c>
    </row>
    <row r="32" spans="1:80" x14ac:dyDescent="0.4">
      <c r="A32" t="s">
        <v>0</v>
      </c>
      <c r="C32" t="s">
        <v>0</v>
      </c>
      <c r="E32" t="s">
        <v>0</v>
      </c>
      <c r="AD32" t="s">
        <v>0</v>
      </c>
      <c r="AF32" t="s">
        <v>0</v>
      </c>
      <c r="AH32" s="9" t="s">
        <v>0</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t="s">
        <v>45</v>
      </c>
      <c r="BJ32" s="9"/>
      <c r="BK32" s="9"/>
      <c r="BL32" s="9"/>
      <c r="BM32" s="9"/>
      <c r="BN32" s="6"/>
      <c r="BO32" s="6"/>
      <c r="BP32" s="6"/>
      <c r="BQ32" s="6"/>
      <c r="BR32" s="6"/>
      <c r="BS32" s="6"/>
      <c r="BT32" s="6"/>
      <c r="BU32" s="9"/>
      <c r="BV32" s="9" t="s">
        <v>2</v>
      </c>
      <c r="BW32" s="9"/>
      <c r="BX32" s="9"/>
      <c r="BY32" s="9"/>
      <c r="BZ32" s="9"/>
      <c r="CA32" s="9"/>
      <c r="CB32" s="6" t="s">
        <v>0</v>
      </c>
    </row>
    <row r="33" spans="1:80" x14ac:dyDescent="0.4">
      <c r="A33" t="s">
        <v>0</v>
      </c>
      <c r="C33" t="s">
        <v>0</v>
      </c>
      <c r="E33" t="s">
        <v>0</v>
      </c>
      <c r="V33" s="21" t="s">
        <v>110</v>
      </c>
      <c r="W33" t="s">
        <v>0</v>
      </c>
      <c r="X33" t="s">
        <v>0</v>
      </c>
      <c r="Y33" t="s">
        <v>0</v>
      </c>
      <c r="AD33" t="s">
        <v>0</v>
      </c>
      <c r="AE33" t="str">
        <f>V33</f>
        <v>Insomnia gives me time to</v>
      </c>
      <c r="AF33" t="s">
        <v>0</v>
      </c>
      <c r="AG33" s="7" t="s">
        <v>143</v>
      </c>
      <c r="AH33" s="9" t="s">
        <v>0</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t="s">
        <v>47</v>
      </c>
      <c r="BK33" s="9" t="s">
        <v>4</v>
      </c>
      <c r="BL33" s="9" t="s">
        <v>3</v>
      </c>
      <c r="BM33" s="9" t="s">
        <v>20</v>
      </c>
      <c r="BN33" s="6"/>
      <c r="BO33" s="6"/>
      <c r="BP33" s="6" t="str">
        <f>AG33</f>
        <v>c-d8d583</v>
      </c>
      <c r="BQ33" s="6" t="s">
        <v>4</v>
      </c>
      <c r="BR33" s="6" t="s">
        <v>48</v>
      </c>
      <c r="BS33" s="6" t="s">
        <v>0</v>
      </c>
      <c r="BT33" s="6" t="s">
        <v>0</v>
      </c>
      <c r="BU33" s="9" t="s">
        <v>20</v>
      </c>
      <c r="BV33" s="9" t="s">
        <v>2</v>
      </c>
      <c r="BW33" s="9" t="s">
        <v>49</v>
      </c>
      <c r="BX33" s="9"/>
      <c r="BY33" s="9"/>
      <c r="BZ33" s="9" t="str">
        <f>AE33</f>
        <v>Insomnia gives me time to</v>
      </c>
      <c r="CA33" s="9" t="s">
        <v>50</v>
      </c>
      <c r="CB33" s="6" t="s">
        <v>0</v>
      </c>
    </row>
    <row r="34" spans="1:80" x14ac:dyDescent="0.4">
      <c r="A34" t="s">
        <v>0</v>
      </c>
      <c r="C34" t="s">
        <v>0</v>
      </c>
      <c r="E34" t="s">
        <v>0</v>
      </c>
      <c r="AD34" t="s">
        <v>0</v>
      </c>
      <c r="AF34" t="s">
        <v>0</v>
      </c>
      <c r="AH34" s="9" t="s">
        <v>0</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t="s">
        <v>45</v>
      </c>
      <c r="BJ34" s="9"/>
      <c r="BK34" s="9"/>
      <c r="BL34" s="9"/>
      <c r="BM34" s="9"/>
      <c r="BN34" s="6"/>
      <c r="BO34" s="6"/>
      <c r="BP34" s="6"/>
      <c r="BQ34" s="6"/>
      <c r="BR34" s="6"/>
      <c r="BS34" s="6"/>
      <c r="BT34" s="6"/>
      <c r="BU34" s="9"/>
      <c r="BV34" s="9" t="s">
        <v>2</v>
      </c>
      <c r="BW34" s="9"/>
      <c r="BX34" s="9"/>
      <c r="BY34" s="9"/>
      <c r="BZ34" s="9"/>
      <c r="CA34" s="9"/>
      <c r="CB34" s="6" t="s">
        <v>0</v>
      </c>
    </row>
    <row r="35" spans="1:80" x14ac:dyDescent="0.4">
      <c r="A35" t="s">
        <v>0</v>
      </c>
      <c r="C35" t="s">
        <v>0</v>
      </c>
      <c r="E35" t="s">
        <v>0</v>
      </c>
      <c r="V35" s="21" t="s">
        <v>111</v>
      </c>
      <c r="W35" t="s">
        <v>0</v>
      </c>
      <c r="X35" t="s">
        <v>0</v>
      </c>
      <c r="Y35" t="s">
        <v>0</v>
      </c>
      <c r="AD35" t="s">
        <v>0</v>
      </c>
      <c r="AE35" t="str">
        <f>V35</f>
        <v>Inspiration slaps me in the face</v>
      </c>
      <c r="AF35" t="s">
        <v>0</v>
      </c>
      <c r="AG35" s="7" t="s">
        <v>144</v>
      </c>
      <c r="AH35" s="9" t="s">
        <v>0</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t="s">
        <v>47</v>
      </c>
      <c r="BK35" s="9" t="s">
        <v>4</v>
      </c>
      <c r="BL35" s="9" t="s">
        <v>3</v>
      </c>
      <c r="BM35" s="9" t="s">
        <v>20</v>
      </c>
      <c r="BN35" s="6"/>
      <c r="BO35" s="6"/>
      <c r="BP35" s="6" t="str">
        <f>AG35</f>
        <v>c-d98c2a</v>
      </c>
      <c r="BQ35" s="6" t="s">
        <v>4</v>
      </c>
      <c r="BR35" s="6" t="s">
        <v>48</v>
      </c>
      <c r="BS35" s="6" t="s">
        <v>0</v>
      </c>
      <c r="BT35" s="6" t="s">
        <v>0</v>
      </c>
      <c r="BU35" s="9" t="s">
        <v>20</v>
      </c>
      <c r="BV35" s="9" t="s">
        <v>2</v>
      </c>
      <c r="BW35" s="9" t="s">
        <v>49</v>
      </c>
      <c r="BX35" s="9"/>
      <c r="BY35" s="9"/>
      <c r="BZ35" s="9" t="str">
        <f>AE35</f>
        <v>Inspiration slaps me in the face</v>
      </c>
      <c r="CA35" s="9" t="s">
        <v>50</v>
      </c>
      <c r="CB35" s="6" t="s">
        <v>0</v>
      </c>
    </row>
    <row r="36" spans="1:80" x14ac:dyDescent="0.4">
      <c r="A36" t="s">
        <v>0</v>
      </c>
      <c r="C36" t="s">
        <v>0</v>
      </c>
      <c r="E36" t="s">
        <v>0</v>
      </c>
      <c r="AD36" t="s">
        <v>0</v>
      </c>
      <c r="AF36" t="s">
        <v>0</v>
      </c>
      <c r="AH36" s="9" t="s">
        <v>0</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t="s">
        <v>45</v>
      </c>
      <c r="BJ36" s="9"/>
      <c r="BK36" s="9"/>
      <c r="BL36" s="9"/>
      <c r="BM36" s="9"/>
      <c r="BN36" s="6"/>
      <c r="BO36" s="6"/>
      <c r="BP36" s="6"/>
      <c r="BQ36" s="6"/>
      <c r="BR36" s="6"/>
      <c r="BS36" s="6"/>
      <c r="BT36" s="6"/>
      <c r="BU36" s="9"/>
      <c r="BV36" s="9" t="s">
        <v>2</v>
      </c>
      <c r="BW36" s="9"/>
      <c r="BX36" s="9"/>
      <c r="BY36" s="9"/>
      <c r="BZ36" s="9"/>
      <c r="CA36" s="9"/>
      <c r="CB36" s="6" t="s">
        <v>0</v>
      </c>
    </row>
    <row r="37" spans="1:80" x14ac:dyDescent="0.4">
      <c r="A37" t="s">
        <v>0</v>
      </c>
      <c r="C37" t="s">
        <v>0</v>
      </c>
      <c r="E37" t="s">
        <v>0</v>
      </c>
      <c r="V37" s="21" t="s">
        <v>112</v>
      </c>
      <c r="W37" t="s">
        <v>0</v>
      </c>
      <c r="X37" t="s">
        <v>0</v>
      </c>
      <c r="Y37" t="s">
        <v>0</v>
      </c>
      <c r="AD37" t="s">
        <v>0</v>
      </c>
      <c r="AE37" t="str">
        <f>V37</f>
        <v>Last chance for one last dance</v>
      </c>
      <c r="AF37" t="s">
        <v>0</v>
      </c>
      <c r="AG37" s="7" t="s">
        <v>145</v>
      </c>
      <c r="AH37" s="9" t="s">
        <v>0</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t="s">
        <v>47</v>
      </c>
      <c r="BK37" s="9" t="s">
        <v>4</v>
      </c>
      <c r="BL37" s="9" t="s">
        <v>3</v>
      </c>
      <c r="BM37" s="9" t="s">
        <v>20</v>
      </c>
      <c r="BN37" s="6"/>
      <c r="BO37" s="6"/>
      <c r="BP37" s="6" t="str">
        <f>AG37</f>
        <v>c-36688d</v>
      </c>
      <c r="BQ37" s="6" t="s">
        <v>4</v>
      </c>
      <c r="BR37" s="6" t="s">
        <v>48</v>
      </c>
      <c r="BS37" s="6" t="s">
        <v>0</v>
      </c>
      <c r="BT37" s="6" t="s">
        <v>0</v>
      </c>
      <c r="BU37" s="9" t="s">
        <v>20</v>
      </c>
      <c r="BV37" s="9" t="s">
        <v>2</v>
      </c>
      <c r="BW37" s="9" t="s">
        <v>49</v>
      </c>
      <c r="BX37" s="9"/>
      <c r="BY37" s="9"/>
      <c r="BZ37" s="9" t="str">
        <f>AE37</f>
        <v>Last chance for one last dance</v>
      </c>
      <c r="CA37" s="9" t="s">
        <v>50</v>
      </c>
      <c r="CB37" s="6" t="s">
        <v>0</v>
      </c>
    </row>
    <row r="38" spans="1:80" x14ac:dyDescent="0.4">
      <c r="A38" t="s">
        <v>0</v>
      </c>
      <c r="C38" t="s">
        <v>0</v>
      </c>
      <c r="E38" t="s">
        <v>0</v>
      </c>
      <c r="N38" t="s">
        <v>113</v>
      </c>
      <c r="O38" t="s">
        <v>0</v>
      </c>
      <c r="P38" t="s">
        <v>0</v>
      </c>
      <c r="Q38" t="s">
        <v>0</v>
      </c>
      <c r="AD38" t="s">
        <v>0</v>
      </c>
      <c r="AE38" t="str">
        <f>N38</f>
        <v>Good Luck Charm</v>
      </c>
      <c r="AF38" t="s">
        <v>0</v>
      </c>
      <c r="AH38" s="9" t="s">
        <v>0</v>
      </c>
      <c r="AI38" s="6"/>
      <c r="AJ38" s="6"/>
      <c r="AK38" s="6"/>
      <c r="AL38" s="6"/>
      <c r="AM38" s="6"/>
      <c r="AN38" s="6"/>
      <c r="AO38" s="9"/>
      <c r="AP38" s="9"/>
      <c r="AQ38" s="9"/>
      <c r="AR38" s="9"/>
      <c r="AS38" s="9"/>
      <c r="AT38" s="9"/>
      <c r="AU38" s="9"/>
      <c r="AV38" s="9"/>
      <c r="AW38" s="9"/>
      <c r="AX38" s="9"/>
      <c r="AY38" s="9"/>
      <c r="AZ38" s="9"/>
      <c r="BA38" s="9"/>
      <c r="BB38" s="9"/>
      <c r="BC38" s="9"/>
      <c r="BD38" s="9"/>
      <c r="BE38" s="9"/>
      <c r="BF38" s="6"/>
      <c r="BG38" s="6" t="s">
        <v>8</v>
      </c>
      <c r="BH38" s="6"/>
      <c r="BI38" s="6"/>
      <c r="BJ38" s="6"/>
      <c r="BK38" s="9" t="s">
        <v>4</v>
      </c>
      <c r="BL38" s="9" t="s">
        <v>3</v>
      </c>
      <c r="BM38" s="9" t="s">
        <v>20</v>
      </c>
      <c r="BN38" s="6" t="s">
        <v>92</v>
      </c>
      <c r="BO38" s="6"/>
      <c r="BP38" s="6"/>
      <c r="BQ38" s="6"/>
      <c r="BR38" s="6"/>
      <c r="BS38" s="6"/>
      <c r="BT38" s="6"/>
      <c r="BU38" s="9" t="s">
        <v>20</v>
      </c>
      <c r="BV38" s="9" t="s">
        <v>2</v>
      </c>
      <c r="BW38" s="9"/>
      <c r="BX38" s="6" t="str">
        <f>AE38</f>
        <v>Good Luck Charm</v>
      </c>
      <c r="BY38" s="9"/>
      <c r="BZ38" s="9"/>
      <c r="CA38" s="9" t="s">
        <v>6</v>
      </c>
      <c r="CB38" s="6" t="s">
        <v>0</v>
      </c>
    </row>
    <row r="39" spans="1:80" x14ac:dyDescent="0.4">
      <c r="A39" t="s">
        <v>0</v>
      </c>
      <c r="C39" t="s">
        <v>0</v>
      </c>
      <c r="E39" t="s">
        <v>0</v>
      </c>
      <c r="R39" t="s">
        <v>97</v>
      </c>
      <c r="S39" t="s">
        <v>0</v>
      </c>
      <c r="T39" t="s">
        <v>0</v>
      </c>
      <c r="U39" t="s">
        <v>0</v>
      </c>
      <c r="AD39" t="s">
        <v>0</v>
      </c>
      <c r="AE39" t="str">
        <f>R39</f>
        <v>Hershey's Kiss</v>
      </c>
      <c r="AF39" t="s">
        <v>0</v>
      </c>
      <c r="AH39" s="9" t="s">
        <v>0</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t="s">
        <v>53</v>
      </c>
      <c r="BI39" s="9"/>
      <c r="BJ39" s="9"/>
      <c r="BK39" s="9"/>
      <c r="BL39" s="9"/>
      <c r="BM39" s="9"/>
      <c r="BN39" s="9"/>
      <c r="BO39" s="9"/>
      <c r="BP39" s="9"/>
      <c r="BQ39" s="9"/>
      <c r="BR39" s="9"/>
      <c r="BS39" s="9"/>
      <c r="BT39" s="9"/>
      <c r="BU39" s="9"/>
      <c r="BV39" s="9" t="s">
        <v>2</v>
      </c>
      <c r="BW39" s="9"/>
      <c r="BX39" s="9"/>
      <c r="BY39" s="9" t="str">
        <f>AE39</f>
        <v>Hershey's Kiss</v>
      </c>
      <c r="BZ39" s="9"/>
      <c r="CA39" s="9" t="s">
        <v>44</v>
      </c>
      <c r="CB39" s="6" t="s">
        <v>0</v>
      </c>
    </row>
    <row r="40" spans="1:80" x14ac:dyDescent="0.4">
      <c r="A40" t="s">
        <v>0</v>
      </c>
      <c r="C40" t="s">
        <v>0</v>
      </c>
      <c r="E40" t="s">
        <v>0</v>
      </c>
      <c r="AD40" t="s">
        <v>0</v>
      </c>
      <c r="AF40" t="s">
        <v>0</v>
      </c>
      <c r="AH40" s="9" t="s">
        <v>0</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t="s">
        <v>45</v>
      </c>
      <c r="BJ40" s="9"/>
      <c r="BK40" s="9"/>
      <c r="BL40" s="9"/>
      <c r="BM40" s="9"/>
      <c r="BN40" s="6"/>
      <c r="BO40" s="6"/>
      <c r="BP40" s="6"/>
      <c r="BQ40" s="6"/>
      <c r="BR40" s="6"/>
      <c r="BS40" s="6"/>
      <c r="BT40" s="6"/>
      <c r="BU40" s="9"/>
      <c r="BV40" s="9" t="s">
        <v>2</v>
      </c>
      <c r="BW40" s="9"/>
      <c r="BX40" s="9"/>
      <c r="BY40" s="9"/>
      <c r="BZ40" s="9"/>
      <c r="CA40" s="9"/>
      <c r="CB40" s="6" t="s">
        <v>0</v>
      </c>
    </row>
    <row r="41" spans="1:80" x14ac:dyDescent="0.4">
      <c r="A41" t="s">
        <v>0</v>
      </c>
      <c r="C41" t="s">
        <v>0</v>
      </c>
      <c r="E41" t="s">
        <v>0</v>
      </c>
      <c r="V41" s="21" t="s">
        <v>114</v>
      </c>
      <c r="W41" t="s">
        <v>0</v>
      </c>
      <c r="X41" t="s">
        <v>0</v>
      </c>
      <c r="Y41" t="s">
        <v>0</v>
      </c>
      <c r="AD41" t="s">
        <v>0</v>
      </c>
      <c r="AE41" t="str">
        <f>V41</f>
        <v>Laugh all day for no reason</v>
      </c>
      <c r="AF41" t="s">
        <v>0</v>
      </c>
      <c r="AG41" s="7" t="s">
        <v>146</v>
      </c>
      <c r="AH41" s="9" t="s">
        <v>0</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t="s">
        <v>47</v>
      </c>
      <c r="BK41" s="9" t="s">
        <v>4</v>
      </c>
      <c r="BL41" s="9" t="s">
        <v>3</v>
      </c>
      <c r="BM41" s="9" t="s">
        <v>20</v>
      </c>
      <c r="BN41" s="6"/>
      <c r="BO41" s="6"/>
      <c r="BP41" s="6" t="str">
        <f>AG41</f>
        <v>c-a3586d</v>
      </c>
      <c r="BQ41" s="6" t="s">
        <v>4</v>
      </c>
      <c r="BR41" s="6" t="s">
        <v>48</v>
      </c>
      <c r="BS41" s="6" t="s">
        <v>0</v>
      </c>
      <c r="BT41" s="6" t="s">
        <v>0</v>
      </c>
      <c r="BU41" s="9" t="s">
        <v>20</v>
      </c>
      <c r="BV41" s="9" t="s">
        <v>2</v>
      </c>
      <c r="BW41" s="9" t="s">
        <v>49</v>
      </c>
      <c r="BX41" s="9"/>
      <c r="BY41" s="9"/>
      <c r="BZ41" s="9" t="str">
        <f>AE41</f>
        <v>Laugh all day for no reason</v>
      </c>
      <c r="CA41" s="9" t="s">
        <v>50</v>
      </c>
      <c r="CB41" s="6" t="s">
        <v>0</v>
      </c>
    </row>
    <row r="42" spans="1:80" x14ac:dyDescent="0.4">
      <c r="A42" t="s">
        <v>0</v>
      </c>
      <c r="C42" t="s">
        <v>0</v>
      </c>
      <c r="E42" t="s">
        <v>0</v>
      </c>
      <c r="AD42" t="s">
        <v>0</v>
      </c>
      <c r="AF42" t="s">
        <v>0</v>
      </c>
      <c r="AH42" s="9" t="s">
        <v>0</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t="s">
        <v>45</v>
      </c>
      <c r="BJ42" s="9"/>
      <c r="BK42" s="9"/>
      <c r="BL42" s="9"/>
      <c r="BM42" s="9"/>
      <c r="BN42" s="6"/>
      <c r="BO42" s="6"/>
      <c r="BP42" s="6"/>
      <c r="BQ42" s="6"/>
      <c r="BR42" s="6"/>
      <c r="BS42" s="6"/>
      <c r="BT42" s="6"/>
      <c r="BU42" s="9"/>
      <c r="BV42" s="9" t="s">
        <v>2</v>
      </c>
      <c r="BW42" s="9"/>
      <c r="BX42" s="9"/>
      <c r="BY42" s="9"/>
      <c r="BZ42" s="9"/>
      <c r="CA42" s="9"/>
      <c r="CB42" s="6" t="s">
        <v>0</v>
      </c>
    </row>
    <row r="43" spans="1:80" x14ac:dyDescent="0.4">
      <c r="A43" t="s">
        <v>0</v>
      </c>
      <c r="C43" t="s">
        <v>0</v>
      </c>
      <c r="E43" t="s">
        <v>0</v>
      </c>
      <c r="V43" s="21" t="s">
        <v>115</v>
      </c>
      <c r="W43" t="s">
        <v>0</v>
      </c>
      <c r="X43" t="s">
        <v>0</v>
      </c>
      <c r="Y43" t="s">
        <v>0</v>
      </c>
      <c r="AD43" t="s">
        <v>0</v>
      </c>
      <c r="AE43" t="str">
        <f>V43</f>
        <v>Life is a box of chocolates</v>
      </c>
      <c r="AF43" t="s">
        <v>0</v>
      </c>
      <c r="AG43" s="7" t="s">
        <v>147</v>
      </c>
      <c r="AH43" s="9" t="s">
        <v>0</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t="s">
        <v>47</v>
      </c>
      <c r="BK43" s="9" t="s">
        <v>4</v>
      </c>
      <c r="BL43" s="9" t="s">
        <v>3</v>
      </c>
      <c r="BM43" s="9" t="s">
        <v>20</v>
      </c>
      <c r="BN43" s="6"/>
      <c r="BO43" s="6"/>
      <c r="BP43" s="6" t="str">
        <f>AG43</f>
        <v>c-aba6bf</v>
      </c>
      <c r="BQ43" s="6" t="s">
        <v>4</v>
      </c>
      <c r="BR43" s="6" t="s">
        <v>48</v>
      </c>
      <c r="BS43" s="6" t="s">
        <v>0</v>
      </c>
      <c r="BT43" s="6" t="s">
        <v>0</v>
      </c>
      <c r="BU43" s="9" t="s">
        <v>20</v>
      </c>
      <c r="BV43" s="9" t="s">
        <v>2</v>
      </c>
      <c r="BW43" s="9" t="s">
        <v>49</v>
      </c>
      <c r="BX43" s="9"/>
      <c r="BY43" s="9"/>
      <c r="BZ43" s="9" t="str">
        <f>AE43</f>
        <v>Life is a box of chocolates</v>
      </c>
      <c r="CA43" s="9" t="s">
        <v>50</v>
      </c>
      <c r="CB43" s="6" t="s">
        <v>0</v>
      </c>
    </row>
    <row r="44" spans="1:80" x14ac:dyDescent="0.4">
      <c r="A44" t="s">
        <v>0</v>
      </c>
      <c r="C44" t="s">
        <v>0</v>
      </c>
      <c r="E44" t="s">
        <v>0</v>
      </c>
      <c r="AD44" t="s">
        <v>0</v>
      </c>
      <c r="AF44" t="s">
        <v>0</v>
      </c>
      <c r="AH44" s="9" t="s">
        <v>0</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t="s">
        <v>45</v>
      </c>
      <c r="BJ44" s="9"/>
      <c r="BK44" s="9"/>
      <c r="BL44" s="9"/>
      <c r="BM44" s="9"/>
      <c r="BN44" s="6"/>
      <c r="BO44" s="6"/>
      <c r="BP44" s="6"/>
      <c r="BQ44" s="6"/>
      <c r="BR44" s="6"/>
      <c r="BS44" s="6"/>
      <c r="BT44" s="6"/>
      <c r="BU44" s="9"/>
      <c r="BV44" s="9" t="s">
        <v>2</v>
      </c>
      <c r="BW44" s="9"/>
      <c r="BX44" s="9"/>
      <c r="BY44" s="9"/>
      <c r="BZ44" s="9"/>
      <c r="CA44" s="9"/>
      <c r="CB44" s="6" t="s">
        <v>0</v>
      </c>
    </row>
    <row r="45" spans="1:80" x14ac:dyDescent="0.4">
      <c r="A45" t="s">
        <v>0</v>
      </c>
      <c r="C45" t="s">
        <v>0</v>
      </c>
      <c r="E45" t="s">
        <v>0</v>
      </c>
      <c r="V45" s="21" t="s">
        <v>116</v>
      </c>
      <c r="W45" t="s">
        <v>0</v>
      </c>
      <c r="X45" t="s">
        <v>0</v>
      </c>
      <c r="Y45" t="s">
        <v>0</v>
      </c>
      <c r="AD45" t="s">
        <v>0</v>
      </c>
      <c r="AE45" t="str">
        <f>V45</f>
        <v>Live like there is no tomorrow</v>
      </c>
      <c r="AF45" t="s">
        <v>0</v>
      </c>
      <c r="AG45" s="7" t="s">
        <v>148</v>
      </c>
      <c r="AH45" s="9" t="s">
        <v>0</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t="s">
        <v>47</v>
      </c>
      <c r="BK45" s="9" t="s">
        <v>4</v>
      </c>
      <c r="BL45" s="9" t="s">
        <v>3</v>
      </c>
      <c r="BM45" s="9" t="s">
        <v>20</v>
      </c>
      <c r="BN45" s="6"/>
      <c r="BO45" s="6"/>
      <c r="BP45" s="6" t="str">
        <f>AG45</f>
        <v>c-595775</v>
      </c>
      <c r="BQ45" s="6" t="s">
        <v>4</v>
      </c>
      <c r="BR45" s="6" t="s">
        <v>48</v>
      </c>
      <c r="BS45" s="6" t="s">
        <v>0</v>
      </c>
      <c r="BT45" s="6" t="s">
        <v>0</v>
      </c>
      <c r="BU45" s="9" t="s">
        <v>20</v>
      </c>
      <c r="BV45" s="9" t="s">
        <v>2</v>
      </c>
      <c r="BW45" s="9" t="s">
        <v>49</v>
      </c>
      <c r="BX45" s="9"/>
      <c r="BY45" s="9"/>
      <c r="BZ45" s="9" t="str">
        <f>AE45</f>
        <v>Live like there is no tomorrow</v>
      </c>
      <c r="CA45" s="9" t="s">
        <v>50</v>
      </c>
      <c r="CB45" s="6" t="s">
        <v>0</v>
      </c>
    </row>
    <row r="46" spans="1:80" x14ac:dyDescent="0.4">
      <c r="A46" t="s">
        <v>0</v>
      </c>
      <c r="C46" t="s">
        <v>0</v>
      </c>
      <c r="E46" t="s">
        <v>0</v>
      </c>
      <c r="N46" t="s">
        <v>117</v>
      </c>
      <c r="O46" t="s">
        <v>0</v>
      </c>
      <c r="P46" t="s">
        <v>0</v>
      </c>
      <c r="Q46" t="s">
        <v>0</v>
      </c>
      <c r="AD46" t="s">
        <v>0</v>
      </c>
      <c r="AE46" t="str">
        <f>N46</f>
        <v>Ice Cream Mix</v>
      </c>
      <c r="AF46" t="s">
        <v>0</v>
      </c>
      <c r="AH46" s="9" t="s">
        <v>0</v>
      </c>
      <c r="AI46" s="6"/>
      <c r="AJ46" s="6"/>
      <c r="AK46" s="6"/>
      <c r="AL46" s="6"/>
      <c r="AM46" s="6"/>
      <c r="AN46" s="6"/>
      <c r="AO46" s="9"/>
      <c r="AP46" s="9"/>
      <c r="AQ46" s="9"/>
      <c r="AR46" s="9"/>
      <c r="AS46" s="9"/>
      <c r="AT46" s="9"/>
      <c r="AU46" s="9"/>
      <c r="AV46" s="9"/>
      <c r="AW46" s="9"/>
      <c r="AX46" s="9"/>
      <c r="AY46" s="9"/>
      <c r="AZ46" s="9"/>
      <c r="BA46" s="9"/>
      <c r="BB46" s="9"/>
      <c r="BC46" s="9"/>
      <c r="BD46" s="9"/>
      <c r="BE46" s="9"/>
      <c r="BF46" s="6"/>
      <c r="BG46" s="6" t="s">
        <v>8</v>
      </c>
      <c r="BH46" s="6"/>
      <c r="BI46" s="6"/>
      <c r="BJ46" s="6"/>
      <c r="BK46" s="9" t="s">
        <v>4</v>
      </c>
      <c r="BL46" s="9" t="s">
        <v>3</v>
      </c>
      <c r="BM46" s="9" t="s">
        <v>20</v>
      </c>
      <c r="BN46" s="6" t="s">
        <v>92</v>
      </c>
      <c r="BO46" s="6"/>
      <c r="BP46" s="6"/>
      <c r="BQ46" s="6"/>
      <c r="BR46" s="6"/>
      <c r="BS46" s="6"/>
      <c r="BT46" s="6"/>
      <c r="BU46" s="9" t="s">
        <v>20</v>
      </c>
      <c r="BV46" s="9" t="s">
        <v>2</v>
      </c>
      <c r="BW46" s="9"/>
      <c r="BX46" s="6" t="str">
        <f>AE46</f>
        <v>Ice Cream Mix</v>
      </c>
      <c r="BY46" s="9"/>
      <c r="BZ46" s="9"/>
      <c r="CA46" s="9" t="s">
        <v>6</v>
      </c>
      <c r="CB46" s="6" t="s">
        <v>0</v>
      </c>
    </row>
    <row r="47" spans="1:80" x14ac:dyDescent="0.4">
      <c r="A47" t="s">
        <v>0</v>
      </c>
      <c r="C47" t="s">
        <v>0</v>
      </c>
      <c r="E47" t="s">
        <v>0</v>
      </c>
      <c r="R47" t="s">
        <v>118</v>
      </c>
      <c r="S47" t="s">
        <v>0</v>
      </c>
      <c r="T47" t="s">
        <v>0</v>
      </c>
      <c r="U47" t="s">
        <v>0</v>
      </c>
      <c r="AD47" t="s">
        <v>0</v>
      </c>
      <c r="AE47" t="str">
        <f>R47</f>
        <v>Jack Daniels</v>
      </c>
      <c r="AF47" t="s">
        <v>0</v>
      </c>
      <c r="AH47" s="9" t="s">
        <v>0</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t="s">
        <v>53</v>
      </c>
      <c r="BI47" s="9"/>
      <c r="BJ47" s="9"/>
      <c r="BK47" s="9"/>
      <c r="BL47" s="9"/>
      <c r="BM47" s="9"/>
      <c r="BN47" s="9"/>
      <c r="BO47" s="9"/>
      <c r="BP47" s="9"/>
      <c r="BQ47" s="9"/>
      <c r="BR47" s="9"/>
      <c r="BS47" s="9"/>
      <c r="BT47" s="9"/>
      <c r="BU47" s="9"/>
      <c r="BV47" s="9" t="s">
        <v>2</v>
      </c>
      <c r="BW47" s="9"/>
      <c r="BX47" s="9"/>
      <c r="BY47" s="9" t="str">
        <f>AE47</f>
        <v>Jack Daniels</v>
      </c>
      <c r="BZ47" s="9"/>
      <c r="CA47" s="9" t="s">
        <v>44</v>
      </c>
      <c r="CB47" s="6" t="s">
        <v>0</v>
      </c>
    </row>
    <row r="48" spans="1:80" x14ac:dyDescent="0.4">
      <c r="A48" t="s">
        <v>0</v>
      </c>
      <c r="C48" t="s">
        <v>0</v>
      </c>
      <c r="E48" t="s">
        <v>0</v>
      </c>
      <c r="AD48" t="s">
        <v>0</v>
      </c>
      <c r="AF48" t="s">
        <v>0</v>
      </c>
      <c r="AH48" s="9" t="s">
        <v>0</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t="s">
        <v>45</v>
      </c>
      <c r="BJ48" s="9"/>
      <c r="BK48" s="9"/>
      <c r="BL48" s="9"/>
      <c r="BM48" s="9"/>
      <c r="BN48" s="6"/>
      <c r="BO48" s="6"/>
      <c r="BP48" s="6"/>
      <c r="BQ48" s="6"/>
      <c r="BR48" s="6"/>
      <c r="BS48" s="6"/>
      <c r="BT48" s="6"/>
      <c r="BU48" s="9"/>
      <c r="BV48" s="9" t="s">
        <v>2</v>
      </c>
      <c r="BW48" s="9"/>
      <c r="BX48" s="9"/>
      <c r="BY48" s="9"/>
      <c r="BZ48" s="9"/>
      <c r="CA48" s="9"/>
      <c r="CB48" s="6" t="s">
        <v>0</v>
      </c>
    </row>
    <row r="49" spans="1:80" x14ac:dyDescent="0.4">
      <c r="A49" t="s">
        <v>0</v>
      </c>
      <c r="C49" t="s">
        <v>0</v>
      </c>
      <c r="E49" t="s">
        <v>0</v>
      </c>
      <c r="V49" s="21" t="s">
        <v>119</v>
      </c>
      <c r="W49" t="s">
        <v>0</v>
      </c>
      <c r="X49" t="s">
        <v>0</v>
      </c>
      <c r="Y49" t="s">
        <v>0</v>
      </c>
      <c r="AD49" t="s">
        <v>0</v>
      </c>
      <c r="AE49" t="str">
        <f>V49</f>
        <v>Make it up as you go</v>
      </c>
      <c r="AF49" t="s">
        <v>0</v>
      </c>
      <c r="AG49" s="7" t="s">
        <v>149</v>
      </c>
      <c r="AH49" s="9" t="s">
        <v>0</v>
      </c>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t="s">
        <v>47</v>
      </c>
      <c r="BK49" s="9" t="s">
        <v>4</v>
      </c>
      <c r="BL49" s="9" t="s">
        <v>3</v>
      </c>
      <c r="BM49" s="9" t="s">
        <v>20</v>
      </c>
      <c r="BN49" s="6"/>
      <c r="BO49" s="6"/>
      <c r="BP49" s="6" t="str">
        <f>AG49</f>
        <v>c-84a45a</v>
      </c>
      <c r="BQ49" s="6" t="s">
        <v>4</v>
      </c>
      <c r="BR49" s="6" t="s">
        <v>48</v>
      </c>
      <c r="BS49" s="6" t="s">
        <v>0</v>
      </c>
      <c r="BT49" s="6" t="s">
        <v>0</v>
      </c>
      <c r="BU49" s="9" t="s">
        <v>20</v>
      </c>
      <c r="BV49" s="9" t="s">
        <v>2</v>
      </c>
      <c r="BW49" s="9" t="s">
        <v>49</v>
      </c>
      <c r="BX49" s="9"/>
      <c r="BY49" s="9"/>
      <c r="BZ49" s="9" t="str">
        <f>AE49</f>
        <v>Make it up as you go</v>
      </c>
      <c r="CA49" s="9" t="s">
        <v>50</v>
      </c>
      <c r="CB49" s="6" t="s">
        <v>0</v>
      </c>
    </row>
    <row r="50" spans="1:80" x14ac:dyDescent="0.4">
      <c r="A50" t="s">
        <v>0</v>
      </c>
      <c r="C50" t="s">
        <v>0</v>
      </c>
      <c r="E50" t="s">
        <v>0</v>
      </c>
      <c r="AD50" t="s">
        <v>0</v>
      </c>
      <c r="AF50" t="s">
        <v>0</v>
      </c>
      <c r="AH50" s="9" t="s">
        <v>0</v>
      </c>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t="s">
        <v>45</v>
      </c>
      <c r="BJ50" s="9"/>
      <c r="BK50" s="9"/>
      <c r="BL50" s="9"/>
      <c r="BM50" s="9"/>
      <c r="BN50" s="6"/>
      <c r="BO50" s="6"/>
      <c r="BP50" s="6"/>
      <c r="BQ50" s="6"/>
      <c r="BR50" s="6"/>
      <c r="BS50" s="6"/>
      <c r="BT50" s="6"/>
      <c r="BU50" s="9"/>
      <c r="BV50" s="9" t="s">
        <v>2</v>
      </c>
      <c r="BW50" s="9"/>
      <c r="BX50" s="9"/>
      <c r="BY50" s="9"/>
      <c r="BZ50" s="9"/>
      <c r="CA50" s="9"/>
      <c r="CB50" s="6" t="s">
        <v>0</v>
      </c>
    </row>
    <row r="51" spans="1:80" x14ac:dyDescent="0.4">
      <c r="A51" t="s">
        <v>0</v>
      </c>
      <c r="C51" t="s">
        <v>0</v>
      </c>
      <c r="E51" t="s">
        <v>0</v>
      </c>
      <c r="V51" s="21" t="s">
        <v>120</v>
      </c>
      <c r="W51" t="s">
        <v>0</v>
      </c>
      <c r="X51" t="s">
        <v>0</v>
      </c>
      <c r="Y51" t="s">
        <v>0</v>
      </c>
      <c r="AD51" t="s">
        <v>0</v>
      </c>
      <c r="AE51" t="str">
        <f>V51</f>
        <v>Moms cookies make everything</v>
      </c>
      <c r="AF51" t="s">
        <v>0</v>
      </c>
      <c r="AG51" s="7" t="s">
        <v>150</v>
      </c>
      <c r="AH51" s="9" t="s">
        <v>0</v>
      </c>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t="s">
        <v>47</v>
      </c>
      <c r="BK51" s="9" t="s">
        <v>4</v>
      </c>
      <c r="BL51" s="9" t="s">
        <v>3</v>
      </c>
      <c r="BM51" s="9" t="s">
        <v>20</v>
      </c>
      <c r="BN51" s="6"/>
      <c r="BO51" s="6"/>
      <c r="BP51" s="6" t="str">
        <f>AG51</f>
        <v>c-583e2e</v>
      </c>
      <c r="BQ51" s="6" t="s">
        <v>4</v>
      </c>
      <c r="BR51" s="6" t="s">
        <v>48</v>
      </c>
      <c r="BS51" s="6" t="s">
        <v>0</v>
      </c>
      <c r="BT51" s="6" t="s">
        <v>0</v>
      </c>
      <c r="BU51" s="9" t="s">
        <v>20</v>
      </c>
      <c r="BV51" s="9" t="s">
        <v>2</v>
      </c>
      <c r="BW51" s="9" t="s">
        <v>49</v>
      </c>
      <c r="BX51" s="9"/>
      <c r="BY51" s="9"/>
      <c r="BZ51" s="9" t="str">
        <f>AE51</f>
        <v>Moms cookies make everything</v>
      </c>
      <c r="CA51" s="9" t="s">
        <v>50</v>
      </c>
      <c r="CB51" s="6" t="s">
        <v>0</v>
      </c>
    </row>
    <row r="52" spans="1:80" x14ac:dyDescent="0.4">
      <c r="A52" t="s">
        <v>0</v>
      </c>
      <c r="C52" t="s">
        <v>0</v>
      </c>
      <c r="E52" t="s">
        <v>0</v>
      </c>
      <c r="AD52" t="s">
        <v>0</v>
      </c>
      <c r="AF52" t="s">
        <v>0</v>
      </c>
      <c r="AH52" s="9" t="s">
        <v>0</v>
      </c>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t="s">
        <v>45</v>
      </c>
      <c r="BJ52" s="9"/>
      <c r="BK52" s="9"/>
      <c r="BL52" s="9"/>
      <c r="BM52" s="9"/>
      <c r="BN52" s="6"/>
      <c r="BO52" s="6"/>
      <c r="BP52" s="6"/>
      <c r="BQ52" s="6"/>
      <c r="BR52" s="6"/>
      <c r="BS52" s="6"/>
      <c r="BT52" s="6"/>
      <c r="BU52" s="9"/>
      <c r="BV52" s="9" t="s">
        <v>2</v>
      </c>
      <c r="BW52" s="9"/>
      <c r="BX52" s="9"/>
      <c r="BY52" s="9"/>
      <c r="BZ52" s="9"/>
      <c r="CA52" s="9"/>
      <c r="CB52" s="6" t="s">
        <v>0</v>
      </c>
    </row>
    <row r="53" spans="1:80" x14ac:dyDescent="0.4">
      <c r="A53" t="s">
        <v>0</v>
      </c>
      <c r="C53" t="s">
        <v>0</v>
      </c>
      <c r="E53" t="s">
        <v>0</v>
      </c>
      <c r="V53" s="21" t="s">
        <v>121</v>
      </c>
      <c r="W53" t="s">
        <v>0</v>
      </c>
      <c r="X53" t="s">
        <v>0</v>
      </c>
      <c r="Y53" t="s">
        <v>0</v>
      </c>
      <c r="AD53" t="s">
        <v>0</v>
      </c>
      <c r="AE53" t="str">
        <f>V53</f>
        <v>My room is an organized mess</v>
      </c>
      <c r="AF53" t="s">
        <v>0</v>
      </c>
      <c r="AG53" s="7" t="s">
        <v>151</v>
      </c>
      <c r="AH53" s="9" t="s">
        <v>0</v>
      </c>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t="s">
        <v>47</v>
      </c>
      <c r="BK53" s="9" t="s">
        <v>4</v>
      </c>
      <c r="BL53" s="9" t="s">
        <v>3</v>
      </c>
      <c r="BM53" s="9" t="s">
        <v>20</v>
      </c>
      <c r="BN53" s="6"/>
      <c r="BO53" s="6"/>
      <c r="BP53" s="6" t="str">
        <f>AG53</f>
        <v>c-bf988f</v>
      </c>
      <c r="BQ53" s="6" t="s">
        <v>4</v>
      </c>
      <c r="BR53" s="6" t="s">
        <v>48</v>
      </c>
      <c r="BS53" s="6" t="s">
        <v>0</v>
      </c>
      <c r="BT53" s="6" t="s">
        <v>0</v>
      </c>
      <c r="BU53" s="9" t="s">
        <v>20</v>
      </c>
      <c r="BV53" s="9" t="s">
        <v>2</v>
      </c>
      <c r="BW53" s="9" t="s">
        <v>49</v>
      </c>
      <c r="BX53" s="9"/>
      <c r="BY53" s="9"/>
      <c r="BZ53" s="9" t="str">
        <f>AE53</f>
        <v>My room is an organized mess</v>
      </c>
      <c r="CA53" s="9" t="s">
        <v>50</v>
      </c>
      <c r="CB53" s="6" t="s">
        <v>0</v>
      </c>
    </row>
    <row r="54" spans="1:80" x14ac:dyDescent="0.4">
      <c r="A54" t="s">
        <v>0</v>
      </c>
      <c r="C54" t="s">
        <v>0</v>
      </c>
      <c r="E54" t="s">
        <v>0</v>
      </c>
      <c r="N54" t="s">
        <v>122</v>
      </c>
      <c r="O54" t="s">
        <v>0</v>
      </c>
      <c r="P54" t="s">
        <v>0</v>
      </c>
      <c r="Q54" t="s">
        <v>0</v>
      </c>
      <c r="AD54" t="s">
        <v>0</v>
      </c>
      <c r="AE54" t="str">
        <f>N54</f>
        <v>Kitty Hawk</v>
      </c>
      <c r="AF54" t="s">
        <v>0</v>
      </c>
      <c r="AH54" s="9" t="s">
        <v>0</v>
      </c>
      <c r="AI54" s="6"/>
      <c r="AJ54" s="6"/>
      <c r="AK54" s="6"/>
      <c r="AL54" s="6"/>
      <c r="AM54" s="6"/>
      <c r="AN54" s="6"/>
      <c r="AO54" s="9"/>
      <c r="AP54" s="9"/>
      <c r="AQ54" s="9"/>
      <c r="AR54" s="9"/>
      <c r="AS54" s="9"/>
      <c r="AT54" s="9"/>
      <c r="AU54" s="9"/>
      <c r="AV54" s="9"/>
      <c r="AW54" s="9"/>
      <c r="AX54" s="9"/>
      <c r="AY54" s="9"/>
      <c r="AZ54" s="9"/>
      <c r="BA54" s="9"/>
      <c r="BB54" s="9"/>
      <c r="BC54" s="9"/>
      <c r="BD54" s="9"/>
      <c r="BE54" s="9"/>
      <c r="BF54" s="6"/>
      <c r="BG54" s="6" t="s">
        <v>8</v>
      </c>
      <c r="BH54" s="6"/>
      <c r="BI54" s="6"/>
      <c r="BJ54" s="6"/>
      <c r="BK54" s="9" t="s">
        <v>4</v>
      </c>
      <c r="BL54" s="9" t="s">
        <v>3</v>
      </c>
      <c r="BM54" s="9" t="s">
        <v>20</v>
      </c>
      <c r="BN54" s="6" t="s">
        <v>92</v>
      </c>
      <c r="BO54" s="6"/>
      <c r="BP54" s="6"/>
      <c r="BQ54" s="6"/>
      <c r="BR54" s="6"/>
      <c r="BS54" s="6"/>
      <c r="BT54" s="6"/>
      <c r="BU54" s="9" t="s">
        <v>20</v>
      </c>
      <c r="BV54" s="9" t="s">
        <v>2</v>
      </c>
      <c r="BW54" s="9"/>
      <c r="BX54" s="6" t="str">
        <f>AE54</f>
        <v>Kitty Hawk</v>
      </c>
      <c r="BY54" s="9"/>
      <c r="BZ54" s="9"/>
      <c r="CA54" s="9" t="s">
        <v>6</v>
      </c>
      <c r="CB54" s="6" t="s">
        <v>0</v>
      </c>
    </row>
    <row r="55" spans="1:80" x14ac:dyDescent="0.4">
      <c r="A55" t="s">
        <v>0</v>
      </c>
      <c r="C55" t="s">
        <v>0</v>
      </c>
      <c r="E55" t="s">
        <v>0</v>
      </c>
      <c r="R55" t="s">
        <v>123</v>
      </c>
      <c r="S55" t="s">
        <v>0</v>
      </c>
      <c r="T55" t="s">
        <v>0</v>
      </c>
      <c r="U55" t="s">
        <v>0</v>
      </c>
      <c r="AD55" t="s">
        <v>0</v>
      </c>
      <c r="AE55" t="str">
        <f>R55</f>
        <v>Last Man Standing</v>
      </c>
      <c r="AF55" t="s">
        <v>0</v>
      </c>
      <c r="AH55" s="9" t="s">
        <v>0</v>
      </c>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t="s">
        <v>53</v>
      </c>
      <c r="BI55" s="9"/>
      <c r="BJ55" s="9"/>
      <c r="BK55" s="9"/>
      <c r="BL55" s="9"/>
      <c r="BM55" s="9"/>
      <c r="BN55" s="9"/>
      <c r="BO55" s="9"/>
      <c r="BP55" s="9"/>
      <c r="BQ55" s="9"/>
      <c r="BR55" s="9"/>
      <c r="BS55" s="9"/>
      <c r="BT55" s="9"/>
      <c r="BU55" s="9"/>
      <c r="BV55" s="9" t="s">
        <v>2</v>
      </c>
      <c r="BW55" s="9"/>
      <c r="BX55" s="9"/>
      <c r="BY55" s="9" t="str">
        <f>AE55</f>
        <v>Last Man Standing</v>
      </c>
      <c r="BZ55" s="9"/>
      <c r="CA55" s="9" t="s">
        <v>44</v>
      </c>
      <c r="CB55" s="6" t="s">
        <v>0</v>
      </c>
    </row>
    <row r="56" spans="1:80" x14ac:dyDescent="0.4">
      <c r="A56" t="s">
        <v>0</v>
      </c>
      <c r="C56" t="s">
        <v>0</v>
      </c>
      <c r="E56" t="s">
        <v>0</v>
      </c>
      <c r="AD56" t="s">
        <v>0</v>
      </c>
      <c r="AF56" t="s">
        <v>0</v>
      </c>
      <c r="AH56" s="9" t="s">
        <v>0</v>
      </c>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t="s">
        <v>45</v>
      </c>
      <c r="BJ56" s="9"/>
      <c r="BK56" s="9"/>
      <c r="BL56" s="9"/>
      <c r="BM56" s="9"/>
      <c r="BN56" s="6"/>
      <c r="BO56" s="6"/>
      <c r="BP56" s="6"/>
      <c r="BQ56" s="6"/>
      <c r="BR56" s="6"/>
      <c r="BS56" s="6"/>
      <c r="BT56" s="6"/>
      <c r="BU56" s="9"/>
      <c r="BV56" s="9" t="s">
        <v>2</v>
      </c>
      <c r="BW56" s="9"/>
      <c r="BX56" s="9"/>
      <c r="BY56" s="9"/>
      <c r="BZ56" s="9"/>
      <c r="CA56" s="9"/>
      <c r="CB56" s="6" t="s">
        <v>0</v>
      </c>
    </row>
    <row r="57" spans="1:80" x14ac:dyDescent="0.4">
      <c r="A57" t="s">
        <v>0</v>
      </c>
      <c r="C57" t="s">
        <v>0</v>
      </c>
      <c r="E57" t="s">
        <v>0</v>
      </c>
      <c r="V57" s="21" t="s">
        <v>124</v>
      </c>
      <c r="W57" t="s">
        <v>0</v>
      </c>
      <c r="X57" t="s">
        <v>0</v>
      </c>
      <c r="Y57" t="s">
        <v>0</v>
      </c>
      <c r="AD57" t="s">
        <v>0</v>
      </c>
      <c r="AE57" t="str">
        <f>V57</f>
        <v>Pluto is still a planet</v>
      </c>
      <c r="AF57" t="s">
        <v>0</v>
      </c>
      <c r="AG57" s="7" t="s">
        <v>152</v>
      </c>
      <c r="AH57" s="9" t="s">
        <v>0</v>
      </c>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t="s">
        <v>47</v>
      </c>
      <c r="BK57" s="9" t="s">
        <v>4</v>
      </c>
      <c r="BL57" s="9" t="s">
        <v>3</v>
      </c>
      <c r="BM57" s="9" t="s">
        <v>20</v>
      </c>
      <c r="BN57" s="6"/>
      <c r="BO57" s="6"/>
      <c r="BP57" s="6" t="str">
        <f>AG57</f>
        <v>c-a7414a</v>
      </c>
      <c r="BQ57" s="6" t="s">
        <v>4</v>
      </c>
      <c r="BR57" s="6" t="s">
        <v>48</v>
      </c>
      <c r="BS57" s="6" t="s">
        <v>0</v>
      </c>
      <c r="BT57" s="6" t="s">
        <v>0</v>
      </c>
      <c r="BU57" s="9" t="s">
        <v>20</v>
      </c>
      <c r="BV57" s="9" t="s">
        <v>2</v>
      </c>
      <c r="BW57" s="9" t="s">
        <v>49</v>
      </c>
      <c r="BX57" s="9"/>
      <c r="BY57" s="9"/>
      <c r="BZ57" s="9" t="str">
        <f>AE57</f>
        <v>Pluto is still a planet</v>
      </c>
      <c r="CA57" s="9" t="s">
        <v>50</v>
      </c>
      <c r="CB57" s="6" t="s">
        <v>0</v>
      </c>
    </row>
    <row r="58" spans="1:80" x14ac:dyDescent="0.4">
      <c r="A58" t="s">
        <v>0</v>
      </c>
      <c r="C58" t="s">
        <v>0</v>
      </c>
      <c r="E58" t="s">
        <v>0</v>
      </c>
      <c r="AD58" t="s">
        <v>0</v>
      </c>
      <c r="AF58" t="s">
        <v>0</v>
      </c>
      <c r="AH58" s="9" t="s">
        <v>0</v>
      </c>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t="s">
        <v>45</v>
      </c>
      <c r="BJ58" s="9"/>
      <c r="BK58" s="9"/>
      <c r="BL58" s="9"/>
      <c r="BM58" s="9"/>
      <c r="BN58" s="6"/>
      <c r="BO58" s="6"/>
      <c r="BP58" s="6"/>
      <c r="BQ58" s="6"/>
      <c r="BR58" s="6"/>
      <c r="BS58" s="6"/>
      <c r="BT58" s="6"/>
      <c r="BU58" s="9"/>
      <c r="BV58" s="9" t="s">
        <v>2</v>
      </c>
      <c r="BW58" s="9"/>
      <c r="BX58" s="9"/>
      <c r="BY58" s="9"/>
      <c r="BZ58" s="9"/>
      <c r="CA58" s="9"/>
      <c r="CB58" s="6" t="s">
        <v>0</v>
      </c>
    </row>
    <row r="59" spans="1:80" x14ac:dyDescent="0.4">
      <c r="A59" t="s">
        <v>0</v>
      </c>
      <c r="C59" t="s">
        <v>0</v>
      </c>
      <c r="E59" t="s">
        <v>0</v>
      </c>
      <c r="V59" s="21" t="s">
        <v>125</v>
      </c>
      <c r="W59" t="s">
        <v>0</v>
      </c>
      <c r="X59" t="s">
        <v>0</v>
      </c>
      <c r="Y59" t="s">
        <v>0</v>
      </c>
      <c r="AD59" t="s">
        <v>0</v>
      </c>
      <c r="AE59" t="str">
        <f>V59</f>
        <v>Six words can mean the world</v>
      </c>
      <c r="AF59" t="s">
        <v>0</v>
      </c>
      <c r="AG59" s="7" t="s">
        <v>153</v>
      </c>
      <c r="AH59" s="9" t="s">
        <v>0</v>
      </c>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t="s">
        <v>47</v>
      </c>
      <c r="BK59" s="9" t="s">
        <v>4</v>
      </c>
      <c r="BL59" s="9" t="s">
        <v>3</v>
      </c>
      <c r="BM59" s="9" t="s">
        <v>20</v>
      </c>
      <c r="BN59" s="6"/>
      <c r="BO59" s="6"/>
      <c r="BP59" s="6" t="str">
        <f>AG59</f>
        <v>c-6a8a82</v>
      </c>
      <c r="BQ59" s="6" t="s">
        <v>4</v>
      </c>
      <c r="BR59" s="6" t="s">
        <v>48</v>
      </c>
      <c r="BS59" s="6" t="s">
        <v>0</v>
      </c>
      <c r="BT59" s="6" t="s">
        <v>0</v>
      </c>
      <c r="BU59" s="9" t="s">
        <v>20</v>
      </c>
      <c r="BV59" s="9" t="s">
        <v>2</v>
      </c>
      <c r="BW59" s="9" t="s">
        <v>49</v>
      </c>
      <c r="BX59" s="9"/>
      <c r="BY59" s="9"/>
      <c r="BZ59" s="9" t="str">
        <f>AE59</f>
        <v>Six words can mean the world</v>
      </c>
      <c r="CA59" s="9" t="s">
        <v>50</v>
      </c>
      <c r="CB59" s="6" t="s">
        <v>0</v>
      </c>
    </row>
    <row r="60" spans="1:80" x14ac:dyDescent="0.4">
      <c r="A60" t="s">
        <v>0</v>
      </c>
      <c r="C60" t="s">
        <v>0</v>
      </c>
      <c r="E60" t="s">
        <v>0</v>
      </c>
      <c r="AD60" t="s">
        <v>0</v>
      </c>
      <c r="AF60" t="s">
        <v>0</v>
      </c>
      <c r="AH60" s="9" t="s">
        <v>0</v>
      </c>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t="s">
        <v>45</v>
      </c>
      <c r="BJ60" s="9"/>
      <c r="BK60" s="9"/>
      <c r="BL60" s="9"/>
      <c r="BM60" s="9"/>
      <c r="BN60" s="6"/>
      <c r="BO60" s="6"/>
      <c r="BP60" s="6"/>
      <c r="BQ60" s="6"/>
      <c r="BR60" s="6"/>
      <c r="BS60" s="6"/>
      <c r="BT60" s="6"/>
      <c r="BU60" s="9"/>
      <c r="BV60" s="9" t="s">
        <v>2</v>
      </c>
      <c r="BW60" s="9"/>
      <c r="BX60" s="9"/>
      <c r="BY60" s="9"/>
      <c r="BZ60" s="9"/>
      <c r="CA60" s="9"/>
      <c r="CB60" s="6" t="s">
        <v>0</v>
      </c>
    </row>
    <row r="61" spans="1:80" x14ac:dyDescent="0.4">
      <c r="A61" t="s">
        <v>0</v>
      </c>
      <c r="C61" t="s">
        <v>0</v>
      </c>
      <c r="E61" t="s">
        <v>0</v>
      </c>
      <c r="V61" s="21" t="s">
        <v>126</v>
      </c>
      <c r="W61" t="s">
        <v>0</v>
      </c>
      <c r="X61" t="s">
        <v>0</v>
      </c>
      <c r="Y61" t="s">
        <v>0</v>
      </c>
      <c r="AD61" t="s">
        <v>0</v>
      </c>
      <c r="AE61" t="str">
        <f>V61</f>
        <v>Sleeping with a giant bear</v>
      </c>
      <c r="AF61" t="s">
        <v>0</v>
      </c>
      <c r="AG61" s="7" t="s">
        <v>154</v>
      </c>
      <c r="AH61" s="9" t="s">
        <v>0</v>
      </c>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t="s">
        <v>47</v>
      </c>
      <c r="BK61" s="9" t="s">
        <v>4</v>
      </c>
      <c r="BL61" s="9" t="s">
        <v>3</v>
      </c>
      <c r="BM61" s="9" t="s">
        <v>20</v>
      </c>
      <c r="BN61" s="6"/>
      <c r="BO61" s="6"/>
      <c r="BP61" s="6" t="str">
        <f>AG61</f>
        <v>c-a37c27</v>
      </c>
      <c r="BQ61" s="6" t="s">
        <v>4</v>
      </c>
      <c r="BR61" s="6" t="s">
        <v>48</v>
      </c>
      <c r="BS61" s="6" t="s">
        <v>0</v>
      </c>
      <c r="BT61" s="6" t="s">
        <v>0</v>
      </c>
      <c r="BU61" s="9" t="s">
        <v>20</v>
      </c>
      <c r="BV61" s="9" t="s">
        <v>2</v>
      </c>
      <c r="BW61" s="9" t="s">
        <v>49</v>
      </c>
      <c r="BX61" s="9"/>
      <c r="BY61" s="9"/>
      <c r="BZ61" s="9" t="str">
        <f>AE61</f>
        <v>Sleeping with a giant bear</v>
      </c>
      <c r="CA61" s="9" t="s">
        <v>50</v>
      </c>
      <c r="CB61" s="6" t="s">
        <v>0</v>
      </c>
    </row>
    <row r="62" spans="1:80" x14ac:dyDescent="0.4">
      <c r="A62" t="s">
        <v>0</v>
      </c>
      <c r="C62" t="s">
        <v>0</v>
      </c>
      <c r="E62" t="s">
        <v>0</v>
      </c>
      <c r="N62" t="s">
        <v>127</v>
      </c>
      <c r="O62" t="s">
        <v>0</v>
      </c>
      <c r="P62" t="s">
        <v>0</v>
      </c>
      <c r="Q62" t="s">
        <v>0</v>
      </c>
      <c r="AD62" t="s">
        <v>0</v>
      </c>
      <c r="AE62" t="str">
        <f>N62</f>
        <v>Made You Look</v>
      </c>
      <c r="AF62" t="s">
        <v>0</v>
      </c>
      <c r="AH62" s="9" t="s">
        <v>0</v>
      </c>
      <c r="AI62" s="6"/>
      <c r="AJ62" s="6"/>
      <c r="AK62" s="6"/>
      <c r="AL62" s="6"/>
      <c r="AM62" s="6"/>
      <c r="AN62" s="6"/>
      <c r="AO62" s="9"/>
      <c r="AP62" s="9"/>
      <c r="AQ62" s="9"/>
      <c r="AR62" s="9"/>
      <c r="AS62" s="9"/>
      <c r="AT62" s="9"/>
      <c r="AU62" s="9"/>
      <c r="AV62" s="9"/>
      <c r="AW62" s="9"/>
      <c r="AX62" s="9"/>
      <c r="AY62" s="9"/>
      <c r="AZ62" s="9"/>
      <c r="BA62" s="9"/>
      <c r="BB62" s="9"/>
      <c r="BC62" s="9"/>
      <c r="BD62" s="9"/>
      <c r="BE62" s="9"/>
      <c r="BF62" s="6"/>
      <c r="BG62" s="6" t="s">
        <v>8</v>
      </c>
      <c r="BH62" s="6"/>
      <c r="BI62" s="6"/>
      <c r="BJ62" s="6"/>
      <c r="BK62" s="9" t="s">
        <v>4</v>
      </c>
      <c r="BL62" s="9" t="s">
        <v>3</v>
      </c>
      <c r="BM62" s="9" t="s">
        <v>20</v>
      </c>
      <c r="BN62" s="6" t="s">
        <v>92</v>
      </c>
      <c r="BO62" s="6"/>
      <c r="BP62" s="6"/>
      <c r="BQ62" s="6"/>
      <c r="BR62" s="6"/>
      <c r="BS62" s="6"/>
      <c r="BT62" s="6"/>
      <c r="BU62" s="9" t="s">
        <v>20</v>
      </c>
      <c r="BV62" s="9" t="s">
        <v>2</v>
      </c>
      <c r="BW62" s="9"/>
      <c r="BX62" s="6" t="str">
        <f>AE62</f>
        <v>Made You Look</v>
      </c>
      <c r="BY62" s="9"/>
      <c r="BZ62" s="9"/>
      <c r="CA62" s="9" t="s">
        <v>6</v>
      </c>
      <c r="CB62" s="6" t="s">
        <v>0</v>
      </c>
    </row>
    <row r="63" spans="1:80" x14ac:dyDescent="0.4">
      <c r="A63" t="s">
        <v>0</v>
      </c>
      <c r="C63" t="s">
        <v>0</v>
      </c>
      <c r="E63" t="s">
        <v>0</v>
      </c>
      <c r="R63" t="s">
        <v>128</v>
      </c>
      <c r="S63" t="s">
        <v>0</v>
      </c>
      <c r="T63" t="s">
        <v>0</v>
      </c>
      <c r="U63" t="s">
        <v>0</v>
      </c>
      <c r="AD63" t="s">
        <v>0</v>
      </c>
      <c r="AE63" t="str">
        <f>R63</f>
        <v>Nabisco Cracker</v>
      </c>
      <c r="AF63" t="s">
        <v>0</v>
      </c>
      <c r="AH63" s="9" t="s">
        <v>0</v>
      </c>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t="s">
        <v>53</v>
      </c>
      <c r="BI63" s="9"/>
      <c r="BJ63" s="9"/>
      <c r="BK63" s="9"/>
      <c r="BL63" s="9"/>
      <c r="BM63" s="9"/>
      <c r="BN63" s="9"/>
      <c r="BO63" s="9"/>
      <c r="BP63" s="9"/>
      <c r="BQ63" s="9"/>
      <c r="BR63" s="9"/>
      <c r="BS63" s="9"/>
      <c r="BT63" s="9"/>
      <c r="BU63" s="9"/>
      <c r="BV63" s="9" t="s">
        <v>2</v>
      </c>
      <c r="BW63" s="9"/>
      <c r="BX63" s="9"/>
      <c r="BY63" s="9" t="str">
        <f>AE63</f>
        <v>Nabisco Cracker</v>
      </c>
      <c r="BZ63" s="9"/>
      <c r="CA63" s="9" t="s">
        <v>44</v>
      </c>
      <c r="CB63" s="6" t="s">
        <v>0</v>
      </c>
    </row>
    <row r="64" spans="1:80" x14ac:dyDescent="0.4">
      <c r="A64" t="s">
        <v>0</v>
      </c>
      <c r="C64" t="s">
        <v>0</v>
      </c>
      <c r="E64" t="s">
        <v>0</v>
      </c>
      <c r="AD64" t="s">
        <v>0</v>
      </c>
      <c r="AF64" t="s">
        <v>0</v>
      </c>
      <c r="AH64" s="9" t="s">
        <v>0</v>
      </c>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t="s">
        <v>45</v>
      </c>
      <c r="BJ64" s="9"/>
      <c r="BK64" s="9"/>
      <c r="BL64" s="9"/>
      <c r="BM64" s="9"/>
      <c r="BN64" s="6"/>
      <c r="BO64" s="6"/>
      <c r="BP64" s="6"/>
      <c r="BQ64" s="6"/>
      <c r="BR64" s="6"/>
      <c r="BS64" s="6"/>
      <c r="BT64" s="6"/>
      <c r="BU64" s="9"/>
      <c r="BV64" s="9" t="s">
        <v>2</v>
      </c>
      <c r="BW64" s="9"/>
      <c r="BX64" s="9"/>
      <c r="BY64" s="9"/>
      <c r="BZ64" s="9"/>
      <c r="CA64" s="9"/>
      <c r="CB64" s="6" t="s">
        <v>0</v>
      </c>
    </row>
    <row r="65" spans="1:80" x14ac:dyDescent="0.4">
      <c r="A65" t="s">
        <v>0</v>
      </c>
      <c r="C65" t="s">
        <v>0</v>
      </c>
      <c r="E65" t="s">
        <v>0</v>
      </c>
      <c r="V65" s="21" t="s">
        <v>129</v>
      </c>
      <c r="W65" t="s">
        <v>0</v>
      </c>
      <c r="X65" t="s">
        <v>0</v>
      </c>
      <c r="Y65" t="s">
        <v>0</v>
      </c>
      <c r="AD65" t="s">
        <v>0</v>
      </c>
      <c r="AE65" t="str">
        <f>V65</f>
        <v>Sour candy makes me twitch</v>
      </c>
      <c r="AF65" t="s">
        <v>0</v>
      </c>
      <c r="AG65" s="7" t="s">
        <v>155</v>
      </c>
      <c r="AH65" s="9" t="s">
        <v>0</v>
      </c>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t="s">
        <v>47</v>
      </c>
      <c r="BK65" s="9" t="s">
        <v>4</v>
      </c>
      <c r="BL65" s="9" t="s">
        <v>3</v>
      </c>
      <c r="BM65" s="9" t="s">
        <v>20</v>
      </c>
      <c r="BN65" s="6"/>
      <c r="BO65" s="6"/>
      <c r="BP65" s="6" t="str">
        <f>AG65</f>
        <v>c-4fd993</v>
      </c>
      <c r="BQ65" s="6" t="s">
        <v>4</v>
      </c>
      <c r="BR65" s="6" t="s">
        <v>48</v>
      </c>
      <c r="BS65" s="6" t="s">
        <v>0</v>
      </c>
      <c r="BT65" s="6" t="s">
        <v>0</v>
      </c>
      <c r="BU65" s="9" t="s">
        <v>20</v>
      </c>
      <c r="BV65" s="9" t="s">
        <v>2</v>
      </c>
      <c r="BW65" s="9" t="s">
        <v>49</v>
      </c>
      <c r="BX65" s="9"/>
      <c r="BY65" s="9"/>
      <c r="BZ65" s="9" t="str">
        <f>AE65</f>
        <v>Sour candy makes me twitch</v>
      </c>
      <c r="CA65" s="9" t="s">
        <v>50</v>
      </c>
      <c r="CB65" s="6" t="s">
        <v>0</v>
      </c>
    </row>
    <row r="66" spans="1:80" x14ac:dyDescent="0.4">
      <c r="A66" t="s">
        <v>0</v>
      </c>
      <c r="C66" t="s">
        <v>0</v>
      </c>
      <c r="E66" t="s">
        <v>0</v>
      </c>
      <c r="AD66" t="s">
        <v>0</v>
      </c>
      <c r="AF66" t="s">
        <v>0</v>
      </c>
      <c r="AH66" s="9" t="s">
        <v>0</v>
      </c>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t="s">
        <v>45</v>
      </c>
      <c r="BJ66" s="9"/>
      <c r="BK66" s="9"/>
      <c r="BL66" s="9"/>
      <c r="BM66" s="9"/>
      <c r="BN66" s="6"/>
      <c r="BO66" s="6"/>
      <c r="BP66" s="6"/>
      <c r="BQ66" s="6"/>
      <c r="BR66" s="6"/>
      <c r="BS66" s="6"/>
      <c r="BT66" s="6"/>
      <c r="BU66" s="9"/>
      <c r="BV66" s="9" t="s">
        <v>2</v>
      </c>
      <c r="BW66" s="9"/>
      <c r="BX66" s="9"/>
      <c r="BY66" s="9"/>
      <c r="BZ66" s="9"/>
      <c r="CA66" s="9"/>
      <c r="CB66" s="6" t="s">
        <v>0</v>
      </c>
    </row>
    <row r="67" spans="1:80" x14ac:dyDescent="0.4">
      <c r="A67" t="s">
        <v>0</v>
      </c>
      <c r="C67" t="s">
        <v>0</v>
      </c>
      <c r="E67" t="s">
        <v>0</v>
      </c>
      <c r="V67" s="21" t="s">
        <v>130</v>
      </c>
      <c r="W67" t="s">
        <v>0</v>
      </c>
      <c r="X67" t="s">
        <v>0</v>
      </c>
      <c r="Y67" t="s">
        <v>0</v>
      </c>
      <c r="AD67" t="s">
        <v>0</v>
      </c>
      <c r="AE67" t="str">
        <f>V67</f>
        <v>The sky is not the limit</v>
      </c>
      <c r="AF67" t="s">
        <v>0</v>
      </c>
      <c r="AG67" s="7" t="s">
        <v>156</v>
      </c>
      <c r="AH67" s="9" t="s">
        <v>0</v>
      </c>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t="s">
        <v>47</v>
      </c>
      <c r="BK67" s="9" t="s">
        <v>4</v>
      </c>
      <c r="BL67" s="9" t="s">
        <v>3</v>
      </c>
      <c r="BM67" s="9" t="s">
        <v>20</v>
      </c>
      <c r="BN67" s="6"/>
      <c r="BO67" s="6"/>
      <c r="BP67" s="6" t="str">
        <f>AG67</f>
        <v>c-704404</v>
      </c>
      <c r="BQ67" s="6" t="s">
        <v>4</v>
      </c>
      <c r="BR67" s="6" t="s">
        <v>48</v>
      </c>
      <c r="BS67" s="6" t="s">
        <v>0</v>
      </c>
      <c r="BT67" s="6" t="s">
        <v>0</v>
      </c>
      <c r="BU67" s="9" t="s">
        <v>20</v>
      </c>
      <c r="BV67" s="9" t="s">
        <v>2</v>
      </c>
      <c r="BW67" s="9" t="s">
        <v>49</v>
      </c>
      <c r="BX67" s="9"/>
      <c r="BY67" s="9"/>
      <c r="BZ67" s="9" t="str">
        <f>AE67</f>
        <v>The sky is not the limit</v>
      </c>
      <c r="CA67" s="9" t="s">
        <v>50</v>
      </c>
      <c r="CB67" s="6" t="s">
        <v>0</v>
      </c>
    </row>
    <row r="68" spans="1:80" x14ac:dyDescent="0.4">
      <c r="A68" t="s">
        <v>0</v>
      </c>
      <c r="C68" t="s">
        <v>0</v>
      </c>
      <c r="E68" t="s">
        <v>0</v>
      </c>
      <c r="AD68" t="s">
        <v>0</v>
      </c>
      <c r="AF68" t="s">
        <v>0</v>
      </c>
      <c r="AH68" s="9" t="s">
        <v>0</v>
      </c>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t="s">
        <v>45</v>
      </c>
      <c r="BJ68" s="9"/>
      <c r="BK68" s="9"/>
      <c r="BL68" s="9"/>
      <c r="BM68" s="9"/>
      <c r="BN68" s="6"/>
      <c r="BO68" s="6"/>
      <c r="BP68" s="6"/>
      <c r="BQ68" s="6"/>
      <c r="BR68" s="6"/>
      <c r="BS68" s="6"/>
      <c r="BT68" s="6"/>
      <c r="BU68" s="9"/>
      <c r="BV68" s="9" t="s">
        <v>2</v>
      </c>
      <c r="BW68" s="9"/>
      <c r="BX68" s="9"/>
      <c r="BY68" s="9"/>
      <c r="BZ68" s="9"/>
      <c r="CA68" s="9"/>
      <c r="CB68" s="6" t="s">
        <v>0</v>
      </c>
    </row>
    <row r="69" spans="1:80" x14ac:dyDescent="0.4">
      <c r="A69" t="s">
        <v>0</v>
      </c>
      <c r="C69" t="s">
        <v>0</v>
      </c>
      <c r="E69" t="s">
        <v>0</v>
      </c>
      <c r="V69" s="21" t="s">
        <v>131</v>
      </c>
      <c r="W69" t="s">
        <v>0</v>
      </c>
      <c r="X69" t="s">
        <v>0</v>
      </c>
      <c r="Y69" t="s">
        <v>0</v>
      </c>
      <c r="AD69" t="s">
        <v>0</v>
      </c>
      <c r="AE69" t="str">
        <f>V69</f>
        <v>There always gonna be another</v>
      </c>
      <c r="AF69" t="s">
        <v>0</v>
      </c>
      <c r="AG69" s="7" t="s">
        <v>157</v>
      </c>
      <c r="AH69" s="9" t="s">
        <v>0</v>
      </c>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t="s">
        <v>47</v>
      </c>
      <c r="BK69" s="9" t="s">
        <v>4</v>
      </c>
      <c r="BL69" s="9" t="s">
        <v>3</v>
      </c>
      <c r="BM69" s="9" t="s">
        <v>20</v>
      </c>
      <c r="BN69" s="6"/>
      <c r="BO69" s="6"/>
      <c r="BP69" s="6" t="str">
        <f>AG69</f>
        <v>c-4e7ba7</v>
      </c>
      <c r="BQ69" s="6" t="s">
        <v>4</v>
      </c>
      <c r="BR69" s="6" t="s">
        <v>48</v>
      </c>
      <c r="BS69" s="6" t="s">
        <v>0</v>
      </c>
      <c r="BT69" s="6" t="s">
        <v>0</v>
      </c>
      <c r="BU69" s="9" t="s">
        <v>20</v>
      </c>
      <c r="BV69" s="9" t="s">
        <v>2</v>
      </c>
      <c r="BW69" s="9" t="s">
        <v>49</v>
      </c>
      <c r="BX69" s="9"/>
      <c r="BY69" s="9"/>
      <c r="BZ69" s="9" t="str">
        <f>AE69</f>
        <v>There always gonna be another</v>
      </c>
      <c r="CA69" s="9" t="s">
        <v>50</v>
      </c>
      <c r="CB69" s="6" t="s">
        <v>0</v>
      </c>
    </row>
    <row r="70" spans="1:80" x14ac:dyDescent="0.4">
      <c r="A70" t="s">
        <v>0</v>
      </c>
      <c r="C70" t="s">
        <v>0</v>
      </c>
      <c r="E70" t="s">
        <v>0</v>
      </c>
      <c r="N70" t="s">
        <v>132</v>
      </c>
      <c r="O70" t="s">
        <v>0</v>
      </c>
      <c r="P70" t="s">
        <v>0</v>
      </c>
      <c r="Q70" t="s">
        <v>0</v>
      </c>
      <c r="AD70" t="s">
        <v>0</v>
      </c>
      <c r="AE70" t="str">
        <f>N70</f>
        <v>One in a Million</v>
      </c>
      <c r="AF70" t="s">
        <v>0</v>
      </c>
      <c r="AH70" s="9" t="s">
        <v>0</v>
      </c>
      <c r="AI70" s="6"/>
      <c r="AJ70" s="6"/>
      <c r="AK70" s="6"/>
      <c r="AL70" s="6"/>
      <c r="AM70" s="6"/>
      <c r="AN70" s="6"/>
      <c r="AO70" s="9"/>
      <c r="AP70" s="9"/>
      <c r="AQ70" s="9"/>
      <c r="AR70" s="9"/>
      <c r="AS70" s="9"/>
      <c r="AT70" s="9"/>
      <c r="AU70" s="9"/>
      <c r="AV70" s="9"/>
      <c r="AW70" s="9"/>
      <c r="AX70" s="9"/>
      <c r="AY70" s="9"/>
      <c r="AZ70" s="9"/>
      <c r="BA70" s="9"/>
      <c r="BB70" s="9"/>
      <c r="BC70" s="9"/>
      <c r="BD70" s="9"/>
      <c r="BE70" s="9"/>
      <c r="BF70" s="6"/>
      <c r="BG70" s="6" t="s">
        <v>8</v>
      </c>
      <c r="BH70" s="6"/>
      <c r="BI70" s="6"/>
      <c r="BJ70" s="6"/>
      <c r="BK70" s="9" t="s">
        <v>4</v>
      </c>
      <c r="BL70" s="9" t="s">
        <v>3</v>
      </c>
      <c r="BM70" s="9" t="s">
        <v>20</v>
      </c>
      <c r="BN70" s="6" t="s">
        <v>92</v>
      </c>
      <c r="BO70" s="6"/>
      <c r="BP70" s="6"/>
      <c r="BQ70" s="6"/>
      <c r="BR70" s="6"/>
      <c r="BS70" s="6"/>
      <c r="BT70" s="6"/>
      <c r="BU70" s="9" t="s">
        <v>20</v>
      </c>
      <c r="BV70" s="9" t="s">
        <v>2</v>
      </c>
      <c r="BW70" s="9"/>
      <c r="BX70" s="6" t="str">
        <f>AE70</f>
        <v>One in a Million</v>
      </c>
      <c r="BY70" s="9"/>
      <c r="BZ70" s="9"/>
      <c r="CA70" s="9" t="s">
        <v>6</v>
      </c>
      <c r="CB70" s="6" t="s">
        <v>0</v>
      </c>
    </row>
    <row r="71" spans="1:80" x14ac:dyDescent="0.4">
      <c r="A71" t="s">
        <v>0</v>
      </c>
      <c r="C71" t="s">
        <v>0</v>
      </c>
      <c r="E71" t="s">
        <v>0</v>
      </c>
      <c r="R71" t="s">
        <v>133</v>
      </c>
      <c r="S71" t="s">
        <v>0</v>
      </c>
      <c r="T71" t="s">
        <v>0</v>
      </c>
      <c r="U71" t="s">
        <v>0</v>
      </c>
      <c r="AD71" t="s">
        <v>0</v>
      </c>
      <c r="AE71" t="str">
        <f>R71</f>
        <v>Peach Blossom</v>
      </c>
      <c r="AF71" t="s">
        <v>0</v>
      </c>
      <c r="AH71" s="9" t="s">
        <v>0</v>
      </c>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t="s">
        <v>53</v>
      </c>
      <c r="BI71" s="9"/>
      <c r="BJ71" s="9"/>
      <c r="BK71" s="9"/>
      <c r="BL71" s="9"/>
      <c r="BM71" s="9"/>
      <c r="BN71" s="9"/>
      <c r="BO71" s="9"/>
      <c r="BP71" s="9"/>
      <c r="BQ71" s="9"/>
      <c r="BR71" s="9"/>
      <c r="BS71" s="9"/>
      <c r="BT71" s="9"/>
      <c r="BU71" s="9"/>
      <c r="BV71" s="9" t="s">
        <v>2</v>
      </c>
      <c r="BW71" s="9"/>
      <c r="BX71" s="9"/>
      <c r="BY71" s="9" t="str">
        <f>AE71</f>
        <v>Peach Blossom</v>
      </c>
      <c r="BZ71" s="9"/>
      <c r="CA71" s="9" t="s">
        <v>44</v>
      </c>
      <c r="CB71" s="6" t="s">
        <v>0</v>
      </c>
    </row>
    <row r="72" spans="1:80" x14ac:dyDescent="0.4">
      <c r="A72" t="s">
        <v>0</v>
      </c>
      <c r="C72" t="s">
        <v>0</v>
      </c>
      <c r="E72" t="s">
        <v>0</v>
      </c>
      <c r="AD72" t="s">
        <v>0</v>
      </c>
      <c r="AF72" t="s">
        <v>0</v>
      </c>
      <c r="AH72" s="9" t="s">
        <v>0</v>
      </c>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t="s">
        <v>45</v>
      </c>
      <c r="BJ72" s="9"/>
      <c r="BK72" s="9"/>
      <c r="BL72" s="9"/>
      <c r="BM72" s="9"/>
      <c r="BN72" s="6"/>
      <c r="BO72" s="6"/>
      <c r="BP72" s="6"/>
      <c r="BQ72" s="6"/>
      <c r="BR72" s="6"/>
      <c r="BS72" s="6"/>
      <c r="BT72" s="6"/>
      <c r="BU72" s="9"/>
      <c r="BV72" s="9" t="s">
        <v>2</v>
      </c>
      <c r="BW72" s="9"/>
      <c r="BX72" s="9"/>
      <c r="BY72" s="9"/>
      <c r="BZ72" s="9"/>
      <c r="CA72" s="9"/>
      <c r="CB72" s="6" t="s">
        <v>0</v>
      </c>
    </row>
    <row r="73" spans="1:80" x14ac:dyDescent="0.4">
      <c r="A73" t="s">
        <v>0</v>
      </c>
      <c r="C73" t="s">
        <v>0</v>
      </c>
      <c r="E73" t="s">
        <v>0</v>
      </c>
      <c r="V73" s="21" t="s">
        <v>134</v>
      </c>
      <c r="W73" t="s">
        <v>0</v>
      </c>
      <c r="X73" t="s">
        <v>0</v>
      </c>
      <c r="Y73" t="s">
        <v>0</v>
      </c>
      <c r="AD73" t="s">
        <v>0</v>
      </c>
      <c r="AE73" t="str">
        <f>V73</f>
        <v>There no place like grandmas</v>
      </c>
      <c r="AF73" t="s">
        <v>0</v>
      </c>
      <c r="AG73" s="7" t="s">
        <v>158</v>
      </c>
      <c r="AH73" s="9" t="s">
        <v>0</v>
      </c>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t="s">
        <v>47</v>
      </c>
      <c r="BK73" s="9" t="s">
        <v>4</v>
      </c>
      <c r="BL73" s="9" t="s">
        <v>3</v>
      </c>
      <c r="BM73" s="9" t="s">
        <v>20</v>
      </c>
      <c r="BN73" s="6"/>
      <c r="BO73" s="6"/>
      <c r="BP73" s="6" t="str">
        <f>AG73</f>
        <v>c-d28f1b</v>
      </c>
      <c r="BQ73" s="6" t="s">
        <v>4</v>
      </c>
      <c r="BR73" s="6" t="s">
        <v>48</v>
      </c>
      <c r="BS73" s="6" t="s">
        <v>0</v>
      </c>
      <c r="BT73" s="6" t="s">
        <v>0</v>
      </c>
      <c r="BU73" s="9" t="s">
        <v>20</v>
      </c>
      <c r="BV73" s="9" t="s">
        <v>2</v>
      </c>
      <c r="BW73" s="9" t="s">
        <v>49</v>
      </c>
      <c r="BX73" s="9"/>
      <c r="BY73" s="9"/>
      <c r="BZ73" s="9" t="str">
        <f>AE73</f>
        <v>There no place like grandmas</v>
      </c>
      <c r="CA73" s="9" t="s">
        <v>50</v>
      </c>
      <c r="CB73" s="6" t="s">
        <v>0</v>
      </c>
    </row>
    <row r="74" spans="1:80" x14ac:dyDescent="0.4">
      <c r="A74" t="s">
        <v>0</v>
      </c>
      <c r="C74" t="s">
        <v>0</v>
      </c>
      <c r="E74" t="s">
        <v>0</v>
      </c>
      <c r="AD74" t="s">
        <v>0</v>
      </c>
      <c r="AF74" t="s">
        <v>0</v>
      </c>
      <c r="AH74" s="9" t="s">
        <v>0</v>
      </c>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t="s">
        <v>45</v>
      </c>
      <c r="BJ74" s="9"/>
      <c r="BK74" s="9"/>
      <c r="BL74" s="9"/>
      <c r="BM74" s="9"/>
      <c r="BN74" s="6"/>
      <c r="BO74" s="6"/>
      <c r="BP74" s="6"/>
      <c r="BQ74" s="6"/>
      <c r="BR74" s="6"/>
      <c r="BS74" s="6"/>
      <c r="BT74" s="6"/>
      <c r="BU74" s="9"/>
      <c r="BV74" s="9" t="s">
        <v>2</v>
      </c>
      <c r="BW74" s="9"/>
      <c r="BX74" s="9"/>
      <c r="BY74" s="9"/>
      <c r="BZ74" s="9"/>
      <c r="CA74" s="9"/>
      <c r="CB74" s="6" t="s">
        <v>0</v>
      </c>
    </row>
    <row r="75" spans="1:80" x14ac:dyDescent="0.4">
      <c r="A75" t="s">
        <v>0</v>
      </c>
      <c r="C75" t="s">
        <v>0</v>
      </c>
      <c r="E75" t="s">
        <v>0</v>
      </c>
      <c r="V75" s="21" t="s">
        <v>135</v>
      </c>
      <c r="W75" t="s">
        <v>0</v>
      </c>
      <c r="X75" t="s">
        <v>0</v>
      </c>
      <c r="Y75" t="s">
        <v>0</v>
      </c>
      <c r="AD75" t="s">
        <v>0</v>
      </c>
      <c r="AE75" t="str">
        <f>V75</f>
        <v>Why whisper what you shout</v>
      </c>
      <c r="AF75" t="s">
        <v>0</v>
      </c>
      <c r="AG75" s="7" t="s">
        <v>159</v>
      </c>
      <c r="AH75" s="9" t="s">
        <v>0</v>
      </c>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t="s">
        <v>47</v>
      </c>
      <c r="BK75" s="9" t="s">
        <v>4</v>
      </c>
      <c r="BL75" s="9" t="s">
        <v>3</v>
      </c>
      <c r="BM75" s="9" t="s">
        <v>20</v>
      </c>
      <c r="BN75" s="6"/>
      <c r="BO75" s="6"/>
      <c r="BP75" s="6" t="str">
        <f>AG75</f>
        <v>c-1ecfd6</v>
      </c>
      <c r="BQ75" s="6" t="s">
        <v>4</v>
      </c>
      <c r="BR75" s="6" t="s">
        <v>48</v>
      </c>
      <c r="BS75" s="6" t="s">
        <v>0</v>
      </c>
      <c r="BT75" s="6" t="s">
        <v>0</v>
      </c>
      <c r="BU75" s="9" t="s">
        <v>20</v>
      </c>
      <c r="BV75" s="9" t="s">
        <v>2</v>
      </c>
      <c r="BW75" s="9" t="s">
        <v>49</v>
      </c>
      <c r="BX75" s="9"/>
      <c r="BY75" s="9"/>
      <c r="BZ75" s="9" t="str">
        <f>AE75</f>
        <v>Why whisper what you shout</v>
      </c>
      <c r="CA75" s="9" t="s">
        <v>50</v>
      </c>
      <c r="CB75" s="6" t="s">
        <v>0</v>
      </c>
    </row>
    <row r="76" spans="1:80" x14ac:dyDescent="0.4">
      <c r="A76" t="s">
        <v>0</v>
      </c>
      <c r="C76" t="s">
        <v>0</v>
      </c>
      <c r="E76" t="s">
        <v>0</v>
      </c>
      <c r="AD76" t="s">
        <v>0</v>
      </c>
      <c r="AF76" t="s">
        <v>0</v>
      </c>
      <c r="AH76" s="9" t="s">
        <v>0</v>
      </c>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t="s">
        <v>45</v>
      </c>
      <c r="BJ76" s="9"/>
      <c r="BK76" s="9"/>
      <c r="BL76" s="9"/>
      <c r="BM76" s="9"/>
      <c r="BN76" s="6"/>
      <c r="BO76" s="6"/>
      <c r="BP76" s="6"/>
      <c r="BQ76" s="6"/>
      <c r="BR76" s="6"/>
      <c r="BS76" s="6"/>
      <c r="BT76" s="6"/>
      <c r="BU76" s="9"/>
      <c r="BV76" s="9" t="s">
        <v>2</v>
      </c>
      <c r="BW76" s="9"/>
      <c r="BX76" s="9"/>
      <c r="BY76" s="9"/>
      <c r="BZ76" s="9"/>
      <c r="CA76" s="9"/>
      <c r="CB76" s="6" t="s">
        <v>0</v>
      </c>
    </row>
    <row r="77" spans="1:80" x14ac:dyDescent="0.4">
      <c r="A77" t="s">
        <v>0</v>
      </c>
      <c r="C77" t="s">
        <v>0</v>
      </c>
      <c r="E77" t="s">
        <v>0</v>
      </c>
      <c r="V77" s="21" t="s">
        <v>136</v>
      </c>
      <c r="W77" t="s">
        <v>0</v>
      </c>
      <c r="X77" t="s">
        <v>0</v>
      </c>
      <c r="Y77" t="s">
        <v>0</v>
      </c>
      <c r="AD77" t="s">
        <v>0</v>
      </c>
      <c r="AE77" t="str">
        <f>V77</f>
        <v>Your the apple to my pie</v>
      </c>
      <c r="AF77" t="s">
        <v>0</v>
      </c>
      <c r="AG77" s="7" t="s">
        <v>160</v>
      </c>
      <c r="AH77" s="9" t="s">
        <v>0</v>
      </c>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t="s">
        <v>47</v>
      </c>
      <c r="BK77" s="9" t="s">
        <v>4</v>
      </c>
      <c r="BL77" s="9" t="s">
        <v>3</v>
      </c>
      <c r="BM77" s="9" t="s">
        <v>20</v>
      </c>
      <c r="BN77" s="6"/>
      <c r="BO77" s="6"/>
      <c r="BP77" s="6" t="str">
        <f>AG77</f>
        <v>c-edd179</v>
      </c>
      <c r="BQ77" s="6" t="s">
        <v>4</v>
      </c>
      <c r="BR77" s="6" t="s">
        <v>48</v>
      </c>
      <c r="BS77" s="6" t="s">
        <v>0</v>
      </c>
      <c r="BT77" s="6" t="s">
        <v>0</v>
      </c>
      <c r="BU77" s="9" t="s">
        <v>20</v>
      </c>
      <c r="BV77" s="9" t="s">
        <v>2</v>
      </c>
      <c r="BW77" s="9" t="s">
        <v>49</v>
      </c>
      <c r="BX77" s="9"/>
      <c r="BY77" s="9"/>
      <c r="BZ77" s="9" t="str">
        <f>AE77</f>
        <v>Your the apple to my pie</v>
      </c>
      <c r="CA77" s="9" t="s">
        <v>50</v>
      </c>
      <c r="CB77" s="6" t="s">
        <v>0</v>
      </c>
    </row>
    <row r="78" spans="1:80" x14ac:dyDescent="0.4">
      <c r="A78" t="s">
        <v>0</v>
      </c>
      <c r="C78" t="s">
        <v>0</v>
      </c>
      <c r="E78" t="s">
        <v>0</v>
      </c>
      <c r="AD78" t="s">
        <v>0</v>
      </c>
      <c r="AF78" t="s">
        <v>0</v>
      </c>
      <c r="AH78" s="9" t="s">
        <v>0</v>
      </c>
      <c r="AI78" s="9"/>
      <c r="AJ78" s="9"/>
      <c r="AK78" s="9"/>
      <c r="AL78" s="9"/>
      <c r="AM78" s="9"/>
      <c r="AN78" s="9"/>
      <c r="AO78" s="9"/>
      <c r="AP78" s="9"/>
      <c r="AQ78" s="9"/>
      <c r="AR78" s="9"/>
      <c r="AS78" s="9"/>
      <c r="AT78" s="9"/>
      <c r="AU78" s="9"/>
      <c r="AV78" s="9"/>
      <c r="AW78" s="9"/>
      <c r="AX78" s="9"/>
      <c r="AY78" s="9"/>
      <c r="AZ78" s="9"/>
      <c r="BA78" s="9"/>
      <c r="BB78" s="9"/>
      <c r="BC78" s="9"/>
      <c r="BD78" s="9"/>
      <c r="BE78" s="9"/>
      <c r="BF78" s="9" t="s">
        <v>51</v>
      </c>
      <c r="BG78" s="9"/>
      <c r="BH78" s="9"/>
      <c r="BI78" s="9"/>
      <c r="BJ78" s="9"/>
      <c r="BK78" s="9"/>
      <c r="BL78" s="9"/>
      <c r="BM78" s="9"/>
      <c r="BN78" s="9"/>
      <c r="BO78" s="9"/>
      <c r="BP78" s="9"/>
      <c r="BQ78" s="9"/>
      <c r="BR78" s="9"/>
      <c r="BS78" s="9"/>
      <c r="BT78" s="9"/>
      <c r="BU78" s="9"/>
      <c r="BV78" s="9" t="s">
        <v>2</v>
      </c>
      <c r="BW78" s="9"/>
      <c r="BX78" s="9"/>
      <c r="BY78" s="9"/>
      <c r="BZ78" s="9"/>
      <c r="CA78" s="9"/>
      <c r="CB78" s="6" t="s">
        <v>0</v>
      </c>
    </row>
    <row r="79" spans="1:80" x14ac:dyDescent="0.4">
      <c r="A79" t="s">
        <v>0</v>
      </c>
      <c r="C79" t="s">
        <v>0</v>
      </c>
      <c r="E79" t="s">
        <v>0</v>
      </c>
      <c r="AD79" t="s">
        <v>0</v>
      </c>
      <c r="AF79" t="s">
        <v>0</v>
      </c>
      <c r="AH79" s="9" t="s">
        <v>0</v>
      </c>
      <c r="AI79" s="9"/>
      <c r="AJ79" s="9"/>
      <c r="AK79" s="9"/>
      <c r="AL79" s="9"/>
      <c r="AM79" s="9"/>
      <c r="AN79" s="9"/>
      <c r="AO79" s="9"/>
      <c r="AP79" s="9"/>
      <c r="AQ79" s="9"/>
      <c r="AR79" s="9"/>
      <c r="AS79" s="9"/>
      <c r="AT79" s="9"/>
      <c r="AU79" s="9"/>
      <c r="AV79" s="9"/>
      <c r="AW79" s="9"/>
      <c r="AX79" s="9"/>
      <c r="AY79" s="9"/>
      <c r="AZ79" s="9"/>
      <c r="BA79" s="9"/>
      <c r="BB79" s="9"/>
      <c r="BC79" s="9"/>
      <c r="BD79" s="9"/>
      <c r="BE79" s="6" t="s">
        <v>40</v>
      </c>
      <c r="BF79" s="9"/>
      <c r="BG79" s="9"/>
      <c r="BH79" s="9"/>
      <c r="BI79" s="9"/>
      <c r="BJ79" s="9"/>
      <c r="BK79" s="9"/>
      <c r="BL79" s="9"/>
      <c r="BM79" s="9"/>
      <c r="BN79" s="9"/>
      <c r="BO79" s="9"/>
      <c r="BP79" s="9"/>
      <c r="BQ79" s="9"/>
      <c r="BR79" s="9"/>
      <c r="BS79" s="9"/>
      <c r="BT79" s="9"/>
      <c r="BU79" s="9"/>
      <c r="BV79" s="9" t="s">
        <v>2</v>
      </c>
      <c r="BW79" s="9"/>
      <c r="BX79" s="9"/>
      <c r="BY79" s="9"/>
      <c r="BZ79" s="9"/>
      <c r="CA79" s="9"/>
      <c r="CB79" s="6" t="s">
        <v>0</v>
      </c>
    </row>
    <row r="80" spans="1:80" x14ac:dyDescent="0.4">
      <c r="A80" t="s">
        <v>0</v>
      </c>
      <c r="B80" t="s">
        <v>54</v>
      </c>
      <c r="C80" t="s">
        <v>0</v>
      </c>
      <c r="E80" t="s">
        <v>0</v>
      </c>
      <c r="AD80" t="s">
        <v>0</v>
      </c>
      <c r="AF80" t="s">
        <v>0</v>
      </c>
      <c r="AH80" s="9" t="s">
        <v>0</v>
      </c>
      <c r="AI80" s="9"/>
      <c r="AJ80" s="9"/>
      <c r="AK80" s="9"/>
      <c r="AL80" s="9"/>
      <c r="AM80" s="9"/>
      <c r="AN80" s="9"/>
      <c r="AO80" s="9"/>
      <c r="AP80" s="9"/>
      <c r="AQ80" s="9"/>
      <c r="AR80" s="9"/>
      <c r="AS80" s="9"/>
      <c r="AT80" s="9"/>
      <c r="AU80" s="9"/>
      <c r="AV80" s="9"/>
      <c r="AW80" s="9"/>
      <c r="AX80" s="9"/>
      <c r="AY80" s="9"/>
      <c r="AZ80" s="9"/>
      <c r="BA80" s="9"/>
      <c r="BB80" s="9"/>
      <c r="BC80" s="9"/>
      <c r="BD80" s="9"/>
      <c r="BE80" s="9" t="s">
        <v>52</v>
      </c>
      <c r="BF80" s="9"/>
      <c r="BG80" s="9"/>
      <c r="BH80" s="9"/>
      <c r="BI80" s="9"/>
      <c r="BJ80" s="9"/>
      <c r="BK80" s="9"/>
      <c r="BL80" s="9"/>
      <c r="BM80" s="9"/>
      <c r="BN80" s="9"/>
      <c r="BO80" s="9"/>
      <c r="BP80" s="9"/>
      <c r="BQ80" s="9"/>
      <c r="BR80" s="9"/>
      <c r="BS80" s="9"/>
      <c r="BT80" s="9"/>
      <c r="BU80" s="9"/>
      <c r="BV80" s="9" t="s">
        <v>2</v>
      </c>
      <c r="BW80" s="9"/>
      <c r="BX80" s="9"/>
      <c r="BY80" s="9"/>
      <c r="BZ80" s="9"/>
      <c r="CA80" s="9"/>
      <c r="CB80" s="6" t="s">
        <v>0</v>
      </c>
    </row>
    <row r="81" spans="1:80" x14ac:dyDescent="0.4">
      <c r="A81" t="s">
        <v>0</v>
      </c>
      <c r="C81" t="s">
        <v>0</v>
      </c>
      <c r="E81" t="s">
        <v>0</v>
      </c>
      <c r="AD81" t="s">
        <v>0</v>
      </c>
      <c r="AF81" t="s">
        <v>0</v>
      </c>
      <c r="AH81" s="9" t="s">
        <v>0</v>
      </c>
      <c r="AI81" s="6" t="s">
        <v>33</v>
      </c>
      <c r="AJ81" s="6"/>
      <c r="AK81" s="6"/>
      <c r="AL81" s="6"/>
      <c r="AM81" s="6"/>
      <c r="AN81" s="6"/>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t="s">
        <v>2</v>
      </c>
      <c r="BW81" s="9"/>
      <c r="BX81" s="9"/>
      <c r="BY81" s="9"/>
      <c r="BZ81" s="9"/>
      <c r="CA81" s="9"/>
      <c r="CB81" s="6" t="s">
        <v>0</v>
      </c>
    </row>
    <row r="82" spans="1:80" x14ac:dyDescent="0.4">
      <c r="AI82" s="3"/>
      <c r="AJ82" s="3"/>
      <c r="AK82" s="3"/>
      <c r="AL82" s="3"/>
      <c r="AM82" s="3"/>
      <c r="AN82" s="3"/>
      <c r="CB82" s="3"/>
    </row>
  </sheetData>
  <conditionalFormatting sqref="AG17">
    <cfRule type="duplicateValues" dxfId="120" priority="24"/>
  </conditionalFormatting>
  <conditionalFormatting sqref="AG19">
    <cfRule type="duplicateValues" dxfId="119" priority="23"/>
  </conditionalFormatting>
  <conditionalFormatting sqref="AG21">
    <cfRule type="duplicateValues" dxfId="118" priority="22"/>
  </conditionalFormatting>
  <conditionalFormatting sqref="AG25">
    <cfRule type="duplicateValues" dxfId="117" priority="21"/>
  </conditionalFormatting>
  <conditionalFormatting sqref="AG27">
    <cfRule type="duplicateValues" dxfId="116" priority="20"/>
  </conditionalFormatting>
  <conditionalFormatting sqref="AG29">
    <cfRule type="duplicateValues" dxfId="115" priority="19"/>
  </conditionalFormatting>
  <conditionalFormatting sqref="AG33">
    <cfRule type="duplicateValues" dxfId="114" priority="18"/>
  </conditionalFormatting>
  <conditionalFormatting sqref="AG35">
    <cfRule type="duplicateValues" dxfId="113" priority="17"/>
  </conditionalFormatting>
  <conditionalFormatting sqref="AG37">
    <cfRule type="duplicateValues" dxfId="112" priority="16"/>
  </conditionalFormatting>
  <conditionalFormatting sqref="AG41">
    <cfRule type="duplicateValues" dxfId="111" priority="15"/>
  </conditionalFormatting>
  <conditionalFormatting sqref="AG43">
    <cfRule type="duplicateValues" dxfId="110" priority="14"/>
  </conditionalFormatting>
  <conditionalFormatting sqref="AG45">
    <cfRule type="duplicateValues" dxfId="109" priority="13"/>
  </conditionalFormatting>
  <conditionalFormatting sqref="AG49">
    <cfRule type="duplicateValues" dxfId="108" priority="12"/>
  </conditionalFormatting>
  <conditionalFormatting sqref="AG51">
    <cfRule type="duplicateValues" dxfId="107" priority="11"/>
  </conditionalFormatting>
  <conditionalFormatting sqref="AG53">
    <cfRule type="duplicateValues" dxfId="106" priority="10"/>
  </conditionalFormatting>
  <conditionalFormatting sqref="AG57">
    <cfRule type="duplicateValues" dxfId="105" priority="9"/>
  </conditionalFormatting>
  <conditionalFormatting sqref="AG59">
    <cfRule type="duplicateValues" dxfId="104" priority="8"/>
  </conditionalFormatting>
  <conditionalFormatting sqref="AG61">
    <cfRule type="duplicateValues" dxfId="103" priority="7"/>
  </conditionalFormatting>
  <conditionalFormatting sqref="AG65">
    <cfRule type="duplicateValues" dxfId="102" priority="6"/>
  </conditionalFormatting>
  <conditionalFormatting sqref="AG67">
    <cfRule type="duplicateValues" dxfId="101" priority="5"/>
  </conditionalFormatting>
  <conditionalFormatting sqref="AG69">
    <cfRule type="duplicateValues" dxfId="100" priority="4"/>
  </conditionalFormatting>
  <conditionalFormatting sqref="AG73">
    <cfRule type="duplicateValues" dxfId="99" priority="3"/>
  </conditionalFormatting>
  <conditionalFormatting sqref="AG75">
    <cfRule type="duplicateValues" dxfId="98" priority="2"/>
  </conditionalFormatting>
  <conditionalFormatting sqref="AG77">
    <cfRule type="duplicateValues" dxfId="97"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9C8-45A6-4227-847E-E1C34EA7A65E}">
  <sheetPr>
    <tabColor rgb="FF7030A0"/>
  </sheetPr>
  <dimension ref="A1:CY151"/>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8.07421875" bestFit="1" customWidth="1"/>
    <col min="27" max="27" width="10.15234375" bestFit="1" customWidth="1"/>
    <col min="28" max="28" width="4.15234375" bestFit="1" customWidth="1"/>
    <col min="29" max="29" width="1.84375"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14.53515625" bestFit="1" customWidth="1"/>
    <col min="36" max="36" width="1.84375" bestFit="1" customWidth="1"/>
    <col min="37" max="37" width="21.23046875" bestFit="1" customWidth="1"/>
    <col min="38" max="38" width="1.84375" bestFit="1" customWidth="1"/>
    <col min="39" max="39" width="9.4609375" style="16" bestFit="1" customWidth="1"/>
    <col min="40" max="40" width="1.84375" customWidth="1"/>
    <col min="41" max="41" width="26.23046875" bestFit="1" customWidth="1"/>
    <col min="42" max="42" width="1.84375" bestFit="1" customWidth="1"/>
    <col min="43" max="43" width="7" bestFit="1" customWidth="1"/>
    <col min="44" max="44" width="2.61328125" bestFit="1" customWidth="1"/>
    <col min="45" max="45" width="9" bestFit="1" customWidth="1"/>
    <col min="46" max="46" width="2.61328125" bestFit="1" customWidth="1"/>
    <col min="47" max="47" width="1.84375" bestFit="1" customWidth="1"/>
    <col min="48" max="48" width="9.84375" bestFit="1" customWidth="1"/>
    <col min="49" max="49" width="2.61328125" customWidth="1"/>
    <col min="50" max="51" width="15.3828125" bestFit="1" customWidth="1"/>
    <col min="52" max="52" width="2.61328125" customWidth="1"/>
    <col min="53" max="53" width="2" bestFit="1" customWidth="1"/>
    <col min="54" max="54" width="8.15234375" bestFit="1" customWidth="1"/>
    <col min="55" max="55" width="2.765625" bestFit="1" customWidth="1"/>
    <col min="56" max="56" width="18.61328125" bestFit="1" customWidth="1"/>
    <col min="57" max="57" width="2.765625" bestFit="1" customWidth="1"/>
    <col min="58" max="58" width="2" bestFit="1" customWidth="1"/>
    <col min="59" max="59" width="9.84375" bestFit="1" customWidth="1"/>
    <col min="60" max="60" width="2.765625" bestFit="1" customWidth="1"/>
    <col min="61" max="61" width="15" bestFit="1" customWidth="1"/>
    <col min="62" max="62" width="2.765625" bestFit="1" customWidth="1"/>
    <col min="63" max="63" width="8.765625" bestFit="1" customWidth="1"/>
    <col min="64" max="64" width="4.3828125" bestFit="1" customWidth="1"/>
    <col min="65" max="65" width="4.3046875" bestFit="1" customWidth="1"/>
    <col min="66" max="66" width="3.61328125" bestFit="1" customWidth="1"/>
    <col min="67" max="67" width="4" bestFit="1" customWidth="1"/>
    <col min="68" max="68" width="5.69140625" bestFit="1" customWidth="1"/>
    <col min="69" max="69" width="1.84375" bestFit="1" customWidth="1"/>
    <col min="70" max="70" width="6.765625" bestFit="1" customWidth="1"/>
    <col min="71" max="71" width="2.61328125" bestFit="1" customWidth="1"/>
    <col min="72" max="72" width="10.3828125" bestFit="1" customWidth="1"/>
    <col min="73" max="73" width="1.84375" bestFit="1" customWidth="1"/>
    <col min="74" max="74" width="9.4609375" bestFit="1" customWidth="1"/>
    <col min="75" max="75" width="1.84375" bestFit="1" customWidth="1"/>
    <col min="76" max="76" width="6.3828125" bestFit="1" customWidth="1"/>
    <col min="77" max="77" width="2.61328125" bestFit="1" customWidth="1"/>
    <col min="78" max="78" width="1.84375" bestFit="1" customWidth="1"/>
    <col min="79" max="79" width="7.4609375" bestFit="1" customWidth="1"/>
    <col min="80" max="80" width="2.765625" style="9" bestFit="1" customWidth="1"/>
    <col min="81" max="81" width="1.84375" style="9" bestFit="1" customWidth="1"/>
    <col min="82" max="82" width="5.61328125" style="9" bestFit="1" customWidth="1"/>
    <col min="83" max="83" width="2.61328125" style="9" bestFit="1" customWidth="1"/>
    <col min="84" max="84" width="4.921875" style="9" bestFit="1" customWidth="1"/>
    <col min="85" max="85" width="2.61328125" style="9" bestFit="1" customWidth="1"/>
    <col min="86" max="86" width="1.84375" style="9" bestFit="1" customWidth="1"/>
    <col min="87" max="87" width="5.23046875" style="9" bestFit="1" customWidth="1"/>
    <col min="88" max="88" width="2.61328125" style="9" bestFit="1" customWidth="1"/>
    <col min="89" max="89" width="8.07421875" style="9" bestFit="1" customWidth="1"/>
    <col min="90" max="90" width="10.15234375" style="9" bestFit="1" customWidth="1"/>
    <col min="91" max="91" width="4.15234375" style="9" bestFit="1" customWidth="1"/>
    <col min="92" max="92" width="2.61328125" style="9" bestFit="1" customWidth="1"/>
    <col min="93" max="93" width="1.84375" style="9" bestFit="1" customWidth="1"/>
    <col min="94" max="94" width="6.765625" style="9" bestFit="1" customWidth="1"/>
    <col min="95" max="95" width="2.61328125" style="9" bestFit="1" customWidth="1"/>
    <col min="96" max="96" width="6.3046875" style="9" bestFit="1" customWidth="1"/>
    <col min="97" max="97" width="2.61328125" style="9" bestFit="1" customWidth="1"/>
    <col min="98" max="98" width="1.84375" style="9" bestFit="1" customWidth="1"/>
    <col min="99" max="99" width="20.69140625" bestFit="1" customWidth="1"/>
    <col min="100" max="100" width="1.84375" bestFit="1" customWidth="1"/>
    <col min="101" max="101" width="4.53515625" bestFit="1" customWidth="1"/>
    <col min="102" max="102" width="8" bestFit="1" customWidth="1"/>
    <col min="103" max="103" width="1.84375" bestFit="1" customWidth="1"/>
  </cols>
  <sheetData>
    <row r="1" spans="1:103" x14ac:dyDescent="0.4">
      <c r="CY1" t="s">
        <v>0</v>
      </c>
    </row>
    <row r="2" spans="1:103" x14ac:dyDescent="0.4">
      <c r="D2" s="31"/>
      <c r="BB2" s="10" t="s">
        <v>63</v>
      </c>
      <c r="BC2" s="10"/>
      <c r="BD2" s="10"/>
      <c r="BE2" s="10"/>
      <c r="BF2" s="10"/>
      <c r="BG2" s="10"/>
      <c r="BH2" s="10"/>
      <c r="BI2" s="10"/>
      <c r="BJ2" s="10"/>
      <c r="BK2" s="11" t="s">
        <v>57</v>
      </c>
      <c r="BL2" s="11"/>
      <c r="BM2" s="11"/>
      <c r="BN2" s="11"/>
      <c r="BO2" s="11"/>
      <c r="BP2" s="11"/>
      <c r="CU2" s="13"/>
      <c r="CV2" s="13"/>
      <c r="CW2" s="13"/>
      <c r="CX2" s="13"/>
      <c r="CY2" t="s">
        <v>0</v>
      </c>
    </row>
    <row r="3" spans="1:103" x14ac:dyDescent="0.4">
      <c r="CY3" t="s">
        <v>0</v>
      </c>
    </row>
    <row r="4" spans="1:103" x14ac:dyDescent="0.4">
      <c r="BR4" s="14" t="s">
        <v>59</v>
      </c>
      <c r="BS4" s="14"/>
      <c r="BT4" s="14"/>
      <c r="BU4" s="14"/>
      <c r="BV4" s="14"/>
      <c r="BW4" s="14"/>
      <c r="BX4" s="14"/>
      <c r="BY4" s="14"/>
      <c r="CY4" t="s">
        <v>0</v>
      </c>
    </row>
    <row r="5" spans="1:103" x14ac:dyDescent="0.4">
      <c r="CB5" s="23" t="s">
        <v>576</v>
      </c>
      <c r="CC5" s="23"/>
      <c r="CD5" s="23"/>
      <c r="CE5" s="23"/>
      <c r="CF5" s="23"/>
      <c r="CG5" s="23"/>
      <c r="CH5" s="23"/>
      <c r="CI5" s="23"/>
      <c r="CJ5" s="23"/>
      <c r="CK5" s="23"/>
      <c r="CL5" s="23"/>
      <c r="CM5" s="23"/>
      <c r="CN5" s="23"/>
      <c r="CO5" s="23"/>
      <c r="CP5" s="23"/>
      <c r="CQ5" s="23"/>
      <c r="CR5" s="23"/>
      <c r="CS5" s="23"/>
      <c r="CT5" s="23"/>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9" t="s">
        <v>73</v>
      </c>
      <c r="E10" t="s">
        <v>0</v>
      </c>
      <c r="F10" s="17" t="s">
        <v>462</v>
      </c>
      <c r="G10" t="s">
        <v>0</v>
      </c>
      <c r="H10" s="10" t="s">
        <v>461</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568</v>
      </c>
      <c r="AA10" s="3" t="s">
        <v>578</v>
      </c>
      <c r="AB10" t="s">
        <v>579</v>
      </c>
      <c r="AC10" t="s">
        <v>0</v>
      </c>
      <c r="AD10" t="s">
        <v>456</v>
      </c>
      <c r="AE10" s="3" t="s">
        <v>459</v>
      </c>
      <c r="AF10" s="3" t="s">
        <v>0</v>
      </c>
      <c r="AG10" s="6" t="s">
        <v>460</v>
      </c>
      <c r="AH10" s="3" t="s">
        <v>0</v>
      </c>
      <c r="AI10" s="3" t="s">
        <v>447</v>
      </c>
      <c r="AJ10" s="5" t="s">
        <v>0</v>
      </c>
      <c r="AK10" s="15" t="s">
        <v>72</v>
      </c>
      <c r="AM10" s="16" t="s">
        <v>161</v>
      </c>
      <c r="AO10" s="3" t="s">
        <v>23</v>
      </c>
      <c r="AP10" s="3" t="s">
        <v>4</v>
      </c>
      <c r="AQ10" s="6" t="s">
        <v>16</v>
      </c>
      <c r="AR10" s="3" t="s">
        <v>20</v>
      </c>
      <c r="AS10" s="3" t="e">
        <f>#REF!</f>
        <v>#REF!</v>
      </c>
      <c r="AT10" s="3" t="s">
        <v>20</v>
      </c>
      <c r="AU10" s="3" t="s">
        <v>4</v>
      </c>
      <c r="AV10" s="3" t="s">
        <v>452</v>
      </c>
      <c r="AW10" s="3" t="s">
        <v>20</v>
      </c>
      <c r="AX10" s="6" t="str">
        <f>AE10</f>
        <v>_IMAGE-DOMAIN</v>
      </c>
      <c r="AY10" s="6" t="str">
        <f>AG10</f>
        <v>_IMAGE-FILE</v>
      </c>
      <c r="AZ10" s="3" t="s">
        <v>20</v>
      </c>
      <c r="BA10" t="s">
        <v>4</v>
      </c>
      <c r="BB10" s="3" t="s">
        <v>455</v>
      </c>
      <c r="BC10" t="s">
        <v>20</v>
      </c>
      <c r="BD10" s="18" t="str">
        <f>F10</f>
        <v>CTA-TEXT-ANSI</v>
      </c>
      <c r="BE10" t="s">
        <v>20</v>
      </c>
      <c r="BF10" t="s">
        <v>4</v>
      </c>
      <c r="BG10" s="3" t="s">
        <v>21</v>
      </c>
      <c r="BH10" t="s">
        <v>20</v>
      </c>
      <c r="BI10" s="18" t="str">
        <f>J10</f>
        <v>DATA-TITLE-ANSI</v>
      </c>
      <c r="BJ10" t="s">
        <v>20</v>
      </c>
      <c r="BK10" s="6" t="s">
        <v>513</v>
      </c>
      <c r="BL10" t="s">
        <v>686</v>
      </c>
      <c r="BM10" t="s">
        <v>8</v>
      </c>
      <c r="BN10" t="s">
        <v>53</v>
      </c>
      <c r="BO10" t="s">
        <v>45</v>
      </c>
      <c r="BP10" t="s">
        <v>47</v>
      </c>
      <c r="BQ10" t="s">
        <v>4</v>
      </c>
      <c r="BR10" t="s">
        <v>36</v>
      </c>
      <c r="BS10" t="s">
        <v>20</v>
      </c>
      <c r="BT10" t="s">
        <v>75</v>
      </c>
      <c r="BU10" t="s">
        <v>4</v>
      </c>
      <c r="BV10" t="str">
        <f>AM10</f>
        <v>___COLOR</v>
      </c>
      <c r="BW10" t="s">
        <v>4</v>
      </c>
      <c r="BX10" t="s">
        <v>64</v>
      </c>
      <c r="BY10" t="s">
        <v>20</v>
      </c>
      <c r="BZ10" t="s">
        <v>2</v>
      </c>
      <c r="CA10" t="s">
        <v>49</v>
      </c>
      <c r="CB10" s="9" t="s">
        <v>30</v>
      </c>
      <c r="CC10" s="9" t="s">
        <v>4</v>
      </c>
      <c r="CD10" s="9" t="s">
        <v>3</v>
      </c>
      <c r="CE10" s="9" t="s">
        <v>20</v>
      </c>
      <c r="CF10" s="9" t="s">
        <v>410</v>
      </c>
      <c r="CG10" s="9" t="s">
        <v>20</v>
      </c>
      <c r="CH10" s="9" t="s">
        <v>4</v>
      </c>
      <c r="CI10" s="9" t="s">
        <v>31</v>
      </c>
      <c r="CJ10" s="9" t="s">
        <v>20</v>
      </c>
      <c r="CK10" s="9" t="str">
        <f>Z10</f>
        <v>DOMAIN</v>
      </c>
      <c r="CL10" s="9" t="str">
        <f>AA10</f>
        <v>DIRECTORY</v>
      </c>
      <c r="CM10" s="9" t="str">
        <f>AB10</f>
        <v>FILE</v>
      </c>
      <c r="CN10" s="9" t="s">
        <v>20</v>
      </c>
      <c r="CO10" s="9" t="s">
        <v>4</v>
      </c>
      <c r="CP10" s="9" t="s">
        <v>467</v>
      </c>
      <c r="CQ10" s="9" t="s">
        <v>20</v>
      </c>
      <c r="CR10" s="9" t="s">
        <v>468</v>
      </c>
      <c r="CS10" s="9" t="s">
        <v>20</v>
      </c>
      <c r="CT10" s="9" t="s">
        <v>2</v>
      </c>
      <c r="CU10" t="str">
        <f>AK10</f>
        <v>___LABEL-PRODUCTION</v>
      </c>
      <c r="CV10" t="s">
        <v>0</v>
      </c>
      <c r="CW10" s="9" t="s">
        <v>32</v>
      </c>
      <c r="CX10" t="s">
        <v>748</v>
      </c>
      <c r="CY10" t="s">
        <v>0</v>
      </c>
    </row>
    <row r="11" spans="1:103" x14ac:dyDescent="0.4">
      <c r="A11" t="s">
        <v>0</v>
      </c>
      <c r="B11" s="33">
        <f ca="1">NOW()</f>
        <v>44778.573921643518</v>
      </c>
      <c r="C11" t="s">
        <v>0</v>
      </c>
      <c r="D11" t="s">
        <v>776</v>
      </c>
      <c r="E11" t="s">
        <v>0</v>
      </c>
      <c r="F11" t="s">
        <v>744</v>
      </c>
      <c r="G11" t="s">
        <v>0</v>
      </c>
      <c r="H11" t="s">
        <v>0</v>
      </c>
      <c r="I11" t="s">
        <v>0</v>
      </c>
      <c r="J11" s="3" t="s">
        <v>757</v>
      </c>
      <c r="K11" t="s">
        <v>0</v>
      </c>
      <c r="L11" t="s">
        <v>0</v>
      </c>
      <c r="M11" t="s">
        <v>0</v>
      </c>
      <c r="AD11" s="6" t="s">
        <v>451</v>
      </c>
      <c r="AE11" s="6" t="s">
        <v>421</v>
      </c>
      <c r="AF11" s="6" t="s">
        <v>0</v>
      </c>
      <c r="AG11" s="6" t="s">
        <v>454</v>
      </c>
      <c r="AH11" s="6" t="s">
        <v>0</v>
      </c>
      <c r="AI11" s="26"/>
      <c r="AJ11" t="s">
        <v>0</v>
      </c>
      <c r="AL11" t="s">
        <v>0</v>
      </c>
      <c r="AN11" s="9" t="s">
        <v>0</v>
      </c>
      <c r="AO11" s="6" t="s">
        <v>23</v>
      </c>
      <c r="AP11" s="6" t="s">
        <v>4</v>
      </c>
      <c r="AQ11" s="6" t="s">
        <v>16</v>
      </c>
      <c r="AR11" s="6" t="s">
        <v>20</v>
      </c>
      <c r="AS11" s="3" t="e">
        <f>#REF!</f>
        <v>#REF!</v>
      </c>
      <c r="AT11" s="6" t="s">
        <v>20</v>
      </c>
      <c r="AU11" s="3" t="s">
        <v>4</v>
      </c>
      <c r="AV11" s="3" t="s">
        <v>452</v>
      </c>
      <c r="AW11" s="3" t="s">
        <v>20</v>
      </c>
      <c r="AX11" s="6" t="str">
        <f>AE11</f>
        <v>https://afdsi.com/___supplier/paula-perez/reference/</v>
      </c>
      <c r="AY11" s="6" t="str">
        <f>AG11</f>
        <v>ontomatica-symbol-w33-h36-color-1F64FF-bgnd-white.svg</v>
      </c>
      <c r="AZ11" s="6" t="s">
        <v>20</v>
      </c>
      <c r="BA11" s="6" t="s">
        <v>4</v>
      </c>
      <c r="BB11" s="3" t="s">
        <v>455</v>
      </c>
      <c r="BC11" s="6" t="s">
        <v>20</v>
      </c>
      <c r="BD11" s="9" t="str">
        <f>F11</f>
        <v>Related Resources</v>
      </c>
      <c r="BE11" s="6" t="s">
        <v>20</v>
      </c>
      <c r="BF11" s="6" t="s">
        <v>4</v>
      </c>
      <c r="BG11" s="6" t="s">
        <v>21</v>
      </c>
      <c r="BH11" s="6" t="s">
        <v>20</v>
      </c>
      <c r="BI11" s="9" t="str">
        <f>J11</f>
        <v>Methods to view the programmatic solution of the Einstein Riddle.</v>
      </c>
      <c r="BJ11" s="6" t="s">
        <v>20</v>
      </c>
      <c r="BK11" s="9"/>
      <c r="BL11" s="9"/>
      <c r="BM11" s="9"/>
      <c r="BN11" s="9"/>
      <c r="BO11" s="9"/>
      <c r="BP11" s="9"/>
      <c r="BQ11" s="9"/>
      <c r="BR11" s="9"/>
      <c r="BS11" s="9"/>
      <c r="BT11" s="6"/>
      <c r="BU11" s="6"/>
      <c r="BV11" s="6"/>
      <c r="BW11" s="6"/>
      <c r="BX11" s="6"/>
      <c r="BY11" s="9"/>
      <c r="BZ11" s="9" t="s">
        <v>2</v>
      </c>
      <c r="CA11" s="9"/>
      <c r="CU11" s="9"/>
      <c r="CV11" s="6" t="s">
        <v>0</v>
      </c>
      <c r="CW11" s="9"/>
      <c r="CX11" s="9"/>
      <c r="CY11" s="6" t="s">
        <v>0</v>
      </c>
    </row>
    <row r="12" spans="1:103" x14ac:dyDescent="0.4">
      <c r="A12" t="s">
        <v>0</v>
      </c>
      <c r="C12" t="s">
        <v>0</v>
      </c>
      <c r="E12" t="s">
        <v>0</v>
      </c>
      <c r="AD12" s="9"/>
      <c r="AE12" s="9"/>
      <c r="AF12" s="9"/>
      <c r="AG12" s="9"/>
      <c r="AH12" s="9"/>
      <c r="AI12" s="26"/>
      <c r="AJ12" t="s">
        <v>0</v>
      </c>
      <c r="AL12" t="s">
        <v>0</v>
      </c>
      <c r="AN12" s="9" t="s">
        <v>0</v>
      </c>
      <c r="AO12" s="6"/>
      <c r="AP12" s="6"/>
      <c r="AQ12" s="6"/>
      <c r="AR12" s="6"/>
      <c r="AS12" s="6"/>
      <c r="AT12" s="6"/>
      <c r="AU12" s="6"/>
      <c r="AV12" s="6"/>
      <c r="AW12" s="6"/>
      <c r="AX12" s="6"/>
      <c r="AY12" s="6"/>
      <c r="AZ12" s="6"/>
      <c r="BA12" s="9"/>
      <c r="BB12" s="9"/>
      <c r="BC12" s="9"/>
      <c r="BD12" s="9"/>
      <c r="BE12" s="9"/>
      <c r="BF12" s="9"/>
      <c r="BG12" s="9"/>
      <c r="BH12" s="9"/>
      <c r="BI12" s="9"/>
      <c r="BJ12" s="9"/>
      <c r="BK12" s="6" t="s">
        <v>38</v>
      </c>
      <c r="BL12" s="6"/>
      <c r="BM12" s="6"/>
      <c r="BN12" s="6"/>
      <c r="BO12" s="6"/>
      <c r="BP12" s="6"/>
      <c r="BQ12" s="9" t="s">
        <v>4</v>
      </c>
      <c r="BR12" s="9" t="s">
        <v>3</v>
      </c>
      <c r="BS12" s="9" t="s">
        <v>20</v>
      </c>
      <c r="BT12" s="6" t="s">
        <v>46</v>
      </c>
      <c r="BU12" s="6" t="s">
        <v>0</v>
      </c>
      <c r="BV12" s="6" t="s">
        <v>0</v>
      </c>
      <c r="BW12" s="6" t="s">
        <v>0</v>
      </c>
      <c r="BX12" s="6" t="s">
        <v>0</v>
      </c>
      <c r="BY12" s="9" t="s">
        <v>20</v>
      </c>
      <c r="BZ12" s="9" t="s">
        <v>2</v>
      </c>
      <c r="CA12" s="9"/>
      <c r="CU12" s="9"/>
      <c r="CV12" s="6" t="s">
        <v>0</v>
      </c>
      <c r="CW12" s="9"/>
      <c r="CX12" s="9"/>
      <c r="CY12" s="6" t="s">
        <v>0</v>
      </c>
    </row>
    <row r="13" spans="1:103" x14ac:dyDescent="0.4">
      <c r="A13" t="s">
        <v>0</v>
      </c>
      <c r="C13" t="s">
        <v>0</v>
      </c>
      <c r="E13" t="s">
        <v>0</v>
      </c>
      <c r="AD13" s="9"/>
      <c r="AE13" s="9"/>
      <c r="AF13" s="9"/>
      <c r="AG13" s="9"/>
      <c r="AH13" s="9"/>
      <c r="AJ13" t="s">
        <v>0</v>
      </c>
      <c r="AL13" t="s">
        <v>0</v>
      </c>
      <c r="AN13" s="9" t="s">
        <v>0</v>
      </c>
      <c r="AO13" s="6"/>
      <c r="AP13" s="6"/>
      <c r="AQ13" s="6"/>
      <c r="AR13" s="6"/>
      <c r="AS13" s="6"/>
      <c r="AT13" s="6"/>
      <c r="AU13" s="6"/>
      <c r="AV13" s="6"/>
      <c r="AW13" s="6"/>
      <c r="AX13" s="6"/>
      <c r="AY13" s="6"/>
      <c r="AZ13" s="6"/>
      <c r="BA13" s="9"/>
      <c r="BB13" s="9"/>
      <c r="BC13" s="9"/>
      <c r="BD13" s="9"/>
      <c r="BE13" s="9"/>
      <c r="BF13" s="9"/>
      <c r="BG13" s="9"/>
      <c r="BH13" s="9"/>
      <c r="BI13" s="9"/>
      <c r="BJ13" s="9"/>
      <c r="BK13" s="9"/>
      <c r="BL13" s="9" t="s">
        <v>42</v>
      </c>
      <c r="BM13" s="9"/>
      <c r="BN13" s="9"/>
      <c r="BO13" s="9"/>
      <c r="BP13" s="9"/>
      <c r="BQ13" s="9" t="s">
        <v>4</v>
      </c>
      <c r="BR13" s="9" t="s">
        <v>3</v>
      </c>
      <c r="BS13" s="9" t="s">
        <v>20</v>
      </c>
      <c r="BT13" s="6" t="s">
        <v>43</v>
      </c>
      <c r="BU13" s="6" t="s">
        <v>0</v>
      </c>
      <c r="BV13" s="6" t="s">
        <v>0</v>
      </c>
      <c r="BW13" s="6" t="s">
        <v>0</v>
      </c>
      <c r="BX13" s="6" t="s">
        <v>0</v>
      </c>
      <c r="BY13" s="9" t="s">
        <v>20</v>
      </c>
      <c r="BZ13" s="9" t="s">
        <v>2</v>
      </c>
      <c r="CA13" s="9"/>
      <c r="CV13" s="6" t="s">
        <v>0</v>
      </c>
      <c r="CW13" s="9"/>
      <c r="CX13" s="9"/>
      <c r="CY13" s="6" t="s">
        <v>0</v>
      </c>
    </row>
    <row r="14" spans="1:103" x14ac:dyDescent="0.4">
      <c r="A14" t="s">
        <v>0</v>
      </c>
      <c r="C14" t="s">
        <v>0</v>
      </c>
      <c r="E14" t="s">
        <v>0</v>
      </c>
      <c r="N14" t="s">
        <v>723</v>
      </c>
      <c r="O14" t="s">
        <v>0</v>
      </c>
      <c r="Q14" t="s">
        <v>0</v>
      </c>
      <c r="AD14" s="9"/>
      <c r="AE14" s="9"/>
      <c r="AF14" s="9"/>
      <c r="AG14" s="9"/>
      <c r="AH14" s="9"/>
      <c r="AJ14" t="s">
        <v>0</v>
      </c>
      <c r="AK14" t="str">
        <f>N14</f>
        <v>There are several ways to view the programmatic solution of the Einstein Riddle.</v>
      </c>
      <c r="AL14" t="s">
        <v>0</v>
      </c>
      <c r="AN14" s="9" t="s">
        <v>0</v>
      </c>
      <c r="AO14" s="6"/>
      <c r="AP14" s="6"/>
      <c r="AQ14" s="6"/>
      <c r="AR14" s="6"/>
      <c r="AS14" s="6"/>
      <c r="AT14" s="6"/>
      <c r="AU14" s="6"/>
      <c r="AV14" s="6"/>
      <c r="AW14" s="6"/>
      <c r="AX14" s="6"/>
      <c r="AY14" s="6"/>
      <c r="AZ14" s="6"/>
      <c r="BA14" s="9"/>
      <c r="BB14" s="9"/>
      <c r="BC14" s="9"/>
      <c r="BD14" s="9"/>
      <c r="BE14" s="9"/>
      <c r="BF14" s="9"/>
      <c r="BG14" s="9"/>
      <c r="BH14" s="9"/>
      <c r="BI14" s="9"/>
      <c r="BJ14" s="9"/>
      <c r="BK14" s="9"/>
      <c r="BL14" s="6"/>
      <c r="BM14" s="6" t="s">
        <v>8</v>
      </c>
      <c r="BN14" s="6"/>
      <c r="BO14" s="6"/>
      <c r="BP14" s="6"/>
      <c r="BQ14" s="9" t="s">
        <v>4</v>
      </c>
      <c r="BR14" s="9" t="s">
        <v>3</v>
      </c>
      <c r="BS14" s="9" t="s">
        <v>20</v>
      </c>
      <c r="BT14" s="6" t="s">
        <v>92</v>
      </c>
      <c r="BU14" s="6" t="s">
        <v>0</v>
      </c>
      <c r="BV14" s="6" t="s">
        <v>0</v>
      </c>
      <c r="BW14" s="6" t="s">
        <v>0</v>
      </c>
      <c r="BX14" s="6" t="s">
        <v>0</v>
      </c>
      <c r="BY14" s="9" t="s">
        <v>20</v>
      </c>
      <c r="BZ14" s="9" t="s">
        <v>2</v>
      </c>
      <c r="CA14" s="9"/>
      <c r="CU14" t="str">
        <f>AK14</f>
        <v>There are several ways to view the programmatic solution of the Einstein Riddle.</v>
      </c>
      <c r="CV14" s="6" t="s">
        <v>0</v>
      </c>
      <c r="CW14" s="9"/>
      <c r="CX14" s="9" t="s">
        <v>6</v>
      </c>
      <c r="CY14" s="6" t="s">
        <v>0</v>
      </c>
    </row>
    <row r="15" spans="1:103" x14ac:dyDescent="0.4">
      <c r="A15" t="s">
        <v>0</v>
      </c>
      <c r="C15" t="s">
        <v>0</v>
      </c>
      <c r="E15" t="s">
        <v>0</v>
      </c>
      <c r="R15" s="21" t="s">
        <v>745</v>
      </c>
      <c r="S15" t="s">
        <v>0</v>
      </c>
      <c r="T15" s="21" t="s">
        <v>765</v>
      </c>
      <c r="U15" t="s">
        <v>0</v>
      </c>
      <c r="AD15" s="9"/>
      <c r="AE15" s="9"/>
      <c r="AF15" s="9"/>
      <c r="AG15" s="9"/>
      <c r="AH15" s="9"/>
      <c r="AJ15" t="s">
        <v>0</v>
      </c>
      <c r="AK15" t="str">
        <f>T15</f>
        <v>Our solution is written in the Web Ontology Language, &amp;#x0061;&amp;#x002E;&amp;#x006B;&amp;#x002E;&amp;#x0061;&amp;#x002E; OWL.</v>
      </c>
      <c r="AL15" t="s">
        <v>0</v>
      </c>
      <c r="AN15" s="9" t="s">
        <v>0</v>
      </c>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t="s">
        <v>53</v>
      </c>
      <c r="BO15" s="9"/>
      <c r="BP15" s="9"/>
      <c r="BQ15" s="9"/>
      <c r="BR15" s="9"/>
      <c r="BS15" s="9"/>
      <c r="BT15" s="9"/>
      <c r="BU15" s="9"/>
      <c r="BV15" s="9"/>
      <c r="BW15" s="9"/>
      <c r="BX15" s="9"/>
      <c r="BY15" s="9"/>
      <c r="BZ15" s="9" t="s">
        <v>2</v>
      </c>
      <c r="CA15" s="9"/>
      <c r="CU15" t="str">
        <f>AK15</f>
        <v>Our solution is written in the Web Ontology Language, &amp;#x0061;&amp;#x002E;&amp;#x006B;&amp;#x002E;&amp;#x0061;&amp;#x002E; OWL.</v>
      </c>
      <c r="CV15" s="6" t="s">
        <v>0</v>
      </c>
      <c r="CW15" s="9"/>
      <c r="CX15" s="9" t="s">
        <v>44</v>
      </c>
      <c r="CY15" s="6" t="s">
        <v>0</v>
      </c>
    </row>
    <row r="16" spans="1:103" x14ac:dyDescent="0.4">
      <c r="A16" t="s">
        <v>0</v>
      </c>
      <c r="C16" t="s">
        <v>0</v>
      </c>
      <c r="E16" t="s">
        <v>0</v>
      </c>
      <c r="R16" s="21" t="s">
        <v>724</v>
      </c>
      <c r="S16" t="s">
        <v>0</v>
      </c>
      <c r="T16" s="21" t="s">
        <v>756</v>
      </c>
      <c r="U16" t="s">
        <v>0</v>
      </c>
      <c r="AD16" s="9"/>
      <c r="AE16" s="9"/>
      <c r="AF16" s="9"/>
      <c r="AG16" s="9"/>
      <c r="AH16" s="9"/>
      <c r="AJ16" t="s">
        <v>0</v>
      </c>
      <c r="AK16" t="str">
        <f>T16</f>
        <v>OWL is similar to other languages designed for logic programming&amp;#x003B; languages like Prolog and Lisp.</v>
      </c>
      <c r="AL16" t="s">
        <v>0</v>
      </c>
      <c r="AN16" s="9" t="s">
        <v>0</v>
      </c>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t="s">
        <v>53</v>
      </c>
      <c r="BO16" s="9"/>
      <c r="BP16" s="9"/>
      <c r="BQ16" s="9"/>
      <c r="BR16" s="9"/>
      <c r="BS16" s="9"/>
      <c r="BT16" s="9"/>
      <c r="BU16" s="9"/>
      <c r="BV16" s="9"/>
      <c r="BW16" s="9"/>
      <c r="BX16" s="9"/>
      <c r="BY16" s="9"/>
      <c r="BZ16" s="9" t="s">
        <v>2</v>
      </c>
      <c r="CA16" s="9"/>
      <c r="CU16" t="str">
        <f>AK16</f>
        <v>OWL is similar to other languages designed for logic programming&amp;#x003B; languages like Prolog and Lisp.</v>
      </c>
      <c r="CV16" s="6" t="s">
        <v>0</v>
      </c>
      <c r="CW16" s="9"/>
      <c r="CX16" s="9" t="s">
        <v>44</v>
      </c>
      <c r="CY16" s="6" t="s">
        <v>0</v>
      </c>
    </row>
    <row r="17" spans="1:103" x14ac:dyDescent="0.4">
      <c r="A17" t="s">
        <v>0</v>
      </c>
      <c r="C17" t="s">
        <v>0</v>
      </c>
      <c r="E17" t="s">
        <v>0</v>
      </c>
      <c r="N17" t="s">
        <v>725</v>
      </c>
      <c r="O17" t="s">
        <v>0</v>
      </c>
      <c r="P17" t="s">
        <v>741</v>
      </c>
      <c r="Q17" t="s">
        <v>0</v>
      </c>
      <c r="AD17" s="9"/>
      <c r="AE17" s="9"/>
      <c r="AF17" s="9"/>
      <c r="AG17" s="9"/>
      <c r="AH17" s="9"/>
      <c r="AJ17" t="s">
        <v>0</v>
      </c>
      <c r="AK17" t="str">
        <f>P17</f>
        <v>A way to understand OWL is through pictures &amp;#x2014; through the symbols used to express logic programming.</v>
      </c>
      <c r="AL17" t="s">
        <v>0</v>
      </c>
      <c r="AN17" s="9" t="s">
        <v>0</v>
      </c>
      <c r="AO17" s="6"/>
      <c r="AP17" s="6"/>
      <c r="AQ17" s="6"/>
      <c r="AR17" s="6"/>
      <c r="AS17" s="6"/>
      <c r="AT17" s="6"/>
      <c r="AU17" s="6"/>
      <c r="AV17" s="6"/>
      <c r="AW17" s="6"/>
      <c r="AX17" s="6"/>
      <c r="AY17" s="6"/>
      <c r="AZ17" s="6"/>
      <c r="BA17" s="9"/>
      <c r="BB17" s="9"/>
      <c r="BC17" s="9"/>
      <c r="BD17" s="9"/>
      <c r="BE17" s="9"/>
      <c r="BF17" s="9"/>
      <c r="BG17" s="9"/>
      <c r="BH17" s="9"/>
      <c r="BI17" s="9"/>
      <c r="BJ17" s="9"/>
      <c r="BK17" s="9"/>
      <c r="BL17" s="6"/>
      <c r="BM17" s="6" t="s">
        <v>8</v>
      </c>
      <c r="BN17" s="6"/>
      <c r="BO17" s="6"/>
      <c r="BP17" s="6"/>
      <c r="BQ17" s="9" t="s">
        <v>4</v>
      </c>
      <c r="BR17" s="9" t="s">
        <v>3</v>
      </c>
      <c r="BS17" s="9" t="s">
        <v>20</v>
      </c>
      <c r="BT17" s="6" t="s">
        <v>92</v>
      </c>
      <c r="BU17" s="6" t="s">
        <v>0</v>
      </c>
      <c r="BV17" s="6" t="s">
        <v>0</v>
      </c>
      <c r="BW17" s="6" t="s">
        <v>0</v>
      </c>
      <c r="BX17" s="6" t="s">
        <v>0</v>
      </c>
      <c r="BY17" s="9" t="s">
        <v>20</v>
      </c>
      <c r="BZ17" s="9" t="s">
        <v>2</v>
      </c>
      <c r="CA17" s="9"/>
      <c r="CU17" t="str">
        <f t="shared" ref="CU17:CU45" si="0">AK17</f>
        <v>A way to understand OWL is through pictures &amp;#x2014; through the symbols used to express logic programming.</v>
      </c>
      <c r="CV17" s="6" t="s">
        <v>0</v>
      </c>
      <c r="CW17" s="9"/>
      <c r="CX17" s="9" t="s">
        <v>6</v>
      </c>
      <c r="CY17" s="6" t="s">
        <v>0</v>
      </c>
    </row>
    <row r="18" spans="1:103" x14ac:dyDescent="0.4">
      <c r="A18" t="s">
        <v>0</v>
      </c>
      <c r="C18" t="s">
        <v>0</v>
      </c>
      <c r="E18" t="s">
        <v>0</v>
      </c>
      <c r="AD18" s="9"/>
      <c r="AE18" s="9"/>
      <c r="AF18" s="9"/>
      <c r="AG18" s="9"/>
      <c r="AH18" s="9"/>
      <c r="AI18" s="9"/>
      <c r="AJ18" t="s">
        <v>0</v>
      </c>
      <c r="AL18" t="s">
        <v>0</v>
      </c>
      <c r="AN18" s="9" t="s">
        <v>0</v>
      </c>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t="s">
        <v>53</v>
      </c>
      <c r="BO18" s="9"/>
      <c r="BP18" s="9"/>
      <c r="BQ18" s="9"/>
      <c r="BR18" s="9"/>
      <c r="BS18" s="9"/>
      <c r="BT18" s="9"/>
      <c r="BU18" s="9"/>
      <c r="BV18" s="9"/>
      <c r="BW18" s="9"/>
      <c r="BX18" s="9"/>
      <c r="BY18" s="9"/>
      <c r="BZ18" s="9" t="s">
        <v>2</v>
      </c>
      <c r="CA18" s="9"/>
      <c r="CV18" s="6" t="s">
        <v>0</v>
      </c>
      <c r="CW18" s="9"/>
      <c r="CX18" s="9" t="s">
        <v>44</v>
      </c>
      <c r="CY18" s="6" t="s">
        <v>0</v>
      </c>
    </row>
    <row r="19" spans="1:103" x14ac:dyDescent="0.4">
      <c r="A19" t="s">
        <v>0</v>
      </c>
      <c r="C19" t="s">
        <v>0</v>
      </c>
      <c r="E19" t="s">
        <v>0</v>
      </c>
      <c r="AD19" s="9"/>
      <c r="AE19" s="9"/>
      <c r="AF19" s="9"/>
      <c r="AG19" s="9"/>
      <c r="AH19" s="9"/>
      <c r="AI19" s="9"/>
      <c r="AJ19" t="s">
        <v>0</v>
      </c>
      <c r="AL19" t="s">
        <v>0</v>
      </c>
      <c r="AN19" s="9" t="s">
        <v>0</v>
      </c>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t="s">
        <v>45</v>
      </c>
      <c r="BP19" s="9"/>
      <c r="BQ19" s="9"/>
      <c r="BR19" s="9"/>
      <c r="BS19" s="9"/>
      <c r="BT19" s="6"/>
      <c r="BU19" s="6"/>
      <c r="BV19" s="6"/>
      <c r="BW19" s="6"/>
      <c r="BX19" s="6"/>
      <c r="BY19" s="9"/>
      <c r="BZ19" s="9" t="s">
        <v>2</v>
      </c>
      <c r="CA19" s="9"/>
      <c r="CV19" s="6" t="s">
        <v>0</v>
      </c>
      <c r="CW19" s="9"/>
      <c r="CX19" s="9"/>
      <c r="CY19" s="6" t="s">
        <v>0</v>
      </c>
    </row>
    <row r="20" spans="1:103" x14ac:dyDescent="0.4">
      <c r="A20" t="s">
        <v>0</v>
      </c>
      <c r="C20" t="s">
        <v>0</v>
      </c>
      <c r="E20" t="s">
        <v>0</v>
      </c>
      <c r="V20" s="21" t="s">
        <v>726</v>
      </c>
      <c r="W20" t="s">
        <v>0</v>
      </c>
      <c r="X20" s="21" t="s">
        <v>758</v>
      </c>
      <c r="Y20" t="s">
        <v>0</v>
      </c>
      <c r="Z20" s="5" t="s">
        <v>421</v>
      </c>
      <c r="AA20" s="5" t="s">
        <v>749</v>
      </c>
      <c r="AB20" t="s">
        <v>581</v>
      </c>
      <c r="AC20" t="s">
        <v>0</v>
      </c>
      <c r="AD20" s="9"/>
      <c r="AE20" s="9"/>
      <c r="AF20" s="9"/>
      <c r="AG20" s="9"/>
      <c r="AH20" s="9"/>
      <c r="AI20" s="9"/>
      <c r="AJ20" t="s">
        <v>0</v>
      </c>
      <c r="AK20" t="str">
        <f>X20</f>
        <v>Here is &amp;#x201C;OWL in Pictures&amp;#x201D; &amp;#x2014; also known as Visual OWL or VOWL.</v>
      </c>
      <c r="AL20" t="s">
        <v>0</v>
      </c>
      <c r="AM20" s="26" t="s">
        <v>137</v>
      </c>
      <c r="AN20" s="9" t="s">
        <v>0</v>
      </c>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t="s">
        <v>47</v>
      </c>
      <c r="BQ20" s="9" t="s">
        <v>4</v>
      </c>
      <c r="BR20" s="9" t="s">
        <v>3</v>
      </c>
      <c r="BS20" s="9" t="s">
        <v>20</v>
      </c>
      <c r="BT20" s="6"/>
      <c r="BU20" s="6"/>
      <c r="BV20" s="6" t="str">
        <f>AM20</f>
        <v>c-c0334d</v>
      </c>
      <c r="BW20" s="6" t="s">
        <v>4</v>
      </c>
      <c r="BX20" s="6" t="s">
        <v>48</v>
      </c>
      <c r="BY20" s="9" t="s">
        <v>20</v>
      </c>
      <c r="BZ20" s="9" t="s">
        <v>2</v>
      </c>
      <c r="CA20" s="9" t="s">
        <v>49</v>
      </c>
      <c r="CB20" s="9" t="s">
        <v>30</v>
      </c>
      <c r="CC20" s="9" t="s">
        <v>4</v>
      </c>
      <c r="CD20" s="9" t="s">
        <v>3</v>
      </c>
      <c r="CE20" s="9" t="s">
        <v>20</v>
      </c>
      <c r="CF20" s="9" t="s">
        <v>410</v>
      </c>
      <c r="CG20" s="9" t="s">
        <v>20</v>
      </c>
      <c r="CH20" s="9" t="s">
        <v>4</v>
      </c>
      <c r="CI20" s="9" t="s">
        <v>31</v>
      </c>
      <c r="CJ20" s="9" t="s">
        <v>20</v>
      </c>
      <c r="CK20" s="9" t="str">
        <f>Z20</f>
        <v>https://afdsi.com/___supplier/paula-perez/reference/</v>
      </c>
      <c r="CL20" s="9" t="str">
        <f>AA20</f>
        <v>riddle-vowl/</v>
      </c>
      <c r="CM20" s="9" t="str">
        <f>AB20</f>
        <v>index.html</v>
      </c>
      <c r="CN20" s="9" t="s">
        <v>20</v>
      </c>
      <c r="CO20" s="9" t="s">
        <v>4</v>
      </c>
      <c r="CP20" s="9" t="s">
        <v>467</v>
      </c>
      <c r="CQ20" s="9" t="s">
        <v>20</v>
      </c>
      <c r="CR20" s="9" t="s">
        <v>468</v>
      </c>
      <c r="CS20" s="9" t="s">
        <v>20</v>
      </c>
      <c r="CT20" s="9" t="s">
        <v>2</v>
      </c>
      <c r="CU20" t="str">
        <f t="shared" si="0"/>
        <v>Here is &amp;#x201C;OWL in Pictures&amp;#x201D; &amp;#x2014; also known as Visual OWL or VOWL.</v>
      </c>
      <c r="CV20" s="6" t="s">
        <v>0</v>
      </c>
      <c r="CW20" s="9" t="s">
        <v>32</v>
      </c>
      <c r="CX20" s="9" t="s">
        <v>50</v>
      </c>
      <c r="CY20" s="6" t="s">
        <v>0</v>
      </c>
    </row>
    <row r="21" spans="1:103" x14ac:dyDescent="0.4">
      <c r="A21" t="s">
        <v>0</v>
      </c>
      <c r="C21" t="s">
        <v>0</v>
      </c>
      <c r="E21" t="s">
        <v>0</v>
      </c>
      <c r="O21" t="s">
        <v>0</v>
      </c>
      <c r="AD21" s="9"/>
      <c r="AE21" s="9"/>
      <c r="AF21" s="9"/>
      <c r="AG21" s="9"/>
      <c r="AH21" s="9"/>
      <c r="AI21" s="9"/>
      <c r="AJ21" t="s">
        <v>0</v>
      </c>
      <c r="AL21" t="s">
        <v>0</v>
      </c>
      <c r="AN21" s="9" t="s">
        <v>0</v>
      </c>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t="s">
        <v>45</v>
      </c>
      <c r="BP21" s="9"/>
      <c r="BQ21" s="9"/>
      <c r="BR21" s="9"/>
      <c r="BS21" s="9"/>
      <c r="BT21" s="6"/>
      <c r="BU21" s="6"/>
      <c r="BV21" s="6"/>
      <c r="BW21" s="6"/>
      <c r="BX21" s="6"/>
      <c r="BY21" s="9"/>
      <c r="BZ21" s="9" t="s">
        <v>2</v>
      </c>
      <c r="CA21" s="9"/>
      <c r="CV21" s="6" t="s">
        <v>0</v>
      </c>
      <c r="CW21" s="9"/>
      <c r="CX21" s="9"/>
      <c r="CY21" s="6" t="s">
        <v>0</v>
      </c>
    </row>
    <row r="22" spans="1:103" x14ac:dyDescent="0.4">
      <c r="A22" t="s">
        <v>0</v>
      </c>
      <c r="B22" t="s">
        <v>752</v>
      </c>
      <c r="C22" t="s">
        <v>0</v>
      </c>
      <c r="E22" t="s">
        <v>0</v>
      </c>
      <c r="V22" s="21" t="s">
        <v>727</v>
      </c>
      <c r="W22" t="s">
        <v>0</v>
      </c>
      <c r="X22" t="s">
        <v>0</v>
      </c>
      <c r="Y22" t="s">
        <v>0</v>
      </c>
      <c r="Z22" s="5" t="s">
        <v>421</v>
      </c>
      <c r="AA22" t="s">
        <v>751</v>
      </c>
      <c r="AB22" t="s">
        <v>582</v>
      </c>
      <c r="AC22" t="s">
        <v>0</v>
      </c>
      <c r="AD22" s="9"/>
      <c r="AE22" s="9"/>
      <c r="AF22" s="9"/>
      <c r="AG22" s="9"/>
      <c r="AH22" s="9"/>
      <c r="AI22" s="9"/>
      <c r="AJ22" t="s">
        <v>0</v>
      </c>
      <c r="AK22" t="str">
        <f>V22</f>
        <v>Here is the text of the Einstein Riddle OWL ontology.</v>
      </c>
      <c r="AL22" t="s">
        <v>0</v>
      </c>
      <c r="AM22" s="26" t="s">
        <v>138</v>
      </c>
      <c r="AN22" s="9" t="s">
        <v>0</v>
      </c>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t="s">
        <v>47</v>
      </c>
      <c r="BQ22" s="9" t="s">
        <v>4</v>
      </c>
      <c r="BR22" s="9" t="s">
        <v>3</v>
      </c>
      <c r="BS22" s="9" t="s">
        <v>20</v>
      </c>
      <c r="BT22" s="6"/>
      <c r="BU22" s="6"/>
      <c r="BV22" s="6" t="str">
        <f>AM22</f>
        <v>c-f3d480</v>
      </c>
      <c r="BW22" s="6" t="s">
        <v>4</v>
      </c>
      <c r="BX22" s="6" t="s">
        <v>48</v>
      </c>
      <c r="BY22" s="9" t="s">
        <v>20</v>
      </c>
      <c r="BZ22" s="9" t="s">
        <v>2</v>
      </c>
      <c r="CA22" s="9" t="s">
        <v>49</v>
      </c>
      <c r="CB22" s="9" t="s">
        <v>30</v>
      </c>
      <c r="CC22" s="9" t="s">
        <v>4</v>
      </c>
      <c r="CD22" s="9" t="s">
        <v>3</v>
      </c>
      <c r="CE22" s="9" t="s">
        <v>20</v>
      </c>
      <c r="CF22" s="9" t="s">
        <v>410</v>
      </c>
      <c r="CG22" s="9" t="s">
        <v>20</v>
      </c>
      <c r="CH22" s="9" t="s">
        <v>4</v>
      </c>
      <c r="CI22" s="9" t="s">
        <v>31</v>
      </c>
      <c r="CJ22" s="9" t="s">
        <v>20</v>
      </c>
      <c r="CK22" s="9" t="str">
        <f>Z22</f>
        <v>https://afdsi.com/___supplier/paula-perez/reference/</v>
      </c>
      <c r="CL22" s="9" t="str">
        <f>AA22</f>
        <v>riddle-owl/</v>
      </c>
      <c r="CM22" s="9" t="str">
        <f>AB22</f>
        <v>riddle-owl-w2048-h50840.svg</v>
      </c>
      <c r="CN22" s="9" t="s">
        <v>20</v>
      </c>
      <c r="CO22" s="9" t="s">
        <v>4</v>
      </c>
      <c r="CP22" s="9" t="s">
        <v>467</v>
      </c>
      <c r="CQ22" s="9" t="s">
        <v>20</v>
      </c>
      <c r="CR22" s="9" t="s">
        <v>468</v>
      </c>
      <c r="CS22" s="9" t="s">
        <v>20</v>
      </c>
      <c r="CT22" s="9" t="s">
        <v>2</v>
      </c>
      <c r="CU22" t="str">
        <f t="shared" si="0"/>
        <v>Here is the text of the Einstein Riddle OWL ontology.</v>
      </c>
      <c r="CV22" s="6" t="s">
        <v>0</v>
      </c>
      <c r="CW22" s="9" t="s">
        <v>32</v>
      </c>
      <c r="CX22" s="9" t="s">
        <v>50</v>
      </c>
      <c r="CY22" s="6" t="s">
        <v>0</v>
      </c>
    </row>
    <row r="23" spans="1:103" x14ac:dyDescent="0.4">
      <c r="A23" t="s">
        <v>0</v>
      </c>
      <c r="C23" t="s">
        <v>0</v>
      </c>
      <c r="E23" t="s">
        <v>0</v>
      </c>
      <c r="N23" t="s">
        <v>728</v>
      </c>
      <c r="O23" t="s">
        <v>0</v>
      </c>
      <c r="Q23" t="s">
        <v>0</v>
      </c>
      <c r="AD23" s="9"/>
      <c r="AE23" s="9"/>
      <c r="AF23" s="9"/>
      <c r="AG23" s="9"/>
      <c r="AH23" s="9"/>
      <c r="AI23" s="9"/>
      <c r="AJ23" t="s">
        <v>0</v>
      </c>
      <c r="AK23" t="str">
        <f>N23</f>
        <v>There are many tools available for OWL programmers (many of whom are night owls).</v>
      </c>
      <c r="AL23" t="s">
        <v>0</v>
      </c>
      <c r="AN23" s="9" t="s">
        <v>0</v>
      </c>
      <c r="AO23" s="6"/>
      <c r="AP23" s="6"/>
      <c r="AQ23" s="6"/>
      <c r="AR23" s="6"/>
      <c r="AS23" s="6"/>
      <c r="AT23" s="6"/>
      <c r="AU23" s="6"/>
      <c r="AV23" s="6"/>
      <c r="AW23" s="6"/>
      <c r="AX23" s="6"/>
      <c r="AY23" s="6"/>
      <c r="AZ23" s="6"/>
      <c r="BA23" s="9"/>
      <c r="BB23" s="9"/>
      <c r="BC23" s="9"/>
      <c r="BD23" s="9"/>
      <c r="BE23" s="9"/>
      <c r="BF23" s="9"/>
      <c r="BG23" s="9"/>
      <c r="BH23" s="9"/>
      <c r="BI23" s="9"/>
      <c r="BJ23" s="9"/>
      <c r="BK23" s="9"/>
      <c r="BL23" s="6"/>
      <c r="BM23" s="6" t="s">
        <v>8</v>
      </c>
      <c r="BN23" s="6"/>
      <c r="BO23" s="6"/>
      <c r="BP23" s="6"/>
      <c r="BQ23" s="9" t="s">
        <v>4</v>
      </c>
      <c r="BR23" s="9" t="s">
        <v>3</v>
      </c>
      <c r="BS23" s="9" t="s">
        <v>20</v>
      </c>
      <c r="BT23" s="6" t="s">
        <v>92</v>
      </c>
      <c r="BU23" s="6" t="s">
        <v>0</v>
      </c>
      <c r="BV23" s="6" t="s">
        <v>0</v>
      </c>
      <c r="BW23" s="6" t="s">
        <v>0</v>
      </c>
      <c r="BX23" s="6" t="s">
        <v>0</v>
      </c>
      <c r="BY23" s="9" t="s">
        <v>20</v>
      </c>
      <c r="BZ23" s="9" t="s">
        <v>2</v>
      </c>
      <c r="CA23" s="9"/>
      <c r="CU23" t="str">
        <f t="shared" si="0"/>
        <v>There are many tools available for OWL programmers (many of whom are night owls).</v>
      </c>
      <c r="CV23" s="6" t="s">
        <v>0</v>
      </c>
      <c r="CW23" s="9"/>
      <c r="CX23" s="9" t="s">
        <v>6</v>
      </c>
      <c r="CY23" s="6" t="s">
        <v>0</v>
      </c>
    </row>
    <row r="24" spans="1:103" x14ac:dyDescent="0.4">
      <c r="A24" t="s">
        <v>0</v>
      </c>
      <c r="C24" t="s">
        <v>0</v>
      </c>
      <c r="E24" t="s">
        <v>0</v>
      </c>
      <c r="R24" t="s">
        <v>729</v>
      </c>
      <c r="S24" t="s">
        <v>0</v>
      </c>
      <c r="T24" t="s">
        <v>0</v>
      </c>
      <c r="U24" t="s">
        <v>0</v>
      </c>
      <c r="AD24" s="9"/>
      <c r="AE24" s="9"/>
      <c r="AF24" s="9"/>
      <c r="AG24" s="9"/>
      <c r="AH24" s="9"/>
      <c r="AI24" s="9"/>
      <c r="AJ24" t="s">
        <v>0</v>
      </c>
      <c r="AK24" t="str">
        <f>R24</f>
        <v>Using an OWL file as its source, one tool generates documention about the ontology.</v>
      </c>
      <c r="AL24" t="s">
        <v>0</v>
      </c>
      <c r="AN24" s="9" t="s">
        <v>0</v>
      </c>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t="s">
        <v>53</v>
      </c>
      <c r="BO24" s="9"/>
      <c r="BP24" s="9"/>
      <c r="BQ24" s="9"/>
      <c r="BR24" s="9"/>
      <c r="BS24" s="9"/>
      <c r="BT24" s="9"/>
      <c r="BU24" s="9"/>
      <c r="BV24" s="9"/>
      <c r="BW24" s="9"/>
      <c r="BX24" s="9"/>
      <c r="BY24" s="9"/>
      <c r="BZ24" s="9" t="s">
        <v>2</v>
      </c>
      <c r="CA24" s="9"/>
      <c r="CU24" t="str">
        <f t="shared" si="0"/>
        <v>Using an OWL file as its source, one tool generates documention about the ontology.</v>
      </c>
      <c r="CV24" s="6" t="s">
        <v>0</v>
      </c>
      <c r="CW24" s="9"/>
      <c r="CX24" s="9" t="s">
        <v>44</v>
      </c>
      <c r="CY24" s="6" t="s">
        <v>0</v>
      </c>
    </row>
    <row r="25" spans="1:103" x14ac:dyDescent="0.4">
      <c r="A25" t="s">
        <v>0</v>
      </c>
      <c r="C25" t="s">
        <v>0</v>
      </c>
      <c r="E25" t="s">
        <v>0</v>
      </c>
      <c r="AD25" s="9"/>
      <c r="AE25" s="9"/>
      <c r="AF25" s="9"/>
      <c r="AG25" s="9"/>
      <c r="AH25" s="9"/>
      <c r="AI25" s="9"/>
      <c r="AJ25" t="s">
        <v>0</v>
      </c>
      <c r="AL25" t="s">
        <v>0</v>
      </c>
      <c r="AN25" s="9" t="s">
        <v>0</v>
      </c>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t="s">
        <v>45</v>
      </c>
      <c r="BP25" s="9"/>
      <c r="BQ25" s="9"/>
      <c r="BR25" s="9"/>
      <c r="BS25" s="9"/>
      <c r="BT25" s="6"/>
      <c r="BU25" s="6"/>
      <c r="BV25" s="6"/>
      <c r="BW25" s="6"/>
      <c r="BX25" s="6"/>
      <c r="BY25" s="9"/>
      <c r="BZ25" s="9" t="s">
        <v>2</v>
      </c>
      <c r="CA25" s="9"/>
      <c r="CV25" s="6" t="s">
        <v>0</v>
      </c>
      <c r="CW25" s="9"/>
      <c r="CX25" s="9"/>
      <c r="CY25" s="6" t="s">
        <v>0</v>
      </c>
    </row>
    <row r="26" spans="1:103" x14ac:dyDescent="0.4">
      <c r="A26" t="s">
        <v>0</v>
      </c>
      <c r="C26" t="s">
        <v>0</v>
      </c>
      <c r="E26" t="s">
        <v>0</v>
      </c>
      <c r="V26" s="21" t="s">
        <v>755</v>
      </c>
      <c r="W26" t="s">
        <v>0</v>
      </c>
      <c r="X26" t="s">
        <v>0</v>
      </c>
      <c r="Y26" t="s">
        <v>0</v>
      </c>
      <c r="Z26" s="5" t="s">
        <v>421</v>
      </c>
      <c r="AA26" s="5" t="s">
        <v>580</v>
      </c>
      <c r="AB26" t="s">
        <v>581</v>
      </c>
      <c r="AC26" t="s">
        <v>0</v>
      </c>
      <c r="AD26" s="9"/>
      <c r="AE26" s="9"/>
      <c r="AF26" s="9"/>
      <c r="AG26" s="9"/>
      <c r="AH26" s="9"/>
      <c r="AI26" s="9"/>
      <c r="AJ26" t="s">
        <v>0</v>
      </c>
      <c r="AK26" t="str">
        <f>V26</f>
        <v>Here is Einstein Riddle documentation.</v>
      </c>
      <c r="AL26" t="s">
        <v>0</v>
      </c>
      <c r="AM26" s="26" t="s">
        <v>139</v>
      </c>
      <c r="AN26" s="9" t="s">
        <v>0</v>
      </c>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t="s">
        <v>47</v>
      </c>
      <c r="BQ26" s="9" t="s">
        <v>4</v>
      </c>
      <c r="BR26" s="9" t="s">
        <v>3</v>
      </c>
      <c r="BS26" s="9" t="s">
        <v>20</v>
      </c>
      <c r="BT26" s="6"/>
      <c r="BU26" s="6"/>
      <c r="BV26" s="6" t="str">
        <f>AM26</f>
        <v>c-f1931b</v>
      </c>
      <c r="BW26" s="6" t="s">
        <v>4</v>
      </c>
      <c r="BX26" s="6" t="s">
        <v>48</v>
      </c>
      <c r="BY26" s="9" t="s">
        <v>20</v>
      </c>
      <c r="BZ26" s="9" t="s">
        <v>2</v>
      </c>
      <c r="CA26" s="9" t="s">
        <v>49</v>
      </c>
      <c r="CB26" s="9" t="s">
        <v>30</v>
      </c>
      <c r="CC26" s="9" t="s">
        <v>4</v>
      </c>
      <c r="CD26" s="9" t="s">
        <v>3</v>
      </c>
      <c r="CE26" s="9" t="s">
        <v>20</v>
      </c>
      <c r="CF26" s="9" t="s">
        <v>410</v>
      </c>
      <c r="CG26" s="9" t="s">
        <v>20</v>
      </c>
      <c r="CH26" s="9" t="s">
        <v>4</v>
      </c>
      <c r="CI26" s="9" t="s">
        <v>31</v>
      </c>
      <c r="CJ26" s="9" t="s">
        <v>20</v>
      </c>
      <c r="CK26" s="9" t="str">
        <f>Z26</f>
        <v>https://afdsi.com/___supplier/paula-perez/reference/</v>
      </c>
      <c r="CL26" s="9" t="str">
        <f>AA26</f>
        <v>riddle-lode/</v>
      </c>
      <c r="CM26" s="9" t="str">
        <f>AB26</f>
        <v>index.html</v>
      </c>
      <c r="CN26" s="9" t="s">
        <v>20</v>
      </c>
      <c r="CO26" s="9" t="s">
        <v>4</v>
      </c>
      <c r="CP26" s="9" t="s">
        <v>467</v>
      </c>
      <c r="CQ26" s="9" t="s">
        <v>20</v>
      </c>
      <c r="CR26" s="9" t="s">
        <v>468</v>
      </c>
      <c r="CS26" s="9" t="s">
        <v>20</v>
      </c>
      <c r="CT26" s="9" t="s">
        <v>2</v>
      </c>
      <c r="CU26" t="str">
        <f t="shared" si="0"/>
        <v>Here is Einstein Riddle documentation.</v>
      </c>
      <c r="CV26" s="6" t="s">
        <v>0</v>
      </c>
      <c r="CW26" s="9" t="s">
        <v>32</v>
      </c>
      <c r="CX26" s="9" t="s">
        <v>50</v>
      </c>
      <c r="CY26" s="6" t="s">
        <v>0</v>
      </c>
    </row>
    <row r="27" spans="1:103" x14ac:dyDescent="0.4">
      <c r="A27" t="s">
        <v>0</v>
      </c>
      <c r="C27" t="s">
        <v>0</v>
      </c>
      <c r="E27" t="s">
        <v>0</v>
      </c>
      <c r="N27" t="s">
        <v>746</v>
      </c>
      <c r="O27" t="s">
        <v>0</v>
      </c>
      <c r="Q27" t="s">
        <v>0</v>
      </c>
      <c r="AD27" s="9"/>
      <c r="AE27" s="9"/>
      <c r="AF27" s="9"/>
      <c r="AG27" s="9"/>
      <c r="AH27" s="9"/>
      <c r="AI27" s="9"/>
      <c r="AJ27" t="s">
        <v>0</v>
      </c>
      <c r="AK27" t="str">
        <f>N27</f>
        <v>OWL is based on Resource Description Framework (RDF) which is an extension of XML.</v>
      </c>
      <c r="AL27" t="s">
        <v>0</v>
      </c>
      <c r="AN27" s="9" t="s">
        <v>0</v>
      </c>
      <c r="AO27" s="6"/>
      <c r="AP27" s="6"/>
      <c r="AQ27" s="6"/>
      <c r="AR27" s="6"/>
      <c r="AS27" s="6"/>
      <c r="AT27" s="6"/>
      <c r="AU27" s="6"/>
      <c r="AV27" s="6"/>
      <c r="AW27" s="6"/>
      <c r="AX27" s="6"/>
      <c r="AY27" s="6"/>
      <c r="AZ27" s="6"/>
      <c r="BA27" s="9"/>
      <c r="BB27" s="9"/>
      <c r="BC27" s="9"/>
      <c r="BD27" s="9"/>
      <c r="BE27" s="9"/>
      <c r="BF27" s="9"/>
      <c r="BG27" s="9"/>
      <c r="BH27" s="9"/>
      <c r="BI27" s="9"/>
      <c r="BJ27" s="9"/>
      <c r="BK27" s="9"/>
      <c r="BL27" s="6"/>
      <c r="BM27" s="6" t="s">
        <v>8</v>
      </c>
      <c r="BN27" s="6"/>
      <c r="BO27" s="6"/>
      <c r="BP27" s="6"/>
      <c r="BQ27" s="9" t="s">
        <v>4</v>
      </c>
      <c r="BR27" s="9" t="s">
        <v>3</v>
      </c>
      <c r="BS27" s="9" t="s">
        <v>20</v>
      </c>
      <c r="BT27" s="6" t="s">
        <v>92</v>
      </c>
      <c r="BU27" s="6" t="s">
        <v>0</v>
      </c>
      <c r="BV27" s="6" t="s">
        <v>0</v>
      </c>
      <c r="BW27" s="6" t="s">
        <v>0</v>
      </c>
      <c r="BX27" s="6" t="s">
        <v>0</v>
      </c>
      <c r="BY27" s="9" t="s">
        <v>20</v>
      </c>
      <c r="BZ27" s="9" t="s">
        <v>2</v>
      </c>
      <c r="CA27" s="9"/>
      <c r="CU27" t="str">
        <f t="shared" si="0"/>
        <v>OWL is based on Resource Description Framework (RDF) which is an extension of XML.</v>
      </c>
      <c r="CV27" s="6" t="s">
        <v>0</v>
      </c>
      <c r="CW27" s="9"/>
      <c r="CX27" s="9" t="s">
        <v>6</v>
      </c>
      <c r="CY27" s="6" t="s">
        <v>0</v>
      </c>
    </row>
    <row r="28" spans="1:103" x14ac:dyDescent="0.4">
      <c r="A28" t="s">
        <v>0</v>
      </c>
      <c r="C28" t="s">
        <v>0</v>
      </c>
      <c r="E28" t="s">
        <v>0</v>
      </c>
      <c r="AD28" s="9"/>
      <c r="AE28" s="9"/>
      <c r="AF28" s="9"/>
      <c r="AG28" s="9"/>
      <c r="AH28" s="9"/>
      <c r="AI28" s="9"/>
      <c r="AJ28" t="s">
        <v>0</v>
      </c>
      <c r="AL28" t="s">
        <v>0</v>
      </c>
      <c r="AN28" s="9" t="s">
        <v>0</v>
      </c>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t="s">
        <v>53</v>
      </c>
      <c r="BO28" s="9"/>
      <c r="BP28" s="9"/>
      <c r="BQ28" s="9"/>
      <c r="BR28" s="9"/>
      <c r="BS28" s="9"/>
      <c r="BT28" s="9"/>
      <c r="BU28" s="9"/>
      <c r="BV28" s="9"/>
      <c r="BW28" s="9"/>
      <c r="BX28" s="9"/>
      <c r="BY28" s="9"/>
      <c r="BZ28" s="9" t="s">
        <v>2</v>
      </c>
      <c r="CA28" s="9"/>
      <c r="CV28" s="6" t="s">
        <v>0</v>
      </c>
      <c r="CW28" s="9"/>
      <c r="CX28" s="9" t="s">
        <v>44</v>
      </c>
      <c r="CY28" s="6" t="s">
        <v>0</v>
      </c>
    </row>
    <row r="29" spans="1:103" x14ac:dyDescent="0.4">
      <c r="A29" t="s">
        <v>0</v>
      </c>
      <c r="C29" t="s">
        <v>0</v>
      </c>
      <c r="E29" t="s">
        <v>0</v>
      </c>
      <c r="AD29" s="9"/>
      <c r="AE29" s="9"/>
      <c r="AF29" s="9"/>
      <c r="AG29" s="9"/>
      <c r="AH29" s="9"/>
      <c r="AI29" s="9"/>
      <c r="AJ29" t="s">
        <v>0</v>
      </c>
      <c r="AL29" t="s">
        <v>0</v>
      </c>
      <c r="AN29" s="9" t="s">
        <v>0</v>
      </c>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t="s">
        <v>45</v>
      </c>
      <c r="BP29" s="9"/>
      <c r="BQ29" s="9"/>
      <c r="BR29" s="9"/>
      <c r="BS29" s="9"/>
      <c r="BT29" s="6"/>
      <c r="BU29" s="6"/>
      <c r="BV29" s="6"/>
      <c r="BW29" s="6"/>
      <c r="BX29" s="6"/>
      <c r="BY29" s="9"/>
      <c r="BZ29" s="9" t="s">
        <v>2</v>
      </c>
      <c r="CA29" s="9"/>
      <c r="CV29" s="6" t="s">
        <v>0</v>
      </c>
      <c r="CW29" s="9"/>
      <c r="CX29" s="9"/>
      <c r="CY29" s="6" t="s">
        <v>0</v>
      </c>
    </row>
    <row r="30" spans="1:103" x14ac:dyDescent="0.4">
      <c r="A30" t="s">
        <v>0</v>
      </c>
      <c r="B30" t="s">
        <v>750</v>
      </c>
      <c r="C30" t="s">
        <v>0</v>
      </c>
      <c r="E30" t="s">
        <v>0</v>
      </c>
      <c r="V30" s="21" t="s">
        <v>730</v>
      </c>
      <c r="W30" t="s">
        <v>0</v>
      </c>
      <c r="X30" t="s">
        <v>0</v>
      </c>
      <c r="Y30" t="s">
        <v>0</v>
      </c>
      <c r="Z30" s="5" t="s">
        <v>761</v>
      </c>
      <c r="AA30" s="5" t="s">
        <v>762</v>
      </c>
      <c r="AB30" s="5" t="s">
        <v>763</v>
      </c>
      <c r="AC30" t="s">
        <v>0</v>
      </c>
      <c r="AD30" s="9"/>
      <c r="AE30" s="9"/>
      <c r="AF30" s="9"/>
      <c r="AG30" s="9"/>
      <c r="AH30" s="9"/>
      <c r="AI30" s="9"/>
      <c r="AJ30" t="s">
        <v>0</v>
      </c>
      <c r="AK30" t="str">
        <f>V30</f>
        <v>Here is a description of RDF in 50 words or less.</v>
      </c>
      <c r="AL30" t="s">
        <v>0</v>
      </c>
      <c r="AM30" s="26" t="s">
        <v>140</v>
      </c>
      <c r="AN30" s="9" t="s">
        <v>0</v>
      </c>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t="s">
        <v>47</v>
      </c>
      <c r="BQ30" s="9" t="s">
        <v>4</v>
      </c>
      <c r="BR30" s="9" t="s">
        <v>3</v>
      </c>
      <c r="BS30" s="9" t="s">
        <v>20</v>
      </c>
      <c r="BT30" s="6"/>
      <c r="BU30" s="6"/>
      <c r="BV30" s="6" t="str">
        <f>AM30</f>
        <v>c-8f715b</v>
      </c>
      <c r="BW30" s="6" t="s">
        <v>4</v>
      </c>
      <c r="BX30" s="6" t="s">
        <v>48</v>
      </c>
      <c r="BY30" s="9" t="s">
        <v>20</v>
      </c>
      <c r="BZ30" s="9" t="s">
        <v>2</v>
      </c>
      <c r="CA30" s="9" t="s">
        <v>49</v>
      </c>
      <c r="CB30" s="9" t="s">
        <v>30</v>
      </c>
      <c r="CC30" s="9" t="s">
        <v>4</v>
      </c>
      <c r="CD30" s="9" t="s">
        <v>3</v>
      </c>
      <c r="CE30" s="9" t="s">
        <v>20</v>
      </c>
      <c r="CF30" s="9" t="s">
        <v>410</v>
      </c>
      <c r="CG30" s="9" t="s">
        <v>20</v>
      </c>
      <c r="CH30" s="9" t="s">
        <v>4</v>
      </c>
      <c r="CI30" s="9" t="s">
        <v>31</v>
      </c>
      <c r="CJ30" s="9" t="s">
        <v>20</v>
      </c>
      <c r="CK30" s="9" t="str">
        <f>Z30</f>
        <v>https://ontomatica.io/</v>
      </c>
      <c r="CL30" s="9" t="str">
        <f>AA30</f>
        <v>a/</v>
      </c>
      <c r="CM30" s="9" t="str">
        <f>AB30</f>
        <v>|12370110501010001961</v>
      </c>
      <c r="CN30" s="9" t="s">
        <v>20</v>
      </c>
      <c r="CO30" s="9" t="s">
        <v>4</v>
      </c>
      <c r="CP30" s="9" t="s">
        <v>467</v>
      </c>
      <c r="CQ30" s="9" t="s">
        <v>20</v>
      </c>
      <c r="CR30" s="9" t="s">
        <v>468</v>
      </c>
      <c r="CS30" s="9" t="s">
        <v>20</v>
      </c>
      <c r="CT30" s="9" t="s">
        <v>2</v>
      </c>
      <c r="CU30" t="str">
        <f t="shared" si="0"/>
        <v>Here is a description of RDF in 50 words or less.</v>
      </c>
      <c r="CV30" s="6" t="s">
        <v>0</v>
      </c>
      <c r="CW30" s="9" t="s">
        <v>32</v>
      </c>
      <c r="CX30" s="9" t="s">
        <v>50</v>
      </c>
      <c r="CY30" s="6" t="s">
        <v>0</v>
      </c>
    </row>
    <row r="31" spans="1:103" x14ac:dyDescent="0.4">
      <c r="A31" t="s">
        <v>0</v>
      </c>
      <c r="C31" t="s">
        <v>0</v>
      </c>
      <c r="E31" t="s">
        <v>0</v>
      </c>
      <c r="N31" t="s">
        <v>731</v>
      </c>
      <c r="O31" t="s">
        <v>0</v>
      </c>
      <c r="P31" t="s">
        <v>747</v>
      </c>
      <c r="Q31" t="s">
        <v>0</v>
      </c>
      <c r="AD31" s="9"/>
      <c r="AE31" s="9"/>
      <c r="AF31" s="9"/>
      <c r="AG31" s="9"/>
      <c r="AH31" s="9"/>
      <c r="AI31" s="9"/>
      <c r="AJ31" t="s">
        <v>0</v>
      </c>
      <c r="AK31" t="str">
        <f>P31</f>
        <v>OWL, RDF and XML documents are machine&amp;#x2013;readable &amp;#x2014; meaning that a computer can act on the information in those documents.</v>
      </c>
      <c r="AL31" t="s">
        <v>0</v>
      </c>
      <c r="AN31" s="9" t="s">
        <v>0</v>
      </c>
      <c r="AO31" s="6"/>
      <c r="AP31" s="6"/>
      <c r="AQ31" s="6"/>
      <c r="AR31" s="6"/>
      <c r="AS31" s="6"/>
      <c r="AT31" s="6"/>
      <c r="AU31" s="6"/>
      <c r="AV31" s="6"/>
      <c r="AW31" s="6"/>
      <c r="AX31" s="6"/>
      <c r="AY31" s="6"/>
      <c r="AZ31" s="6"/>
      <c r="BA31" s="9"/>
      <c r="BB31" s="9"/>
      <c r="BC31" s="9"/>
      <c r="BD31" s="9"/>
      <c r="BE31" s="9"/>
      <c r="BF31" s="9"/>
      <c r="BG31" s="9"/>
      <c r="BH31" s="9"/>
      <c r="BI31" s="9"/>
      <c r="BJ31" s="9"/>
      <c r="BK31" s="9"/>
      <c r="BL31" s="6"/>
      <c r="BM31" s="6" t="s">
        <v>8</v>
      </c>
      <c r="BN31" s="6"/>
      <c r="BO31" s="6"/>
      <c r="BP31" s="6"/>
      <c r="BQ31" s="9" t="s">
        <v>4</v>
      </c>
      <c r="BR31" s="9" t="s">
        <v>3</v>
      </c>
      <c r="BS31" s="9" t="s">
        <v>20</v>
      </c>
      <c r="BT31" s="6" t="s">
        <v>92</v>
      </c>
      <c r="BU31" s="6" t="s">
        <v>0</v>
      </c>
      <c r="BV31" s="6" t="s">
        <v>0</v>
      </c>
      <c r="BW31" s="6" t="s">
        <v>0</v>
      </c>
      <c r="BX31" s="6" t="s">
        <v>0</v>
      </c>
      <c r="BY31" s="9" t="s">
        <v>20</v>
      </c>
      <c r="BZ31" s="9" t="s">
        <v>2</v>
      </c>
      <c r="CA31" s="9"/>
      <c r="CU31" t="str">
        <f t="shared" si="0"/>
        <v>OWL, RDF and XML documents are machine&amp;#x2013;readable &amp;#x2014; meaning that a computer can act on the information in those documents.</v>
      </c>
      <c r="CV31" s="6" t="s">
        <v>0</v>
      </c>
      <c r="CW31" s="9"/>
      <c r="CX31" s="9" t="s">
        <v>6</v>
      </c>
      <c r="CY31" s="6" t="s">
        <v>0</v>
      </c>
    </row>
    <row r="32" spans="1:103" x14ac:dyDescent="0.4">
      <c r="A32" t="s">
        <v>0</v>
      </c>
      <c r="C32" t="s">
        <v>0</v>
      </c>
      <c r="E32" t="s">
        <v>0</v>
      </c>
      <c r="R32" t="s">
        <v>732</v>
      </c>
      <c r="S32" t="s">
        <v>0</v>
      </c>
      <c r="T32" t="s">
        <v>742</v>
      </c>
      <c r="U32" t="s">
        <v>0</v>
      </c>
      <c r="AD32" s="9"/>
      <c r="AE32" s="9"/>
      <c r="AF32" s="9"/>
      <c r="AG32" s="9"/>
      <c r="AH32" s="9"/>
      <c r="AI32" s="9"/>
      <c r="AJ32" t="s">
        <v>0</v>
      </c>
      <c r="AK32" t="str">
        <f>T32</f>
        <v>There are other machine&amp;#x2013;readable documents.</v>
      </c>
      <c r="AL32" t="s">
        <v>0</v>
      </c>
      <c r="AN32" s="9" t="s">
        <v>0</v>
      </c>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t="s">
        <v>53</v>
      </c>
      <c r="BO32" s="9"/>
      <c r="BP32" s="9"/>
      <c r="BQ32" s="9"/>
      <c r="BR32" s="9"/>
      <c r="BS32" s="9"/>
      <c r="BT32" s="9"/>
      <c r="BU32" s="9"/>
      <c r="BV32" s="9"/>
      <c r="BW32" s="9"/>
      <c r="BX32" s="9"/>
      <c r="BY32" s="9"/>
      <c r="BZ32" s="9" t="s">
        <v>2</v>
      </c>
      <c r="CA32" s="9"/>
      <c r="CU32" t="str">
        <f t="shared" si="0"/>
        <v>There are other machine&amp;#x2013;readable documents.</v>
      </c>
      <c r="CV32" s="6" t="s">
        <v>0</v>
      </c>
      <c r="CW32" s="9"/>
      <c r="CX32" s="9" t="s">
        <v>44</v>
      </c>
      <c r="CY32" s="6" t="s">
        <v>0</v>
      </c>
    </row>
    <row r="33" spans="1:103" x14ac:dyDescent="0.4">
      <c r="A33" t="s">
        <v>0</v>
      </c>
      <c r="C33" t="s">
        <v>0</v>
      </c>
      <c r="E33" t="s">
        <v>0</v>
      </c>
      <c r="R33" t="s">
        <v>733</v>
      </c>
      <c r="S33" t="s">
        <v>0</v>
      </c>
      <c r="T33" t="s">
        <v>766</v>
      </c>
      <c r="U33" t="s">
        <v>0</v>
      </c>
      <c r="AD33" s="9"/>
      <c r="AE33" s="9"/>
      <c r="AF33" s="9"/>
      <c r="AG33" s="9"/>
      <c r="AH33" s="9"/>
      <c r="AI33" s="9"/>
      <c r="AJ33" t="s">
        <v>0</v>
      </c>
      <c r="AK33" t="str">
        <f>T33</f>
        <v>One that is commonly used to describe GitHub repositories is YAML (YAML Ain&amp;#x0027;t Markup Language; &amp;#x006E;&amp;#x00E9;&amp;#x0065; Yet Another Markup Language)</v>
      </c>
      <c r="AL33" t="s">
        <v>0</v>
      </c>
      <c r="AN33" s="9" t="s">
        <v>0</v>
      </c>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t="s">
        <v>53</v>
      </c>
      <c r="BO33" s="9"/>
      <c r="BP33" s="9"/>
      <c r="BQ33" s="9"/>
      <c r="BR33" s="9"/>
      <c r="BS33" s="9"/>
      <c r="BT33" s="9"/>
      <c r="BU33" s="9"/>
      <c r="BV33" s="9"/>
      <c r="BW33" s="9"/>
      <c r="BX33" s="9"/>
      <c r="BY33" s="9"/>
      <c r="BZ33" s="9" t="s">
        <v>2</v>
      </c>
      <c r="CA33" s="9"/>
      <c r="CU33" t="str">
        <f t="shared" si="0"/>
        <v>One that is commonly used to describe GitHub repositories is YAML (YAML Ain&amp;#x0027;t Markup Language; &amp;#x006E;&amp;#x00E9;&amp;#x0065; Yet Another Markup Language)</v>
      </c>
      <c r="CV33" s="6" t="s">
        <v>0</v>
      </c>
      <c r="CW33" s="9"/>
      <c r="CX33" s="9" t="s">
        <v>44</v>
      </c>
      <c r="CY33" s="6" t="s">
        <v>0</v>
      </c>
    </row>
    <row r="34" spans="1:103" x14ac:dyDescent="0.4">
      <c r="A34" t="s">
        <v>0</v>
      </c>
      <c r="C34" t="s">
        <v>0</v>
      </c>
      <c r="E34" t="s">
        <v>0</v>
      </c>
      <c r="AD34" s="9"/>
      <c r="AE34" s="9"/>
      <c r="AF34" s="9"/>
      <c r="AG34" s="9"/>
      <c r="AH34" s="9"/>
      <c r="AI34" s="9"/>
      <c r="AJ34" t="s">
        <v>0</v>
      </c>
      <c r="AL34" t="s">
        <v>0</v>
      </c>
      <c r="AN34" s="9" t="s">
        <v>0</v>
      </c>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t="s">
        <v>45</v>
      </c>
      <c r="BP34" s="9"/>
      <c r="BQ34" s="9"/>
      <c r="BR34" s="9"/>
      <c r="BS34" s="9"/>
      <c r="BT34" s="6"/>
      <c r="BU34" s="6"/>
      <c r="BV34" s="6"/>
      <c r="BW34" s="6"/>
      <c r="BX34" s="6"/>
      <c r="BY34" s="9"/>
      <c r="BZ34" s="9" t="s">
        <v>2</v>
      </c>
      <c r="CA34" s="9"/>
      <c r="CV34" s="6" t="s">
        <v>0</v>
      </c>
      <c r="CW34" s="9"/>
      <c r="CX34" s="9"/>
      <c r="CY34" s="6" t="s">
        <v>0</v>
      </c>
    </row>
    <row r="35" spans="1:103" x14ac:dyDescent="0.4">
      <c r="A35" t="s">
        <v>0</v>
      </c>
      <c r="C35" t="s">
        <v>0</v>
      </c>
      <c r="E35" t="s">
        <v>0</v>
      </c>
      <c r="V35" s="21" t="s">
        <v>734</v>
      </c>
      <c r="W35" t="s">
        <v>0</v>
      </c>
      <c r="X35" t="s">
        <v>0</v>
      </c>
      <c r="Y35" t="s">
        <v>0</v>
      </c>
      <c r="Z35" s="5" t="s">
        <v>421</v>
      </c>
      <c r="AA35" s="5" t="s">
        <v>753</v>
      </c>
      <c r="AB35" t="s">
        <v>759</v>
      </c>
      <c r="AC35" t="s">
        <v>0</v>
      </c>
      <c r="AD35" s="9"/>
      <c r="AE35" s="9"/>
      <c r="AF35" s="9"/>
      <c r="AG35" s="9"/>
      <c r="AH35" s="9"/>
      <c r="AI35" s="9"/>
      <c r="AJ35" t="s">
        <v>0</v>
      </c>
      <c r="AK35" t="str">
        <f>V35</f>
        <v>Here is a YAML description of the Einstein Riddle.</v>
      </c>
      <c r="AL35" t="s">
        <v>0</v>
      </c>
      <c r="AM35" s="26" t="s">
        <v>141</v>
      </c>
      <c r="AN35" s="9" t="s">
        <v>0</v>
      </c>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t="s">
        <v>47</v>
      </c>
      <c r="BQ35" s="9" t="s">
        <v>4</v>
      </c>
      <c r="BR35" s="9" t="s">
        <v>3</v>
      </c>
      <c r="BS35" s="9" t="s">
        <v>20</v>
      </c>
      <c r="BT35" s="6"/>
      <c r="BU35" s="6"/>
      <c r="BV35" s="6" t="str">
        <f>AM35</f>
        <v>c-78d68c</v>
      </c>
      <c r="BW35" s="6" t="s">
        <v>4</v>
      </c>
      <c r="BX35" s="6" t="s">
        <v>48</v>
      </c>
      <c r="BY35" s="9" t="s">
        <v>20</v>
      </c>
      <c r="BZ35" s="9" t="s">
        <v>2</v>
      </c>
      <c r="CA35" s="9" t="s">
        <v>49</v>
      </c>
      <c r="CB35" s="9" t="s">
        <v>30</v>
      </c>
      <c r="CC35" s="9" t="s">
        <v>4</v>
      </c>
      <c r="CD35" s="9" t="s">
        <v>3</v>
      </c>
      <c r="CE35" s="9" t="s">
        <v>20</v>
      </c>
      <c r="CF35" s="9" t="s">
        <v>410</v>
      </c>
      <c r="CG35" s="9" t="s">
        <v>20</v>
      </c>
      <c r="CH35" s="9" t="s">
        <v>4</v>
      </c>
      <c r="CI35" s="9" t="s">
        <v>31</v>
      </c>
      <c r="CJ35" s="9" t="s">
        <v>20</v>
      </c>
      <c r="CK35" s="9" t="str">
        <f>Z35</f>
        <v>https://afdsi.com/___supplier/paula-perez/reference/</v>
      </c>
      <c r="CL35" s="9" t="str">
        <f>AA35</f>
        <v>riddle-yaml/</v>
      </c>
      <c r="CM35" s="9" t="str">
        <f>AB35</f>
        <v>einstein-riddle.yaml-w1818-h13142.svg</v>
      </c>
      <c r="CN35" s="9" t="s">
        <v>20</v>
      </c>
      <c r="CO35" s="9" t="s">
        <v>4</v>
      </c>
      <c r="CP35" s="9" t="s">
        <v>467</v>
      </c>
      <c r="CQ35" s="9" t="s">
        <v>20</v>
      </c>
      <c r="CR35" s="9" t="s">
        <v>468</v>
      </c>
      <c r="CS35" s="9" t="s">
        <v>20</v>
      </c>
      <c r="CT35" s="9" t="s">
        <v>2</v>
      </c>
      <c r="CU35" t="str">
        <f t="shared" si="0"/>
        <v>Here is a YAML description of the Einstein Riddle.</v>
      </c>
      <c r="CV35" s="6" t="s">
        <v>0</v>
      </c>
      <c r="CW35" s="9" t="s">
        <v>32</v>
      </c>
      <c r="CX35" s="9" t="s">
        <v>50</v>
      </c>
      <c r="CY35" s="6" t="s">
        <v>0</v>
      </c>
    </row>
    <row r="36" spans="1:103" x14ac:dyDescent="0.4">
      <c r="A36" t="s">
        <v>0</v>
      </c>
      <c r="C36" t="s">
        <v>0</v>
      </c>
      <c r="E36" t="s">
        <v>0</v>
      </c>
      <c r="N36" t="s">
        <v>735</v>
      </c>
      <c r="O36" t="s">
        <v>0</v>
      </c>
      <c r="Q36" t="s">
        <v>0</v>
      </c>
      <c r="AD36" s="9"/>
      <c r="AE36" s="9"/>
      <c r="AF36" s="9"/>
      <c r="AG36" s="9"/>
      <c r="AH36" s="9"/>
      <c r="AI36" s="9"/>
      <c r="AJ36" t="s">
        <v>0</v>
      </c>
      <c r="AK36" t="str">
        <f>N36</f>
        <v>As you see above, OWL and RDF were not designed to be read by humans.</v>
      </c>
      <c r="AL36" t="s">
        <v>0</v>
      </c>
      <c r="AN36" s="9" t="s">
        <v>0</v>
      </c>
      <c r="AO36" s="6"/>
      <c r="AP36" s="6"/>
      <c r="AQ36" s="6"/>
      <c r="AR36" s="6"/>
      <c r="AS36" s="6"/>
      <c r="AT36" s="6"/>
      <c r="AU36" s="6"/>
      <c r="AV36" s="6"/>
      <c r="AW36" s="6"/>
      <c r="AX36" s="6"/>
      <c r="AY36" s="6"/>
      <c r="AZ36" s="6"/>
      <c r="BA36" s="9"/>
      <c r="BB36" s="9"/>
      <c r="BC36" s="9"/>
      <c r="BD36" s="9"/>
      <c r="BE36" s="9"/>
      <c r="BF36" s="9"/>
      <c r="BG36" s="9"/>
      <c r="BH36" s="9"/>
      <c r="BI36" s="9"/>
      <c r="BJ36" s="9"/>
      <c r="BK36" s="9"/>
      <c r="BL36" s="6"/>
      <c r="BM36" s="6" t="s">
        <v>8</v>
      </c>
      <c r="BN36" s="6"/>
      <c r="BO36" s="6"/>
      <c r="BP36" s="6"/>
      <c r="BQ36" s="9" t="s">
        <v>4</v>
      </c>
      <c r="BR36" s="9" t="s">
        <v>3</v>
      </c>
      <c r="BS36" s="9" t="s">
        <v>20</v>
      </c>
      <c r="BT36" s="6" t="s">
        <v>92</v>
      </c>
      <c r="BU36" s="6" t="s">
        <v>0</v>
      </c>
      <c r="BV36" s="6" t="s">
        <v>0</v>
      </c>
      <c r="BW36" s="6" t="s">
        <v>0</v>
      </c>
      <c r="BX36" s="6" t="s">
        <v>0</v>
      </c>
      <c r="BY36" s="9" t="s">
        <v>20</v>
      </c>
      <c r="BZ36" s="9" t="s">
        <v>2</v>
      </c>
      <c r="CA36" s="9"/>
      <c r="CU36" t="str">
        <f t="shared" si="0"/>
        <v>As you see above, OWL and RDF were not designed to be read by humans.</v>
      </c>
      <c r="CV36" s="6" t="s">
        <v>0</v>
      </c>
      <c r="CW36" s="9"/>
      <c r="CX36" s="9" t="s">
        <v>6</v>
      </c>
      <c r="CY36" s="6" t="s">
        <v>0</v>
      </c>
    </row>
    <row r="37" spans="1:103" x14ac:dyDescent="0.4">
      <c r="A37" t="s">
        <v>0</v>
      </c>
      <c r="C37" t="s">
        <v>0</v>
      </c>
      <c r="E37" t="s">
        <v>0</v>
      </c>
      <c r="R37" t="s">
        <v>736</v>
      </c>
      <c r="S37" t="s">
        <v>0</v>
      </c>
      <c r="T37" t="s">
        <v>743</v>
      </c>
      <c r="U37" t="s">
        <v>0</v>
      </c>
      <c r="AD37" s="9"/>
      <c r="AE37" s="9"/>
      <c r="AF37" s="9"/>
      <c r="AG37" s="9"/>
      <c r="AH37" s="9"/>
      <c r="AI37" s="9"/>
      <c r="AJ37" t="s">
        <v>0</v>
      </c>
      <c r="AK37" t="str">
        <f>T37</f>
        <v>The human&amp;#x2013;readable solution is called RDFa which is combined with human&amp;#x2013;readable HTML.</v>
      </c>
      <c r="AL37" t="s">
        <v>0</v>
      </c>
      <c r="AN37" s="9" t="s">
        <v>0</v>
      </c>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t="s">
        <v>53</v>
      </c>
      <c r="BO37" s="9"/>
      <c r="BP37" s="9"/>
      <c r="BQ37" s="9"/>
      <c r="BR37" s="9"/>
      <c r="BS37" s="9"/>
      <c r="BT37" s="9"/>
      <c r="BU37" s="9"/>
      <c r="BV37" s="9"/>
      <c r="BW37" s="9"/>
      <c r="BX37" s="9"/>
      <c r="BY37" s="9"/>
      <c r="BZ37" s="9" t="s">
        <v>2</v>
      </c>
      <c r="CA37" s="9"/>
      <c r="CU37" t="str">
        <f t="shared" si="0"/>
        <v>The human&amp;#x2013;readable solution is called RDFa which is combined with human&amp;#x2013;readable HTML.</v>
      </c>
      <c r="CV37" s="6" t="s">
        <v>0</v>
      </c>
      <c r="CW37" s="9"/>
      <c r="CX37" s="9" t="s">
        <v>44</v>
      </c>
      <c r="CY37" s="6" t="s">
        <v>0</v>
      </c>
    </row>
    <row r="38" spans="1:103" x14ac:dyDescent="0.4">
      <c r="A38" t="s">
        <v>0</v>
      </c>
      <c r="C38" t="s">
        <v>0</v>
      </c>
      <c r="E38" t="s">
        <v>0</v>
      </c>
      <c r="AD38" s="9"/>
      <c r="AE38" s="9"/>
      <c r="AF38" s="9"/>
      <c r="AG38" s="9"/>
      <c r="AH38" s="9"/>
      <c r="AI38" s="9"/>
      <c r="AJ38" t="s">
        <v>0</v>
      </c>
      <c r="AL38" t="s">
        <v>0</v>
      </c>
      <c r="AN38" s="9" t="s">
        <v>0</v>
      </c>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t="s">
        <v>45</v>
      </c>
      <c r="BP38" s="9"/>
      <c r="BQ38" s="9"/>
      <c r="BR38" s="9"/>
      <c r="BS38" s="9"/>
      <c r="BT38" s="6"/>
      <c r="BU38" s="6"/>
      <c r="BV38" s="6"/>
      <c r="BW38" s="6"/>
      <c r="BX38" s="6"/>
      <c r="BY38" s="9"/>
      <c r="BZ38" s="9" t="s">
        <v>2</v>
      </c>
      <c r="CA38" s="9"/>
      <c r="CV38" s="6" t="s">
        <v>0</v>
      </c>
      <c r="CW38" s="9"/>
      <c r="CX38" s="9"/>
      <c r="CY38" s="6" t="s">
        <v>0</v>
      </c>
    </row>
    <row r="39" spans="1:103" x14ac:dyDescent="0.4">
      <c r="A39" t="s">
        <v>0</v>
      </c>
      <c r="C39" t="s">
        <v>0</v>
      </c>
      <c r="E39" t="s">
        <v>0</v>
      </c>
      <c r="V39" s="21" t="s">
        <v>737</v>
      </c>
      <c r="W39" t="s">
        <v>0</v>
      </c>
      <c r="X39" t="s">
        <v>0</v>
      </c>
      <c r="Y39" t="s">
        <v>0</v>
      </c>
      <c r="Z39" s="5" t="s">
        <v>421</v>
      </c>
      <c r="AA39" s="5" t="s">
        <v>583</v>
      </c>
      <c r="AB39" t="s">
        <v>581</v>
      </c>
      <c r="AC39" t="s">
        <v>0</v>
      </c>
      <c r="AD39" s="9"/>
      <c r="AE39" s="9"/>
      <c r="AF39" s="9"/>
      <c r="AG39" s="9"/>
      <c r="AH39" s="9"/>
      <c r="AI39" s="9"/>
      <c r="AJ39" t="s">
        <v>0</v>
      </c>
      <c r="AK39" t="str">
        <f>V39</f>
        <v>Here is the Einstein Riddle in RDFa.</v>
      </c>
      <c r="AL39" t="s">
        <v>0</v>
      </c>
      <c r="AM39" s="26" t="s">
        <v>142</v>
      </c>
      <c r="AN39" s="9" t="s">
        <v>0</v>
      </c>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t="s">
        <v>47</v>
      </c>
      <c r="BQ39" s="9" t="s">
        <v>4</v>
      </c>
      <c r="BR39" s="9" t="s">
        <v>3</v>
      </c>
      <c r="BS39" s="9" t="s">
        <v>20</v>
      </c>
      <c r="BT39" s="6"/>
      <c r="BU39" s="6"/>
      <c r="BV39" s="6" t="str">
        <f>AM39</f>
        <v>c-720017</v>
      </c>
      <c r="BW39" s="6" t="s">
        <v>4</v>
      </c>
      <c r="BX39" s="6" t="s">
        <v>48</v>
      </c>
      <c r="BY39" s="9" t="s">
        <v>20</v>
      </c>
      <c r="BZ39" s="9" t="s">
        <v>2</v>
      </c>
      <c r="CA39" s="9" t="s">
        <v>49</v>
      </c>
      <c r="CB39" s="9" t="s">
        <v>30</v>
      </c>
      <c r="CC39" s="9" t="s">
        <v>4</v>
      </c>
      <c r="CD39" s="9" t="s">
        <v>3</v>
      </c>
      <c r="CE39" s="9" t="s">
        <v>20</v>
      </c>
      <c r="CF39" s="9" t="s">
        <v>410</v>
      </c>
      <c r="CG39" s="9" t="s">
        <v>20</v>
      </c>
      <c r="CH39" s="9" t="s">
        <v>4</v>
      </c>
      <c r="CI39" s="9" t="s">
        <v>31</v>
      </c>
      <c r="CJ39" s="9" t="s">
        <v>20</v>
      </c>
      <c r="CK39" s="9" t="str">
        <f>Z39</f>
        <v>https://afdsi.com/___supplier/paula-perez/reference/</v>
      </c>
      <c r="CL39" s="9" t="str">
        <f>AA39</f>
        <v>riddle-rdfa/</v>
      </c>
      <c r="CM39" s="9" t="str">
        <f>AB39</f>
        <v>index.html</v>
      </c>
      <c r="CN39" s="9" t="s">
        <v>20</v>
      </c>
      <c r="CO39" s="9" t="s">
        <v>4</v>
      </c>
      <c r="CP39" s="9" t="s">
        <v>467</v>
      </c>
      <c r="CQ39" s="9" t="s">
        <v>20</v>
      </c>
      <c r="CR39" s="9" t="s">
        <v>468</v>
      </c>
      <c r="CS39" s="9" t="s">
        <v>20</v>
      </c>
      <c r="CT39" s="9" t="s">
        <v>2</v>
      </c>
      <c r="CU39" t="str">
        <f t="shared" si="0"/>
        <v>Here is the Einstein Riddle in RDFa.</v>
      </c>
      <c r="CV39" s="6" t="s">
        <v>0</v>
      </c>
      <c r="CW39" s="9" t="s">
        <v>32</v>
      </c>
      <c r="CX39" s="9" t="s">
        <v>50</v>
      </c>
      <c r="CY39" s="6" t="s">
        <v>0</v>
      </c>
    </row>
    <row r="40" spans="1:103" x14ac:dyDescent="0.4">
      <c r="A40" t="s">
        <v>0</v>
      </c>
      <c r="C40" t="s">
        <v>0</v>
      </c>
      <c r="E40" t="s">
        <v>0</v>
      </c>
      <c r="AD40" s="9"/>
      <c r="AE40" s="9"/>
      <c r="AF40" s="9"/>
      <c r="AG40" s="9"/>
      <c r="AH40" s="9"/>
      <c r="AI40" s="9"/>
      <c r="AJ40" t="s">
        <v>0</v>
      </c>
      <c r="AL40" t="s">
        <v>0</v>
      </c>
      <c r="AN40" s="9" t="s">
        <v>0</v>
      </c>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t="s">
        <v>53</v>
      </c>
      <c r="BO40" s="9"/>
      <c r="BP40" s="9"/>
      <c r="BQ40" s="9"/>
      <c r="BR40" s="9"/>
      <c r="BS40" s="9"/>
      <c r="BT40" s="9"/>
      <c r="BU40" s="9"/>
      <c r="BV40" s="9"/>
      <c r="BW40" s="9"/>
      <c r="BX40" s="9"/>
      <c r="BY40" s="9"/>
      <c r="BZ40" s="9" t="s">
        <v>2</v>
      </c>
      <c r="CA40" s="9"/>
      <c r="CV40" s="6" t="s">
        <v>0</v>
      </c>
      <c r="CW40" s="9"/>
      <c r="CX40" s="9" t="s">
        <v>44</v>
      </c>
      <c r="CY40" s="6" t="s">
        <v>0</v>
      </c>
    </row>
    <row r="41" spans="1:103" x14ac:dyDescent="0.4">
      <c r="A41" t="s">
        <v>0</v>
      </c>
      <c r="C41" t="s">
        <v>0</v>
      </c>
      <c r="E41" t="s">
        <v>0</v>
      </c>
      <c r="N41" t="s">
        <v>738</v>
      </c>
      <c r="O41" t="s">
        <v>0</v>
      </c>
      <c r="Q41" t="s">
        <v>0</v>
      </c>
      <c r="AD41" s="9"/>
      <c r="AE41" s="9"/>
      <c r="AF41" s="9"/>
      <c r="AG41" s="9"/>
      <c r="AH41" s="9"/>
      <c r="AI41" s="9"/>
      <c r="AJ41" t="s">
        <v>0</v>
      </c>
      <c r="AK41" t="str">
        <f>N41</f>
        <v>Other tools read OWL ontology files and generate a graph of the information.</v>
      </c>
      <c r="AL41" t="s">
        <v>0</v>
      </c>
      <c r="AN41" s="9" t="s">
        <v>0</v>
      </c>
      <c r="AO41" s="6"/>
      <c r="AP41" s="6"/>
      <c r="AQ41" s="6"/>
      <c r="AR41" s="6"/>
      <c r="AS41" s="6"/>
      <c r="AT41" s="6"/>
      <c r="AU41" s="6"/>
      <c r="AV41" s="6"/>
      <c r="AW41" s="6"/>
      <c r="AX41" s="6"/>
      <c r="AY41" s="6"/>
      <c r="AZ41" s="6"/>
      <c r="BA41" s="9"/>
      <c r="BB41" s="9"/>
      <c r="BC41" s="9"/>
      <c r="BD41" s="9"/>
      <c r="BE41" s="9"/>
      <c r="BF41" s="9"/>
      <c r="BG41" s="9"/>
      <c r="BH41" s="9"/>
      <c r="BI41" s="9"/>
      <c r="BJ41" s="9"/>
      <c r="BK41" s="9"/>
      <c r="BL41" s="6"/>
      <c r="BM41" s="6" t="s">
        <v>8</v>
      </c>
      <c r="BN41" s="6"/>
      <c r="BO41" s="6"/>
      <c r="BP41" s="6"/>
      <c r="BQ41" s="9" t="s">
        <v>4</v>
      </c>
      <c r="BR41" s="9" t="s">
        <v>3</v>
      </c>
      <c r="BS41" s="9" t="s">
        <v>20</v>
      </c>
      <c r="BT41" s="6" t="s">
        <v>92</v>
      </c>
      <c r="BU41" s="6" t="s">
        <v>0</v>
      </c>
      <c r="BV41" s="6" t="s">
        <v>0</v>
      </c>
      <c r="BW41" s="6" t="s">
        <v>0</v>
      </c>
      <c r="BX41" s="6" t="s">
        <v>0</v>
      </c>
      <c r="BY41" s="9" t="s">
        <v>20</v>
      </c>
      <c r="BZ41" s="9" t="s">
        <v>2</v>
      </c>
      <c r="CA41" s="9"/>
      <c r="CU41" t="str">
        <f t="shared" si="0"/>
        <v>Other tools read OWL ontology files and generate a graph of the information.</v>
      </c>
      <c r="CV41" s="6" t="s">
        <v>0</v>
      </c>
      <c r="CW41" s="9"/>
      <c r="CX41" s="9" t="s">
        <v>6</v>
      </c>
      <c r="CY41" s="6" t="s">
        <v>0</v>
      </c>
    </row>
    <row r="42" spans="1:103" x14ac:dyDescent="0.4">
      <c r="A42" t="s">
        <v>0</v>
      </c>
      <c r="C42" t="s">
        <v>0</v>
      </c>
      <c r="E42" t="s">
        <v>0</v>
      </c>
      <c r="AD42" s="9"/>
      <c r="AE42" s="9"/>
      <c r="AF42" s="9"/>
      <c r="AG42" s="9"/>
      <c r="AH42" s="9"/>
      <c r="AI42" s="9"/>
      <c r="AJ42" t="s">
        <v>0</v>
      </c>
      <c r="AL42" t="s">
        <v>0</v>
      </c>
      <c r="AN42" s="9" t="s">
        <v>0</v>
      </c>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t="s">
        <v>45</v>
      </c>
      <c r="BP42" s="9"/>
      <c r="BQ42" s="9"/>
      <c r="BR42" s="9"/>
      <c r="BS42" s="9"/>
      <c r="BT42" s="6"/>
      <c r="BU42" s="6"/>
      <c r="BV42" s="6"/>
      <c r="BW42" s="6"/>
      <c r="BX42" s="6"/>
      <c r="BY42" s="9"/>
      <c r="BZ42" s="9" t="s">
        <v>2</v>
      </c>
      <c r="CA42" s="9"/>
      <c r="CV42" s="6" t="s">
        <v>0</v>
      </c>
      <c r="CW42" s="9"/>
      <c r="CX42" s="9"/>
      <c r="CY42" s="6" t="s">
        <v>0</v>
      </c>
    </row>
    <row r="43" spans="1:103" x14ac:dyDescent="0.4">
      <c r="A43" t="s">
        <v>0</v>
      </c>
      <c r="B43" t="s">
        <v>760</v>
      </c>
      <c r="C43" t="s">
        <v>0</v>
      </c>
      <c r="E43" t="s">
        <v>0</v>
      </c>
      <c r="V43" s="21" t="s">
        <v>739</v>
      </c>
      <c r="W43" t="s">
        <v>0</v>
      </c>
      <c r="X43" t="s">
        <v>0</v>
      </c>
      <c r="Y43" t="s">
        <v>0</v>
      </c>
      <c r="Z43" s="5" t="s">
        <v>421</v>
      </c>
      <c r="AA43" s="5" t="s">
        <v>754</v>
      </c>
      <c r="AB43" t="s">
        <v>764</v>
      </c>
      <c r="AC43" t="s">
        <v>0</v>
      </c>
      <c r="AD43" s="9"/>
      <c r="AE43" s="9"/>
      <c r="AF43" s="9"/>
      <c r="AG43" s="9"/>
      <c r="AH43" s="9"/>
      <c r="AI43" s="9"/>
      <c r="AJ43" t="s">
        <v>0</v>
      </c>
      <c r="AK43" t="str">
        <f>V43</f>
        <v>Here is a graph of the Einstein Riddle ontology.</v>
      </c>
      <c r="AL43" t="s">
        <v>0</v>
      </c>
      <c r="AM43" s="26" t="s">
        <v>143</v>
      </c>
      <c r="AN43" s="9" t="s">
        <v>0</v>
      </c>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t="s">
        <v>47</v>
      </c>
      <c r="BQ43" s="9" t="s">
        <v>4</v>
      </c>
      <c r="BR43" s="9" t="s">
        <v>3</v>
      </c>
      <c r="BS43" s="9" t="s">
        <v>20</v>
      </c>
      <c r="BT43" s="6"/>
      <c r="BU43" s="6"/>
      <c r="BV43" s="6" t="str">
        <f>AM43</f>
        <v>c-d8d583</v>
      </c>
      <c r="BW43" s="6" t="s">
        <v>4</v>
      </c>
      <c r="BX43" s="6" t="s">
        <v>48</v>
      </c>
      <c r="BY43" s="9" t="s">
        <v>20</v>
      </c>
      <c r="BZ43" s="9" t="s">
        <v>2</v>
      </c>
      <c r="CA43" s="9" t="s">
        <v>49</v>
      </c>
      <c r="CB43" s="9" t="s">
        <v>30</v>
      </c>
      <c r="CC43" s="9" t="s">
        <v>4</v>
      </c>
      <c r="CD43" s="9" t="s">
        <v>3</v>
      </c>
      <c r="CE43" s="9" t="s">
        <v>20</v>
      </c>
      <c r="CF43" s="9" t="s">
        <v>410</v>
      </c>
      <c r="CG43" s="9" t="s">
        <v>20</v>
      </c>
      <c r="CH43" s="9" t="s">
        <v>4</v>
      </c>
      <c r="CI43" s="9" t="s">
        <v>31</v>
      </c>
      <c r="CJ43" s="9" t="s">
        <v>20</v>
      </c>
      <c r="CK43" s="9" t="str">
        <f>Z43</f>
        <v>https://afdsi.com/___supplier/paula-perez/reference/</v>
      </c>
      <c r="CL43" s="9" t="str">
        <f>AA43</f>
        <v>riddle-graph/</v>
      </c>
      <c r="CM43" s="9" t="str">
        <f>AB43</f>
        <v>einstein-riddle-ontology-svg.html</v>
      </c>
      <c r="CN43" s="9" t="s">
        <v>20</v>
      </c>
      <c r="CO43" s="9" t="s">
        <v>4</v>
      </c>
      <c r="CP43" s="9" t="s">
        <v>467</v>
      </c>
      <c r="CQ43" s="9" t="s">
        <v>20</v>
      </c>
      <c r="CR43" s="9" t="s">
        <v>468</v>
      </c>
      <c r="CS43" s="9" t="s">
        <v>20</v>
      </c>
      <c r="CT43" s="9" t="s">
        <v>2</v>
      </c>
      <c r="CU43" t="str">
        <f t="shared" si="0"/>
        <v>Here is a graph of the Einstein Riddle ontology.</v>
      </c>
      <c r="CV43" s="6" t="s">
        <v>0</v>
      </c>
      <c r="CW43" s="9" t="s">
        <v>32</v>
      </c>
      <c r="CX43" s="9" t="s">
        <v>50</v>
      </c>
      <c r="CY43" s="6" t="s">
        <v>0</v>
      </c>
    </row>
    <row r="44" spans="1:103" x14ac:dyDescent="0.4">
      <c r="A44" t="s">
        <v>0</v>
      </c>
      <c r="C44" t="s">
        <v>0</v>
      </c>
      <c r="E44" t="s">
        <v>0</v>
      </c>
      <c r="AD44" s="9"/>
      <c r="AE44" s="9"/>
      <c r="AF44" s="9"/>
      <c r="AG44" s="9"/>
      <c r="AH44" s="9"/>
      <c r="AI44" s="9"/>
      <c r="AJ44" t="s">
        <v>0</v>
      </c>
      <c r="AL44" t="s">
        <v>0</v>
      </c>
      <c r="AN44" s="9" t="s">
        <v>0</v>
      </c>
      <c r="AO44" s="6"/>
      <c r="AP44" s="6"/>
      <c r="AQ44" s="6"/>
      <c r="AR44" s="6"/>
      <c r="AS44" s="6"/>
      <c r="AT44" s="6"/>
      <c r="AU44" s="6"/>
      <c r="AV44" s="6"/>
      <c r="AW44" s="6"/>
      <c r="AX44" s="6"/>
      <c r="AY44" s="6"/>
      <c r="AZ44" s="6"/>
      <c r="BA44" s="9"/>
      <c r="BB44" s="9"/>
      <c r="BC44" s="9"/>
      <c r="BD44" s="9"/>
      <c r="BE44" s="9"/>
      <c r="BF44" s="9"/>
      <c r="BG44" s="9"/>
      <c r="BH44" s="9"/>
      <c r="BI44" s="9"/>
      <c r="BJ44" s="9"/>
      <c r="BK44" s="9"/>
      <c r="BL44" s="6"/>
      <c r="BM44" s="6" t="s">
        <v>198</v>
      </c>
      <c r="BN44" s="6"/>
      <c r="BO44" s="6"/>
      <c r="BP44" s="6"/>
      <c r="BQ44" s="9"/>
      <c r="BR44" s="9"/>
      <c r="BS44" s="9"/>
      <c r="BT44" s="6"/>
      <c r="BU44" s="6"/>
      <c r="BV44" s="6"/>
      <c r="BW44" s="6"/>
      <c r="BX44" s="6"/>
      <c r="BY44" s="9"/>
      <c r="BZ44" s="9" t="s">
        <v>2</v>
      </c>
      <c r="CA44" s="9"/>
      <c r="CV44" s="6" t="s">
        <v>0</v>
      </c>
      <c r="CW44" s="9"/>
      <c r="CX44" s="9"/>
      <c r="CY44" s="6" t="s">
        <v>0</v>
      </c>
    </row>
    <row r="45" spans="1:103" x14ac:dyDescent="0.4">
      <c r="A45" t="s">
        <v>0</v>
      </c>
      <c r="C45" t="s">
        <v>0</v>
      </c>
      <c r="E45" t="s">
        <v>0</v>
      </c>
      <c r="N45" t="s">
        <v>740</v>
      </c>
      <c r="O45" t="s">
        <v>0</v>
      </c>
      <c r="P45" t="s">
        <v>767</v>
      </c>
      <c r="Q45" t="s">
        <v>0</v>
      </c>
      <c r="AD45" s="9"/>
      <c r="AE45" s="9"/>
      <c r="AF45" s="9"/>
      <c r="AG45" s="9"/>
      <c r="AH45" s="9"/>
      <c r="AI45" s="9"/>
      <c r="AJ45" t="s">
        <v>0</v>
      </c>
      <c r="AK45" t="str">
        <f>P45</f>
        <v>&lt;b&gt;O&lt;/b&gt;ne &lt;b&gt;W&lt;/b&gt;orld &lt;b&gt;L&lt;/b&gt;anguage &amp;#x2014; many ways to read it and apply it.</v>
      </c>
      <c r="AL45" t="s">
        <v>0</v>
      </c>
      <c r="AN45" s="9" t="s">
        <v>0</v>
      </c>
      <c r="AO45" s="6"/>
      <c r="AP45" s="6"/>
      <c r="AQ45" s="6"/>
      <c r="AR45" s="6"/>
      <c r="AS45" s="6"/>
      <c r="AT45" s="6"/>
      <c r="AU45" s="6"/>
      <c r="AV45" s="6"/>
      <c r="AW45" s="6"/>
      <c r="AX45" s="6"/>
      <c r="AY45" s="6"/>
      <c r="AZ45" s="6"/>
      <c r="BA45" s="9"/>
      <c r="BB45" s="9"/>
      <c r="BC45" s="9"/>
      <c r="BD45" s="9"/>
      <c r="BE45" s="9"/>
      <c r="BF45" s="9"/>
      <c r="BG45" s="9"/>
      <c r="BH45" s="9"/>
      <c r="BI45" s="9"/>
      <c r="BJ45" s="9"/>
      <c r="BK45" s="9"/>
      <c r="BL45" s="6"/>
      <c r="BM45" s="6" t="s">
        <v>8</v>
      </c>
      <c r="BN45" s="6"/>
      <c r="BO45" s="6"/>
      <c r="BP45" s="6"/>
      <c r="BQ45" s="9" t="s">
        <v>4</v>
      </c>
      <c r="BR45" s="9" t="s">
        <v>3</v>
      </c>
      <c r="BS45" s="9" t="s">
        <v>20</v>
      </c>
      <c r="BT45" s="6" t="s">
        <v>92</v>
      </c>
      <c r="BU45" s="6" t="s">
        <v>0</v>
      </c>
      <c r="BV45" s="6" t="s">
        <v>0</v>
      </c>
      <c r="BW45" s="6" t="s">
        <v>0</v>
      </c>
      <c r="BX45" s="6" t="s">
        <v>0</v>
      </c>
      <c r="BY45" s="9" t="s">
        <v>20</v>
      </c>
      <c r="BZ45" s="9" t="s">
        <v>2</v>
      </c>
      <c r="CA45" s="9"/>
      <c r="CU45" t="str">
        <f t="shared" si="0"/>
        <v>&lt;b&gt;O&lt;/b&gt;ne &lt;b&gt;W&lt;/b&gt;orld &lt;b&gt;L&lt;/b&gt;anguage &amp;#x2014; many ways to read it and apply it.</v>
      </c>
      <c r="CV45" s="6" t="s">
        <v>0</v>
      </c>
      <c r="CW45" s="9"/>
      <c r="CX45" s="9" t="s">
        <v>6</v>
      </c>
      <c r="CY45" s="6" t="s">
        <v>0</v>
      </c>
    </row>
    <row r="46" spans="1:103" x14ac:dyDescent="0.4">
      <c r="A46" t="s">
        <v>0</v>
      </c>
      <c r="C46" t="s">
        <v>0</v>
      </c>
      <c r="E46" t="s">
        <v>0</v>
      </c>
      <c r="AD46" s="9"/>
      <c r="AE46" s="9"/>
      <c r="AF46" s="9"/>
      <c r="AG46" s="9"/>
      <c r="AH46" s="9"/>
      <c r="AI46" s="9"/>
      <c r="AJ46" t="s">
        <v>0</v>
      </c>
      <c r="AL46" t="s">
        <v>0</v>
      </c>
      <c r="AN46" s="9" t="s">
        <v>0</v>
      </c>
      <c r="AO46" s="6"/>
      <c r="AP46" s="6"/>
      <c r="AQ46" s="6"/>
      <c r="AR46" s="6"/>
      <c r="AS46" s="6"/>
      <c r="AT46" s="6"/>
      <c r="AU46" s="6"/>
      <c r="AV46" s="6"/>
      <c r="AW46" s="6"/>
      <c r="AX46" s="6"/>
      <c r="AY46" s="6"/>
      <c r="AZ46" s="6"/>
      <c r="BA46" s="9"/>
      <c r="BB46" s="9"/>
      <c r="BC46" s="9"/>
      <c r="BD46" s="9"/>
      <c r="BE46" s="9"/>
      <c r="BF46" s="9"/>
      <c r="BG46" s="9"/>
      <c r="BH46" s="9"/>
      <c r="BI46" s="9"/>
      <c r="BJ46" s="9"/>
      <c r="BK46" s="9"/>
      <c r="BL46" s="6"/>
      <c r="BM46" s="6" t="s">
        <v>704</v>
      </c>
      <c r="BN46" s="6"/>
      <c r="BO46" s="6"/>
      <c r="BP46" s="6"/>
      <c r="BQ46" s="9"/>
      <c r="BR46" s="9"/>
      <c r="BS46" s="9"/>
      <c r="BT46" s="6"/>
      <c r="BU46" s="6"/>
      <c r="BV46" s="6"/>
      <c r="BW46" s="6"/>
      <c r="BX46" s="6"/>
      <c r="BY46" s="9"/>
      <c r="BZ46" s="9" t="s">
        <v>2</v>
      </c>
      <c r="CA46" s="9"/>
      <c r="CV46" s="6" t="s">
        <v>0</v>
      </c>
      <c r="CW46" s="9"/>
      <c r="CX46" s="9"/>
      <c r="CY46" s="6" t="s">
        <v>0</v>
      </c>
    </row>
    <row r="47" spans="1:103" x14ac:dyDescent="0.4">
      <c r="A47" t="s">
        <v>0</v>
      </c>
      <c r="C47" t="s">
        <v>0</v>
      </c>
      <c r="E47" t="s">
        <v>0</v>
      </c>
      <c r="AD47" s="9"/>
      <c r="AE47" s="9"/>
      <c r="AF47" s="9"/>
      <c r="AG47" s="9"/>
      <c r="AH47" s="9"/>
      <c r="AI47" s="9"/>
      <c r="AJ47" t="s">
        <v>0</v>
      </c>
      <c r="AL47" t="s">
        <v>0</v>
      </c>
      <c r="AN47" s="9" t="s">
        <v>0</v>
      </c>
      <c r="AO47" s="9"/>
      <c r="AP47" s="9"/>
      <c r="AQ47" s="9"/>
      <c r="AR47" s="9"/>
      <c r="AS47" s="9"/>
      <c r="AT47" s="9"/>
      <c r="AU47" s="9"/>
      <c r="AV47" s="9"/>
      <c r="AW47" s="9"/>
      <c r="AX47" s="9"/>
      <c r="AY47" s="9"/>
      <c r="AZ47" s="9"/>
      <c r="BA47" s="9"/>
      <c r="BB47" s="9"/>
      <c r="BC47" s="9"/>
      <c r="BD47" s="9"/>
      <c r="BE47" s="9"/>
      <c r="BF47" s="9"/>
      <c r="BG47" s="9"/>
      <c r="BH47" s="9"/>
      <c r="BI47" s="9"/>
      <c r="BJ47" s="9"/>
      <c r="BK47" s="9"/>
      <c r="BL47" s="9" t="s">
        <v>51</v>
      </c>
      <c r="BM47" s="9"/>
      <c r="BN47" s="9"/>
      <c r="BO47" s="9"/>
      <c r="BP47" s="9"/>
      <c r="BQ47" s="9"/>
      <c r="BR47" s="9"/>
      <c r="BS47" s="9"/>
      <c r="BT47" s="9"/>
      <c r="BU47" s="9"/>
      <c r="BV47" s="9"/>
      <c r="BW47" s="9"/>
      <c r="BX47" s="9"/>
      <c r="BY47" s="9"/>
      <c r="BZ47" s="9" t="s">
        <v>2</v>
      </c>
      <c r="CA47" s="9"/>
      <c r="CU47" s="9"/>
      <c r="CV47" s="6" t="s">
        <v>0</v>
      </c>
      <c r="CW47" s="9"/>
      <c r="CX47" s="9"/>
      <c r="CY47" s="6" t="s">
        <v>0</v>
      </c>
    </row>
    <row r="48" spans="1:103" x14ac:dyDescent="0.4">
      <c r="A48" t="s">
        <v>0</v>
      </c>
      <c r="C48" t="s">
        <v>0</v>
      </c>
      <c r="E48" t="s">
        <v>0</v>
      </c>
      <c r="AD48" s="9"/>
      <c r="AE48" s="9"/>
      <c r="AF48" s="9"/>
      <c r="AG48" s="9"/>
      <c r="AH48" s="9"/>
      <c r="AI48" s="9"/>
      <c r="AJ48" t="s">
        <v>0</v>
      </c>
      <c r="AL48" t="s">
        <v>0</v>
      </c>
      <c r="AN48" s="9" t="s">
        <v>0</v>
      </c>
      <c r="AO48" s="9"/>
      <c r="AP48" s="9"/>
      <c r="AQ48" s="9"/>
      <c r="AR48" s="9"/>
      <c r="AS48" s="9"/>
      <c r="AT48" s="9"/>
      <c r="AU48" s="9"/>
      <c r="AV48" s="9"/>
      <c r="AW48" s="9"/>
      <c r="AX48" s="9"/>
      <c r="AY48" s="9"/>
      <c r="AZ48" s="9"/>
      <c r="BA48" s="9"/>
      <c r="BB48" s="9"/>
      <c r="BC48" s="9"/>
      <c r="BD48" s="9"/>
      <c r="BE48" s="9"/>
      <c r="BF48" s="9"/>
      <c r="BG48" s="9"/>
      <c r="BH48" s="9"/>
      <c r="BI48" s="9"/>
      <c r="BJ48" s="9"/>
      <c r="BK48" s="6" t="s">
        <v>40</v>
      </c>
      <c r="BL48" s="9"/>
      <c r="BM48" s="9"/>
      <c r="BN48" s="9"/>
      <c r="BO48" s="9"/>
      <c r="BP48" s="9"/>
      <c r="BQ48" s="9"/>
      <c r="BR48" s="9"/>
      <c r="BS48" s="9"/>
      <c r="BT48" s="9"/>
      <c r="BU48" s="9"/>
      <c r="BV48" s="9"/>
      <c r="BW48" s="9"/>
      <c r="BX48" s="9"/>
      <c r="BY48" s="9"/>
      <c r="BZ48" s="9" t="s">
        <v>2</v>
      </c>
      <c r="CA48" s="9"/>
      <c r="CU48" s="9"/>
      <c r="CV48" s="6" t="s">
        <v>0</v>
      </c>
      <c r="CW48" s="9"/>
      <c r="CX48" s="9"/>
      <c r="CY48" s="6" t="s">
        <v>0</v>
      </c>
    </row>
    <row r="49" spans="1:103" x14ac:dyDescent="0.4">
      <c r="A49" t="s">
        <v>0</v>
      </c>
      <c r="C49" t="s">
        <v>0</v>
      </c>
      <c r="E49" t="s">
        <v>0</v>
      </c>
      <c r="AD49" s="9"/>
      <c r="AE49" s="9"/>
      <c r="AF49" s="9"/>
      <c r="AG49" s="9"/>
      <c r="AH49" s="9"/>
      <c r="AI49" s="9"/>
      <c r="AJ49" t="s">
        <v>0</v>
      </c>
      <c r="AL49" t="s">
        <v>0</v>
      </c>
      <c r="AN49" s="9" t="s">
        <v>0</v>
      </c>
      <c r="AO49" s="6" t="s">
        <v>33</v>
      </c>
      <c r="AP49" s="9"/>
      <c r="AQ49" s="9"/>
      <c r="AR49" s="9"/>
      <c r="AS49" s="9"/>
      <c r="AT49" s="9"/>
      <c r="AU49" s="6"/>
      <c r="AV49" s="6"/>
      <c r="AW49" s="6"/>
      <c r="AX49" s="6"/>
      <c r="AY49" s="6"/>
      <c r="AZ49" s="6"/>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t="s">
        <v>2</v>
      </c>
      <c r="CA49" s="9"/>
      <c r="CU49" s="9"/>
      <c r="CV49" s="6" t="s">
        <v>0</v>
      </c>
      <c r="CW49" s="9"/>
      <c r="CX49" s="9"/>
      <c r="CY49" s="6" t="s">
        <v>0</v>
      </c>
    </row>
    <row r="50" spans="1:103" x14ac:dyDescent="0.4">
      <c r="AD50" s="9"/>
      <c r="AE50" s="9"/>
      <c r="AF50" s="9"/>
      <c r="AG50" s="9"/>
      <c r="AH50" s="9"/>
      <c r="AI50" s="9"/>
      <c r="AO50" s="3"/>
      <c r="AP50" s="9"/>
      <c r="AQ50" s="9"/>
      <c r="AR50" s="9"/>
      <c r="AS50" s="9"/>
      <c r="AT50" s="9"/>
      <c r="AU50" s="3"/>
      <c r="AV50" s="3"/>
      <c r="AW50" s="3"/>
      <c r="AX50" s="3"/>
      <c r="AY50" s="3"/>
      <c r="AZ50" s="3"/>
      <c r="CV50" s="3"/>
      <c r="CY50" s="3"/>
    </row>
    <row r="51" spans="1:103" x14ac:dyDescent="0.4">
      <c r="AD51" s="9"/>
      <c r="AE51" s="9"/>
      <c r="AF51" s="9"/>
      <c r="AG51" s="9"/>
      <c r="AH51" s="9"/>
      <c r="AI51" s="9"/>
      <c r="AP51" s="9"/>
      <c r="AQ51" s="9"/>
      <c r="AR51" s="9"/>
      <c r="AS51" s="9"/>
      <c r="AT51" s="9"/>
    </row>
    <row r="52" spans="1:103" x14ac:dyDescent="0.4">
      <c r="AD52" s="9"/>
      <c r="AE52" s="9"/>
      <c r="AF52" s="9"/>
      <c r="AG52" s="9"/>
      <c r="AH52" s="9"/>
      <c r="AI52" s="9"/>
      <c r="AP52" s="9"/>
      <c r="AQ52" s="9"/>
      <c r="AR52" s="9"/>
      <c r="AS52" s="9"/>
      <c r="AT52" s="9"/>
    </row>
    <row r="53" spans="1:103" x14ac:dyDescent="0.4">
      <c r="AD53" s="9"/>
      <c r="AE53" s="9"/>
      <c r="AF53" s="9"/>
      <c r="AG53" s="9"/>
      <c r="AH53" s="9"/>
      <c r="AI53" s="9"/>
      <c r="AP53" s="6"/>
      <c r="AQ53" s="6"/>
      <c r="AR53" s="6"/>
      <c r="AS53" s="6"/>
      <c r="AT53" s="6"/>
    </row>
    <row r="54" spans="1:103" x14ac:dyDescent="0.4">
      <c r="AD54" s="9"/>
      <c r="AE54" s="9"/>
      <c r="AF54" s="9"/>
      <c r="AG54" s="9"/>
      <c r="AH54" s="9"/>
      <c r="AI54" s="9"/>
      <c r="AP54" s="9"/>
      <c r="AQ54" s="9"/>
      <c r="AR54" s="9"/>
      <c r="AS54" s="9"/>
      <c r="AT54" s="9"/>
    </row>
    <row r="55" spans="1:103" x14ac:dyDescent="0.4">
      <c r="AD55" s="9"/>
      <c r="AE55" s="9"/>
      <c r="AF55" s="9"/>
      <c r="AG55" s="9"/>
      <c r="AH55" s="9"/>
      <c r="AI55" s="9"/>
      <c r="AP55" s="9"/>
      <c r="AQ55" s="9"/>
      <c r="AR55" s="9"/>
      <c r="AS55" s="9"/>
      <c r="AT55" s="9"/>
    </row>
    <row r="56" spans="1:103" x14ac:dyDescent="0.4">
      <c r="AD56" s="9"/>
      <c r="AE56" s="9"/>
      <c r="AF56" s="9"/>
      <c r="AG56" s="9"/>
      <c r="AH56" s="9"/>
      <c r="AI56" s="9"/>
      <c r="AP56" s="9"/>
      <c r="AQ56" s="9"/>
      <c r="AR56" s="9"/>
      <c r="AS56" s="9"/>
      <c r="AT56" s="9"/>
    </row>
    <row r="57" spans="1:103" x14ac:dyDescent="0.4">
      <c r="O57" s="9"/>
      <c r="AD57" s="9"/>
      <c r="AE57" s="9"/>
      <c r="AF57" s="9"/>
      <c r="AG57" s="9"/>
      <c r="AH57" s="9"/>
      <c r="AI57" s="9"/>
      <c r="AP57" s="9"/>
      <c r="AQ57" s="9"/>
      <c r="AR57" s="9"/>
      <c r="AS57" s="9"/>
      <c r="AT57" s="9"/>
    </row>
    <row r="58" spans="1:103" x14ac:dyDescent="0.4">
      <c r="AD58" s="9"/>
      <c r="AE58" s="9"/>
      <c r="AF58" s="9"/>
      <c r="AG58" s="9"/>
      <c r="AH58" s="9"/>
      <c r="AI58" s="9"/>
      <c r="AP58" s="9"/>
      <c r="AQ58" s="9"/>
      <c r="AR58" s="9"/>
      <c r="AS58" s="9"/>
      <c r="AT58" s="9"/>
    </row>
    <row r="59" spans="1:103" x14ac:dyDescent="0.4">
      <c r="AD59" s="9"/>
      <c r="AE59" s="9"/>
      <c r="AF59" s="9"/>
      <c r="AG59" s="9"/>
      <c r="AH59" s="9"/>
      <c r="AI59" s="9"/>
      <c r="AP59" s="9"/>
      <c r="AQ59" s="9"/>
      <c r="AR59" s="9"/>
      <c r="AS59" s="9"/>
      <c r="AT59" s="9"/>
    </row>
    <row r="60" spans="1:103" x14ac:dyDescent="0.4">
      <c r="AD60" s="9"/>
      <c r="AE60" s="9"/>
      <c r="AF60" s="9"/>
      <c r="AG60" s="9"/>
      <c r="AH60" s="9"/>
      <c r="AI60" s="9"/>
      <c r="AP60" s="9"/>
      <c r="AQ60" s="9"/>
      <c r="AR60" s="9"/>
      <c r="AS60" s="9"/>
      <c r="AT60" s="9"/>
    </row>
    <row r="61" spans="1:103" x14ac:dyDescent="0.4">
      <c r="AD61" s="9"/>
      <c r="AE61" s="9"/>
      <c r="AF61" s="9"/>
      <c r="AG61" s="9"/>
      <c r="AH61" s="9"/>
      <c r="AI61" s="9"/>
      <c r="AP61" s="9"/>
      <c r="AQ61" s="9"/>
      <c r="AR61" s="9"/>
      <c r="AS61" s="9"/>
      <c r="AT61" s="9"/>
    </row>
    <row r="62" spans="1:103" x14ac:dyDescent="0.4">
      <c r="AD62" s="9"/>
      <c r="AE62" s="9"/>
      <c r="AF62" s="9"/>
      <c r="AG62" s="9"/>
      <c r="AH62" s="9"/>
      <c r="AI62" s="9"/>
      <c r="AP62" s="9"/>
      <c r="AQ62" s="9"/>
      <c r="AR62" s="9"/>
      <c r="AS62" s="9"/>
      <c r="AT62" s="9"/>
    </row>
    <row r="63" spans="1:103" x14ac:dyDescent="0.4">
      <c r="AD63" s="9"/>
      <c r="AE63" s="9"/>
      <c r="AF63" s="9"/>
      <c r="AG63" s="9"/>
      <c r="AH63" s="9"/>
      <c r="AI63" s="9"/>
      <c r="AP63" s="9"/>
      <c r="AQ63" s="9"/>
      <c r="AR63" s="9"/>
      <c r="AS63" s="9"/>
      <c r="AT63" s="9"/>
    </row>
    <row r="64" spans="1:103" x14ac:dyDescent="0.4">
      <c r="AD64" s="9"/>
      <c r="AE64" s="9"/>
      <c r="AF64" s="9"/>
      <c r="AG64" s="9"/>
      <c r="AH64" s="9"/>
      <c r="AI64" s="9"/>
      <c r="AP64" s="9"/>
      <c r="AQ64" s="9"/>
      <c r="AR64" s="9"/>
      <c r="AS64" s="9"/>
      <c r="AT64" s="9"/>
    </row>
    <row r="65" spans="30:46" x14ac:dyDescent="0.4">
      <c r="AD65" s="9"/>
      <c r="AE65" s="9"/>
      <c r="AF65" s="9"/>
      <c r="AG65" s="9"/>
      <c r="AH65" s="9"/>
      <c r="AI65" s="9"/>
      <c r="AP65" s="9"/>
      <c r="AQ65" s="9"/>
      <c r="AR65" s="9"/>
      <c r="AS65" s="9"/>
      <c r="AT65" s="9"/>
    </row>
    <row r="66" spans="30:46" x14ac:dyDescent="0.4">
      <c r="AD66" s="9"/>
      <c r="AE66" s="9"/>
      <c r="AF66" s="9"/>
      <c r="AG66" s="9"/>
      <c r="AH66" s="9"/>
      <c r="AI66" s="9"/>
      <c r="AP66" s="9"/>
      <c r="AQ66" s="9"/>
      <c r="AR66" s="9"/>
      <c r="AS66" s="9"/>
      <c r="AT66" s="9"/>
    </row>
    <row r="67" spans="30:46" x14ac:dyDescent="0.4">
      <c r="AD67" s="9"/>
      <c r="AE67" s="9"/>
      <c r="AF67" s="9"/>
      <c r="AG67" s="9"/>
      <c r="AH67" s="9"/>
      <c r="AI67" s="9"/>
      <c r="AP67" s="6"/>
      <c r="AQ67" s="6"/>
      <c r="AR67" s="6"/>
      <c r="AS67" s="6"/>
      <c r="AT67" s="6"/>
    </row>
    <row r="68" spans="30:46" x14ac:dyDescent="0.4">
      <c r="AD68" s="9"/>
      <c r="AE68" s="9"/>
      <c r="AF68" s="9"/>
      <c r="AG68" s="9"/>
      <c r="AH68" s="9"/>
      <c r="AI68" s="9"/>
      <c r="AP68" s="9"/>
      <c r="AQ68" s="9"/>
      <c r="AR68" s="9"/>
      <c r="AS68" s="9"/>
      <c r="AT68" s="9"/>
    </row>
    <row r="69" spans="30:46" x14ac:dyDescent="0.4">
      <c r="AD69" s="9"/>
      <c r="AE69" s="9"/>
      <c r="AF69" s="9"/>
      <c r="AG69" s="9"/>
      <c r="AH69" s="9"/>
      <c r="AI69" s="9"/>
      <c r="AP69" s="9"/>
      <c r="AQ69" s="9"/>
      <c r="AR69" s="9"/>
      <c r="AS69" s="9"/>
      <c r="AT69" s="9"/>
    </row>
    <row r="70" spans="30:46" x14ac:dyDescent="0.4">
      <c r="AD70" s="9"/>
      <c r="AE70" s="9"/>
      <c r="AF70" s="9"/>
      <c r="AG70" s="9"/>
      <c r="AH70" s="9"/>
      <c r="AI70" s="9"/>
      <c r="AP70" s="9"/>
      <c r="AQ70" s="9"/>
      <c r="AR70" s="9"/>
      <c r="AS70" s="9"/>
      <c r="AT70" s="9"/>
    </row>
    <row r="71" spans="30:46" x14ac:dyDescent="0.4">
      <c r="AD71" s="9"/>
      <c r="AE71" s="9"/>
      <c r="AF71" s="9"/>
      <c r="AG71" s="9"/>
      <c r="AH71" s="9"/>
      <c r="AI71" s="9"/>
      <c r="AP71" s="9"/>
      <c r="AQ71" s="9"/>
      <c r="AR71" s="9"/>
      <c r="AS71" s="9"/>
      <c r="AT71" s="9"/>
    </row>
    <row r="72" spans="30:46" x14ac:dyDescent="0.4">
      <c r="AD72" s="9"/>
      <c r="AE72" s="9"/>
      <c r="AF72" s="9"/>
      <c r="AG72" s="9"/>
      <c r="AH72" s="9"/>
      <c r="AI72" s="9"/>
      <c r="AP72" s="9"/>
      <c r="AQ72" s="9"/>
      <c r="AR72" s="9"/>
      <c r="AS72" s="9"/>
      <c r="AT72" s="9"/>
    </row>
    <row r="73" spans="30:46" x14ac:dyDescent="0.4">
      <c r="AD73" s="9"/>
      <c r="AE73" s="9"/>
      <c r="AF73" s="9"/>
      <c r="AG73" s="9"/>
      <c r="AH73" s="9"/>
      <c r="AI73" s="9"/>
      <c r="AP73" s="6"/>
      <c r="AQ73" s="6"/>
      <c r="AR73" s="6"/>
      <c r="AS73" s="6"/>
      <c r="AT73" s="6"/>
    </row>
    <row r="74" spans="30:46" x14ac:dyDescent="0.4">
      <c r="AD74" s="9"/>
      <c r="AE74" s="9"/>
      <c r="AF74" s="9"/>
      <c r="AG74" s="9"/>
      <c r="AH74" s="9"/>
      <c r="AI74" s="9"/>
      <c r="AP74" s="9"/>
      <c r="AQ74" s="9"/>
      <c r="AR74" s="9"/>
      <c r="AS74" s="9"/>
      <c r="AT74" s="9"/>
    </row>
    <row r="75" spans="30:46" x14ac:dyDescent="0.4">
      <c r="AD75" s="9"/>
      <c r="AE75" s="9"/>
      <c r="AF75" s="9"/>
      <c r="AG75" s="9"/>
      <c r="AH75" s="9"/>
      <c r="AI75" s="9"/>
      <c r="AP75" s="9"/>
      <c r="AQ75" s="9"/>
      <c r="AR75" s="9"/>
      <c r="AS75" s="9"/>
      <c r="AT75" s="9"/>
    </row>
    <row r="76" spans="30:46" x14ac:dyDescent="0.4">
      <c r="AD76" s="9"/>
      <c r="AE76" s="9"/>
      <c r="AF76" s="9"/>
      <c r="AG76" s="9"/>
      <c r="AH76" s="9"/>
      <c r="AI76" s="9"/>
      <c r="AP76" s="9"/>
      <c r="AQ76" s="9"/>
      <c r="AR76" s="9"/>
      <c r="AS76" s="9"/>
      <c r="AT76" s="9"/>
    </row>
    <row r="77" spans="30:46" x14ac:dyDescent="0.4">
      <c r="AD77" s="9"/>
      <c r="AE77" s="9"/>
      <c r="AF77" s="9"/>
      <c r="AG77" s="9"/>
      <c r="AH77" s="9"/>
      <c r="AI77" s="9"/>
      <c r="AP77" s="9"/>
      <c r="AQ77" s="9"/>
      <c r="AR77" s="9"/>
      <c r="AS77" s="9"/>
      <c r="AT77" s="9"/>
    </row>
    <row r="78" spans="30:46" x14ac:dyDescent="0.4">
      <c r="AD78" s="9"/>
      <c r="AE78" s="9"/>
      <c r="AF78" s="9"/>
      <c r="AG78" s="9"/>
      <c r="AH78" s="9"/>
      <c r="AI78" s="9"/>
      <c r="AP78" s="9"/>
      <c r="AQ78" s="9"/>
      <c r="AR78" s="9"/>
      <c r="AS78" s="9"/>
      <c r="AT78" s="9"/>
    </row>
    <row r="79" spans="30:46" x14ac:dyDescent="0.4">
      <c r="AD79" s="9"/>
      <c r="AE79" s="9"/>
      <c r="AF79" s="9"/>
      <c r="AG79" s="9"/>
      <c r="AH79" s="9"/>
      <c r="AI79" s="9"/>
      <c r="AP79" s="9"/>
      <c r="AQ79" s="9"/>
      <c r="AR79" s="9"/>
      <c r="AS79" s="9"/>
      <c r="AT79" s="9"/>
    </row>
    <row r="80" spans="30:46" x14ac:dyDescent="0.4">
      <c r="AD80" s="9"/>
      <c r="AE80" s="9"/>
      <c r="AF80" s="9"/>
      <c r="AG80" s="9"/>
      <c r="AH80" s="9"/>
      <c r="AI80" s="9"/>
      <c r="AP80" s="9"/>
      <c r="AQ80" s="9"/>
      <c r="AR80" s="9"/>
      <c r="AS80" s="9"/>
      <c r="AT80" s="9"/>
    </row>
    <row r="81" spans="30:46" x14ac:dyDescent="0.4">
      <c r="AD81" s="9"/>
      <c r="AE81" s="9"/>
      <c r="AF81" s="9"/>
      <c r="AG81" s="9"/>
      <c r="AH81" s="9"/>
      <c r="AI81" s="9"/>
      <c r="AP81" s="9"/>
      <c r="AQ81" s="9"/>
      <c r="AR81" s="9"/>
      <c r="AS81" s="9"/>
      <c r="AT81" s="9"/>
    </row>
    <row r="82" spans="30:46" x14ac:dyDescent="0.4">
      <c r="AD82" s="9"/>
      <c r="AE82" s="9"/>
      <c r="AF82" s="9"/>
      <c r="AG82" s="9"/>
      <c r="AH82" s="9"/>
      <c r="AI82" s="9"/>
      <c r="AP82" s="9"/>
      <c r="AQ82" s="9"/>
      <c r="AR82" s="9"/>
      <c r="AS82" s="9"/>
      <c r="AT82" s="9"/>
    </row>
    <row r="83" spans="30:46" x14ac:dyDescent="0.4">
      <c r="AD83" s="9"/>
      <c r="AE83" s="9"/>
      <c r="AF83" s="9"/>
      <c r="AG83" s="9"/>
      <c r="AH83" s="9"/>
      <c r="AI83" s="9"/>
      <c r="AP83" s="9"/>
      <c r="AQ83" s="9"/>
      <c r="AR83" s="9"/>
      <c r="AS83" s="9"/>
      <c r="AT83" s="9"/>
    </row>
    <row r="84" spans="30:46" x14ac:dyDescent="0.4">
      <c r="AD84" s="9"/>
      <c r="AE84" s="9"/>
      <c r="AF84" s="9"/>
      <c r="AG84" s="9"/>
      <c r="AH84" s="9"/>
      <c r="AI84" s="9"/>
      <c r="AP84" s="9"/>
      <c r="AQ84" s="9"/>
      <c r="AR84" s="9"/>
      <c r="AS84" s="9"/>
      <c r="AT84" s="9"/>
    </row>
    <row r="85" spans="30:46" x14ac:dyDescent="0.4">
      <c r="AD85" s="9"/>
      <c r="AE85" s="9"/>
      <c r="AF85" s="9"/>
      <c r="AG85" s="9"/>
      <c r="AH85" s="9"/>
      <c r="AI85" s="9"/>
      <c r="AP85" s="9"/>
      <c r="AQ85" s="9"/>
      <c r="AR85" s="9"/>
      <c r="AS85" s="9"/>
      <c r="AT85" s="9"/>
    </row>
    <row r="86" spans="30:46" x14ac:dyDescent="0.4">
      <c r="AD86" s="9"/>
      <c r="AE86" s="9"/>
      <c r="AF86" s="9"/>
      <c r="AG86" s="9"/>
      <c r="AH86" s="9"/>
      <c r="AI86" s="9"/>
      <c r="AP86" s="9"/>
      <c r="AQ86" s="9"/>
      <c r="AR86" s="9"/>
      <c r="AS86" s="9"/>
      <c r="AT86" s="9"/>
    </row>
    <row r="87" spans="30:46" x14ac:dyDescent="0.4">
      <c r="AD87" s="9"/>
      <c r="AE87" s="9"/>
      <c r="AF87" s="9"/>
      <c r="AG87" s="9"/>
      <c r="AH87" s="9"/>
      <c r="AI87" s="9"/>
      <c r="AP87" s="9"/>
      <c r="AQ87" s="9"/>
      <c r="AR87" s="9"/>
      <c r="AS87" s="9"/>
      <c r="AT87" s="9"/>
    </row>
    <row r="88" spans="30:46" x14ac:dyDescent="0.4">
      <c r="AD88" s="9"/>
      <c r="AE88" s="9"/>
      <c r="AF88" s="9"/>
      <c r="AG88" s="9"/>
      <c r="AH88" s="9"/>
      <c r="AI88" s="9"/>
      <c r="AP88" s="9"/>
      <c r="AQ88" s="9"/>
      <c r="AR88" s="9"/>
      <c r="AS88" s="9"/>
      <c r="AT88" s="9"/>
    </row>
    <row r="89" spans="30:46" x14ac:dyDescent="0.4">
      <c r="AD89" s="9"/>
      <c r="AE89" s="9"/>
      <c r="AF89" s="9"/>
      <c r="AG89" s="9"/>
      <c r="AH89" s="9"/>
      <c r="AI89" s="9"/>
      <c r="AP89" s="9"/>
      <c r="AQ89" s="9"/>
      <c r="AR89" s="9"/>
      <c r="AS89" s="9"/>
      <c r="AT89" s="9"/>
    </row>
    <row r="90" spans="30:46" x14ac:dyDescent="0.4">
      <c r="AD90" s="9"/>
      <c r="AE90" s="9"/>
      <c r="AF90" s="9"/>
      <c r="AG90" s="9"/>
      <c r="AH90" s="9"/>
      <c r="AI90" s="9"/>
      <c r="AP90" s="9"/>
      <c r="AQ90" s="9"/>
      <c r="AR90" s="9"/>
      <c r="AS90" s="9"/>
      <c r="AT90" s="9"/>
    </row>
    <row r="91" spans="30:46" x14ac:dyDescent="0.4">
      <c r="AD91" s="9"/>
      <c r="AE91" s="9"/>
      <c r="AF91" s="9"/>
      <c r="AG91" s="9"/>
      <c r="AH91" s="9"/>
      <c r="AI91" s="9"/>
      <c r="AP91" s="9"/>
      <c r="AQ91" s="9"/>
      <c r="AR91" s="9"/>
      <c r="AS91" s="9"/>
      <c r="AT91" s="9"/>
    </row>
    <row r="92" spans="30:46" x14ac:dyDescent="0.4">
      <c r="AD92" s="9"/>
      <c r="AE92" s="9"/>
      <c r="AF92" s="9"/>
      <c r="AG92" s="9"/>
      <c r="AH92" s="9"/>
      <c r="AI92" s="9"/>
      <c r="AP92" s="9"/>
      <c r="AQ92" s="9"/>
      <c r="AR92" s="9"/>
      <c r="AS92" s="9"/>
      <c r="AT92" s="9"/>
    </row>
    <row r="93" spans="30:46" x14ac:dyDescent="0.4">
      <c r="AD93" s="9"/>
      <c r="AE93" s="9"/>
      <c r="AF93" s="9"/>
      <c r="AG93" s="9"/>
      <c r="AH93" s="9"/>
      <c r="AI93" s="9"/>
      <c r="AP93" s="9"/>
      <c r="AQ93" s="9"/>
      <c r="AR93" s="9"/>
      <c r="AS93" s="9"/>
      <c r="AT93" s="9"/>
    </row>
    <row r="94" spans="30:46" x14ac:dyDescent="0.4">
      <c r="AD94" s="9"/>
      <c r="AE94" s="9"/>
      <c r="AF94" s="9"/>
      <c r="AG94" s="9"/>
      <c r="AH94" s="9"/>
      <c r="AI94" s="9"/>
      <c r="AP94" s="6"/>
      <c r="AQ94" s="6"/>
      <c r="AR94" s="6"/>
      <c r="AS94" s="6"/>
      <c r="AT94" s="6"/>
    </row>
    <row r="95" spans="30:46" x14ac:dyDescent="0.4">
      <c r="AP95" s="3"/>
      <c r="AQ95" s="3"/>
      <c r="AR95" s="3"/>
      <c r="AS95" s="3"/>
      <c r="AT95" s="3"/>
    </row>
    <row r="107" spans="80:98" x14ac:dyDescent="0.4">
      <c r="CB107" s="9" t="s">
        <v>30</v>
      </c>
      <c r="CC107" s="9" t="s">
        <v>4</v>
      </c>
      <c r="CD107" s="9" t="s">
        <v>3</v>
      </c>
      <c r="CE107" s="9" t="s">
        <v>20</v>
      </c>
      <c r="CF107" s="9" t="s">
        <v>410</v>
      </c>
      <c r="CG107" s="9" t="s">
        <v>20</v>
      </c>
      <c r="CH107" s="9" t="s">
        <v>4</v>
      </c>
      <c r="CI107" s="9" t="s">
        <v>31</v>
      </c>
      <c r="CJ107" s="9" t="s">
        <v>20</v>
      </c>
      <c r="CM107" s="9">
        <f>W107</f>
        <v>0</v>
      </c>
      <c r="CN107" s="9" t="s">
        <v>20</v>
      </c>
      <c r="CO107" s="9" t="s">
        <v>4</v>
      </c>
      <c r="CP107" s="9" t="s">
        <v>467</v>
      </c>
      <c r="CQ107" s="9" t="s">
        <v>20</v>
      </c>
      <c r="CR107" s="9" t="s">
        <v>468</v>
      </c>
      <c r="CS107" s="9" t="s">
        <v>20</v>
      </c>
      <c r="CT107" s="9" t="s">
        <v>2</v>
      </c>
    </row>
    <row r="111" spans="80:98" x14ac:dyDescent="0.4">
      <c r="CB111" s="9" t="s">
        <v>30</v>
      </c>
      <c r="CC111" s="9" t="s">
        <v>4</v>
      </c>
      <c r="CD111" s="9" t="s">
        <v>3</v>
      </c>
      <c r="CE111" s="9" t="s">
        <v>20</v>
      </c>
      <c r="CF111" s="9" t="s">
        <v>410</v>
      </c>
      <c r="CG111" s="9" t="s">
        <v>20</v>
      </c>
      <c r="CH111" s="9" t="s">
        <v>4</v>
      </c>
      <c r="CI111" s="9" t="s">
        <v>31</v>
      </c>
      <c r="CJ111" s="9" t="s">
        <v>20</v>
      </c>
      <c r="CM111" s="9">
        <f>W111</f>
        <v>0</v>
      </c>
      <c r="CN111" s="9" t="s">
        <v>20</v>
      </c>
      <c r="CO111" s="9" t="s">
        <v>4</v>
      </c>
      <c r="CP111" s="9" t="s">
        <v>467</v>
      </c>
      <c r="CQ111" s="9" t="s">
        <v>20</v>
      </c>
      <c r="CR111" s="9" t="s">
        <v>468</v>
      </c>
      <c r="CS111" s="9" t="s">
        <v>20</v>
      </c>
      <c r="CT111" s="9" t="s">
        <v>2</v>
      </c>
    </row>
    <row r="115" spans="80:98" x14ac:dyDescent="0.4">
      <c r="CB115" s="9" t="s">
        <v>30</v>
      </c>
      <c r="CC115" s="9" t="s">
        <v>4</v>
      </c>
      <c r="CD115" s="9" t="s">
        <v>3</v>
      </c>
      <c r="CE115" s="9" t="s">
        <v>20</v>
      </c>
      <c r="CF115" s="9" t="s">
        <v>410</v>
      </c>
      <c r="CG115" s="9" t="s">
        <v>20</v>
      </c>
      <c r="CH115" s="9" t="s">
        <v>4</v>
      </c>
      <c r="CI115" s="9" t="s">
        <v>31</v>
      </c>
      <c r="CJ115" s="9" t="s">
        <v>20</v>
      </c>
      <c r="CM115" s="9">
        <f>W115</f>
        <v>0</v>
      </c>
      <c r="CN115" s="9" t="s">
        <v>20</v>
      </c>
      <c r="CO115" s="9" t="s">
        <v>4</v>
      </c>
      <c r="CP115" s="9" t="s">
        <v>467</v>
      </c>
      <c r="CQ115" s="9" t="s">
        <v>20</v>
      </c>
      <c r="CR115" s="9" t="s">
        <v>468</v>
      </c>
      <c r="CS115" s="9" t="s">
        <v>20</v>
      </c>
      <c r="CT115" s="9" t="s">
        <v>2</v>
      </c>
    </row>
    <row r="119" spans="80:98" x14ac:dyDescent="0.4">
      <c r="CB119" s="9" t="s">
        <v>30</v>
      </c>
      <c r="CC119" s="9" t="s">
        <v>4</v>
      </c>
      <c r="CD119" s="9" t="s">
        <v>3</v>
      </c>
      <c r="CE119" s="9" t="s">
        <v>20</v>
      </c>
      <c r="CF119" s="9" t="s">
        <v>410</v>
      </c>
      <c r="CG119" s="9" t="s">
        <v>20</v>
      </c>
      <c r="CH119" s="9" t="s">
        <v>4</v>
      </c>
      <c r="CI119" s="9" t="s">
        <v>31</v>
      </c>
      <c r="CJ119" s="9" t="s">
        <v>20</v>
      </c>
      <c r="CM119" s="9">
        <f>W119</f>
        <v>0</v>
      </c>
      <c r="CN119" s="9" t="s">
        <v>20</v>
      </c>
      <c r="CO119" s="9" t="s">
        <v>4</v>
      </c>
      <c r="CP119" s="9" t="s">
        <v>467</v>
      </c>
      <c r="CQ119" s="9" t="s">
        <v>20</v>
      </c>
      <c r="CR119" s="9" t="s">
        <v>468</v>
      </c>
      <c r="CS119" s="9" t="s">
        <v>20</v>
      </c>
      <c r="CT119" s="9" t="s">
        <v>2</v>
      </c>
    </row>
    <row r="123" spans="80:98" x14ac:dyDescent="0.4">
      <c r="CB123" s="9" t="s">
        <v>30</v>
      </c>
      <c r="CC123" s="9" t="s">
        <v>4</v>
      </c>
      <c r="CD123" s="9" t="s">
        <v>3</v>
      </c>
      <c r="CE123" s="9" t="s">
        <v>20</v>
      </c>
      <c r="CF123" s="9" t="s">
        <v>410</v>
      </c>
      <c r="CG123" s="9" t="s">
        <v>20</v>
      </c>
      <c r="CH123" s="9" t="s">
        <v>4</v>
      </c>
      <c r="CI123" s="9" t="s">
        <v>31</v>
      </c>
      <c r="CJ123" s="9" t="s">
        <v>20</v>
      </c>
      <c r="CM123" s="9">
        <f>W123</f>
        <v>0</v>
      </c>
      <c r="CN123" s="9" t="s">
        <v>20</v>
      </c>
      <c r="CO123" s="9" t="s">
        <v>4</v>
      </c>
      <c r="CP123" s="9" t="s">
        <v>467</v>
      </c>
      <c r="CQ123" s="9" t="s">
        <v>20</v>
      </c>
      <c r="CR123" s="9" t="s">
        <v>468</v>
      </c>
      <c r="CS123" s="9" t="s">
        <v>20</v>
      </c>
      <c r="CT123" s="9" t="s">
        <v>2</v>
      </c>
    </row>
    <row r="127" spans="80:98" x14ac:dyDescent="0.4">
      <c r="CB127" s="9" t="s">
        <v>30</v>
      </c>
      <c r="CC127" s="9" t="s">
        <v>4</v>
      </c>
      <c r="CD127" s="9" t="s">
        <v>3</v>
      </c>
      <c r="CE127" s="9" t="s">
        <v>20</v>
      </c>
      <c r="CF127" s="9" t="s">
        <v>410</v>
      </c>
      <c r="CG127" s="9" t="s">
        <v>20</v>
      </c>
      <c r="CH127" s="9" t="s">
        <v>4</v>
      </c>
      <c r="CI127" s="9" t="s">
        <v>31</v>
      </c>
      <c r="CJ127" s="9" t="s">
        <v>20</v>
      </c>
      <c r="CM127" s="9">
        <f>W127</f>
        <v>0</v>
      </c>
      <c r="CN127" s="9" t="s">
        <v>20</v>
      </c>
      <c r="CO127" s="9" t="s">
        <v>4</v>
      </c>
      <c r="CP127" s="9" t="s">
        <v>467</v>
      </c>
      <c r="CQ127" s="9" t="s">
        <v>20</v>
      </c>
      <c r="CR127" s="9" t="s">
        <v>468</v>
      </c>
      <c r="CS127" s="9" t="s">
        <v>20</v>
      </c>
      <c r="CT127" s="9" t="s">
        <v>2</v>
      </c>
    </row>
    <row r="131" spans="80:98" x14ac:dyDescent="0.4">
      <c r="CB131" s="9" t="s">
        <v>30</v>
      </c>
      <c r="CC131" s="9" t="s">
        <v>4</v>
      </c>
      <c r="CD131" s="9" t="s">
        <v>3</v>
      </c>
      <c r="CE131" s="9" t="s">
        <v>20</v>
      </c>
      <c r="CF131" s="9" t="s">
        <v>410</v>
      </c>
      <c r="CG131" s="9" t="s">
        <v>20</v>
      </c>
      <c r="CH131" s="9" t="s">
        <v>4</v>
      </c>
      <c r="CI131" s="9" t="s">
        <v>31</v>
      </c>
      <c r="CJ131" s="9" t="s">
        <v>20</v>
      </c>
      <c r="CM131" s="9">
        <f>W131</f>
        <v>0</v>
      </c>
      <c r="CN131" s="9" t="s">
        <v>20</v>
      </c>
      <c r="CO131" s="9" t="s">
        <v>4</v>
      </c>
      <c r="CP131" s="9" t="s">
        <v>467</v>
      </c>
      <c r="CQ131" s="9" t="s">
        <v>20</v>
      </c>
      <c r="CR131" s="9" t="s">
        <v>468</v>
      </c>
      <c r="CS131" s="9" t="s">
        <v>20</v>
      </c>
      <c r="CT131" s="9" t="s">
        <v>2</v>
      </c>
    </row>
    <row r="135" spans="80:98" x14ac:dyDescent="0.4">
      <c r="CB135" s="9" t="s">
        <v>30</v>
      </c>
      <c r="CC135" s="9" t="s">
        <v>4</v>
      </c>
      <c r="CD135" s="9" t="s">
        <v>3</v>
      </c>
      <c r="CE135" s="9" t="s">
        <v>20</v>
      </c>
      <c r="CF135" s="9" t="s">
        <v>410</v>
      </c>
      <c r="CG135" s="9" t="s">
        <v>20</v>
      </c>
      <c r="CH135" s="9" t="s">
        <v>4</v>
      </c>
      <c r="CI135" s="9" t="s">
        <v>31</v>
      </c>
      <c r="CJ135" s="9" t="s">
        <v>20</v>
      </c>
      <c r="CM135" s="9">
        <f>W135</f>
        <v>0</v>
      </c>
      <c r="CN135" s="9" t="s">
        <v>20</v>
      </c>
      <c r="CO135" s="9" t="s">
        <v>4</v>
      </c>
      <c r="CP135" s="9" t="s">
        <v>467</v>
      </c>
      <c r="CQ135" s="9" t="s">
        <v>20</v>
      </c>
      <c r="CR135" s="9" t="s">
        <v>468</v>
      </c>
      <c r="CS135" s="9" t="s">
        <v>20</v>
      </c>
      <c r="CT135" s="9" t="s">
        <v>2</v>
      </c>
    </row>
    <row r="139" spans="80:98" x14ac:dyDescent="0.4">
      <c r="CB139" s="9" t="s">
        <v>30</v>
      </c>
      <c r="CC139" s="9" t="s">
        <v>4</v>
      </c>
      <c r="CD139" s="9" t="s">
        <v>3</v>
      </c>
      <c r="CE139" s="9" t="s">
        <v>20</v>
      </c>
      <c r="CF139" s="9" t="s">
        <v>410</v>
      </c>
      <c r="CG139" s="9" t="s">
        <v>20</v>
      </c>
      <c r="CH139" s="9" t="s">
        <v>4</v>
      </c>
      <c r="CI139" s="9" t="s">
        <v>31</v>
      </c>
      <c r="CJ139" s="9" t="s">
        <v>20</v>
      </c>
      <c r="CM139" s="9">
        <f>W139</f>
        <v>0</v>
      </c>
      <c r="CN139" s="9" t="s">
        <v>20</v>
      </c>
      <c r="CO139" s="9" t="s">
        <v>4</v>
      </c>
      <c r="CP139" s="9" t="s">
        <v>467</v>
      </c>
      <c r="CQ139" s="9" t="s">
        <v>20</v>
      </c>
      <c r="CR139" s="9" t="s">
        <v>468</v>
      </c>
      <c r="CS139" s="9" t="s">
        <v>20</v>
      </c>
      <c r="CT139" s="9" t="s">
        <v>2</v>
      </c>
    </row>
    <row r="143" spans="80:98" x14ac:dyDescent="0.4">
      <c r="CB143" s="9" t="s">
        <v>30</v>
      </c>
      <c r="CC143" s="9" t="s">
        <v>4</v>
      </c>
      <c r="CD143" s="9" t="s">
        <v>3</v>
      </c>
      <c r="CE143" s="9" t="s">
        <v>20</v>
      </c>
      <c r="CF143" s="9" t="s">
        <v>410</v>
      </c>
      <c r="CG143" s="9" t="s">
        <v>20</v>
      </c>
      <c r="CH143" s="9" t="s">
        <v>4</v>
      </c>
      <c r="CI143" s="9" t="s">
        <v>31</v>
      </c>
      <c r="CJ143" s="9" t="s">
        <v>20</v>
      </c>
      <c r="CM143" s="9">
        <f>W143</f>
        <v>0</v>
      </c>
      <c r="CN143" s="9" t="s">
        <v>20</v>
      </c>
      <c r="CO143" s="9" t="s">
        <v>4</v>
      </c>
      <c r="CP143" s="9" t="s">
        <v>467</v>
      </c>
      <c r="CQ143" s="9" t="s">
        <v>20</v>
      </c>
      <c r="CR143" s="9" t="s">
        <v>468</v>
      </c>
      <c r="CS143" s="9" t="s">
        <v>20</v>
      </c>
      <c r="CT143" s="9" t="s">
        <v>2</v>
      </c>
    </row>
    <row r="147" spans="80:98" x14ac:dyDescent="0.4">
      <c r="CB147" s="9" t="s">
        <v>30</v>
      </c>
      <c r="CC147" s="9" t="s">
        <v>4</v>
      </c>
      <c r="CD147" s="9" t="s">
        <v>3</v>
      </c>
      <c r="CE147" s="9" t="s">
        <v>20</v>
      </c>
      <c r="CF147" s="9" t="s">
        <v>410</v>
      </c>
      <c r="CG147" s="9" t="s">
        <v>20</v>
      </c>
      <c r="CH147" s="9" t="s">
        <v>4</v>
      </c>
      <c r="CI147" s="9" t="s">
        <v>31</v>
      </c>
      <c r="CJ147" s="9" t="s">
        <v>20</v>
      </c>
      <c r="CM147" s="9">
        <f>W147</f>
        <v>0</v>
      </c>
      <c r="CN147" s="9" t="s">
        <v>20</v>
      </c>
      <c r="CO147" s="9" t="s">
        <v>4</v>
      </c>
      <c r="CP147" s="9" t="s">
        <v>467</v>
      </c>
      <c r="CQ147" s="9" t="s">
        <v>20</v>
      </c>
      <c r="CR147" s="9" t="s">
        <v>468</v>
      </c>
      <c r="CS147" s="9" t="s">
        <v>20</v>
      </c>
      <c r="CT147" s="9" t="s">
        <v>2</v>
      </c>
    </row>
    <row r="151" spans="80:98" x14ac:dyDescent="0.4">
      <c r="CB151" s="9" t="s">
        <v>30</v>
      </c>
      <c r="CC151" s="9" t="s">
        <v>4</v>
      </c>
      <c r="CD151" s="9" t="s">
        <v>3</v>
      </c>
      <c r="CE151" s="9" t="s">
        <v>20</v>
      </c>
      <c r="CF151" s="9" t="s">
        <v>410</v>
      </c>
      <c r="CG151" s="9" t="s">
        <v>20</v>
      </c>
      <c r="CH151" s="9" t="s">
        <v>4</v>
      </c>
      <c r="CI151" s="9" t="s">
        <v>31</v>
      </c>
      <c r="CJ151" s="9" t="s">
        <v>20</v>
      </c>
      <c r="CM151" s="9">
        <f>W151</f>
        <v>0</v>
      </c>
      <c r="CN151" s="9" t="s">
        <v>20</v>
      </c>
      <c r="CO151" s="9" t="s">
        <v>4</v>
      </c>
      <c r="CP151" s="9" t="s">
        <v>467</v>
      </c>
      <c r="CQ151" s="9" t="s">
        <v>20</v>
      </c>
      <c r="CR151" s="9" t="s">
        <v>468</v>
      </c>
      <c r="CS151" s="9" t="s">
        <v>20</v>
      </c>
      <c r="CT151" s="9" t="s">
        <v>2</v>
      </c>
    </row>
  </sheetData>
  <conditionalFormatting sqref="AM43">
    <cfRule type="duplicateValues" dxfId="4" priority="4"/>
  </conditionalFormatting>
  <conditionalFormatting sqref="AM35">
    <cfRule type="duplicateValues" dxfId="3" priority="3"/>
  </conditionalFormatting>
  <conditionalFormatting sqref="AM39 AM30 AI11:AI12 AM26">
    <cfRule type="duplicateValues" dxfId="2" priority="5"/>
  </conditionalFormatting>
  <conditionalFormatting sqref="AM20">
    <cfRule type="duplicateValues" dxfId="1" priority="2"/>
  </conditionalFormatting>
  <conditionalFormatting sqref="AM22">
    <cfRule type="duplicateValues" dxfId="0"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E835-F1A7-4B05-BBBF-E450E2809293}">
  <sheetPr>
    <tabColor rgb="FF7030A0"/>
  </sheetPr>
  <dimension ref="A1:ES68"/>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9.84375" bestFit="1" customWidth="1"/>
    <col min="45" max="45" width="2.61328125" customWidth="1"/>
    <col min="46" max="46" width="15.3828125" bestFit="1" customWidth="1"/>
    <col min="47" max="47" width="11.3828125" bestFit="1" customWidth="1"/>
    <col min="48" max="48" width="2.61328125" customWidth="1"/>
    <col min="49" max="49" width="1.84375" bestFit="1" customWidth="1"/>
    <col min="50" max="50" width="8.15234375" bestFit="1" customWidth="1"/>
    <col min="51" max="51" width="2.61328125" bestFit="1" customWidth="1"/>
    <col min="52" max="52" width="13.3828125" bestFit="1" customWidth="1"/>
    <col min="53" max="53" width="2.61328125" bestFit="1" customWidth="1"/>
    <col min="54" max="54" width="1.84375" bestFit="1" customWidth="1"/>
    <col min="55" max="55" width="9.3828125" bestFit="1" customWidth="1"/>
    <col min="56" max="56" width="2.61328125" bestFit="1" customWidth="1"/>
    <col min="57" max="57" width="15" bestFit="1" customWidth="1"/>
    <col min="58" max="58" width="2.61328125" bestFit="1" customWidth="1"/>
    <col min="59" max="59" width="4.3828125" bestFit="1" customWidth="1"/>
    <col min="60" max="60" width="3.765625" bestFit="1" customWidth="1"/>
    <col min="61" max="61" width="6.23046875" bestFit="1" customWidth="1"/>
    <col min="62" max="62" width="5.765625" bestFit="1" customWidth="1"/>
    <col min="63" max="63" width="5.3046875" bestFit="1" customWidth="1"/>
    <col min="64" max="64" width="3.921875" bestFit="1" customWidth="1"/>
    <col min="65" max="65" width="4.84375" bestFit="1" customWidth="1"/>
    <col min="66" max="66" width="1.84375" bestFit="1" customWidth="1"/>
    <col min="67" max="67" width="5.61328125" bestFit="1" customWidth="1"/>
    <col min="68" max="68" width="2.61328125" bestFit="1" customWidth="1"/>
    <col min="69" max="69" width="10.3828125" bestFit="1" customWidth="1"/>
    <col min="70" max="70" width="2.61328125" bestFit="1" customWidth="1"/>
    <col min="71" max="71" width="1.84375" bestFit="1" customWidth="1"/>
    <col min="72" max="72" width="5.53515625" bestFit="1" customWidth="1"/>
    <col min="73" max="73" width="2.61328125" customWidth="1"/>
    <col min="74" max="74" width="5.84375" bestFit="1" customWidth="1"/>
    <col min="75" max="75" width="2.61328125" customWidth="1"/>
    <col min="76" max="76" width="1.84375" bestFit="1" customWidth="1"/>
    <col min="77" max="77" width="6.4609375" bestFit="1" customWidth="1"/>
    <col min="78" max="78" width="2.61328125" customWidth="1"/>
    <col min="79" max="79" width="6" bestFit="1" customWidth="1"/>
    <col min="80" max="80" width="2.61328125" customWidth="1"/>
    <col min="81" max="81" width="1.84375" bestFit="1" customWidth="1"/>
    <col min="82" max="82" width="5.53515625" bestFit="1" customWidth="1"/>
    <col min="83" max="83" width="2.61328125" customWidth="1"/>
    <col min="84" max="84" width="12.765625" bestFit="1" customWidth="1"/>
    <col min="85" max="85" width="3.69140625" bestFit="1" customWidth="1"/>
    <col min="86" max="86" width="2.61328125" bestFit="1" customWidth="1"/>
    <col min="87" max="87" width="1.84375" bestFit="1" customWidth="1"/>
    <col min="88" max="88" width="5.07421875" bestFit="1" customWidth="1"/>
    <col min="89" max="89" width="2.61328125" customWidth="1"/>
    <col min="90" max="90" width="5.921875" bestFit="1" customWidth="1"/>
    <col min="91" max="91" width="2.61328125" customWidth="1"/>
    <col min="92" max="92" width="1.84375" bestFit="1" customWidth="1"/>
    <col min="93" max="93" width="12.3046875" bestFit="1" customWidth="1"/>
    <col min="94" max="94" width="2.61328125" customWidth="1"/>
    <col min="95" max="95" width="5.23046875" bestFit="1" customWidth="1"/>
    <col min="96" max="96" width="2.61328125" customWidth="1"/>
    <col min="97" max="97" width="1.84375" bestFit="1" customWidth="1"/>
    <col min="98" max="98" width="12.15234375" bestFit="1" customWidth="1"/>
    <col min="99" max="99" width="2.61328125" customWidth="1"/>
    <col min="100" max="100" width="5.3828125" bestFit="1" customWidth="1"/>
    <col min="101" max="101" width="3.69140625" bestFit="1" customWidth="1"/>
    <col min="102" max="102" width="2.61328125" customWidth="1"/>
    <col min="103" max="103" width="1.84375" bestFit="1" customWidth="1"/>
    <col min="104" max="104" width="14" bestFit="1" customWidth="1"/>
    <col min="105" max="105" width="2.61328125" customWidth="1"/>
    <col min="106" max="106" width="4.61328125" bestFit="1" customWidth="1"/>
    <col min="107" max="107" width="2.4609375" bestFit="1" customWidth="1"/>
    <col min="108" max="108" width="3.69140625" bestFit="1" customWidth="1"/>
    <col min="109" max="109" width="2.61328125" customWidth="1"/>
    <col min="110" max="110" width="1.84375" bestFit="1" customWidth="1"/>
    <col min="111" max="111" width="11.23046875" bestFit="1" customWidth="1"/>
    <col min="112" max="112" width="2.61328125" customWidth="1"/>
    <col min="113" max="113" width="5.53515625" bestFit="1" customWidth="1"/>
    <col min="114" max="114" width="2.61328125" customWidth="1"/>
    <col min="115" max="115" width="1.84375" bestFit="1" customWidth="1"/>
    <col min="116" max="116" width="9" bestFit="1" customWidth="1"/>
    <col min="117" max="117" width="2.61328125" customWidth="1"/>
    <col min="118" max="118" width="1.921875" bestFit="1" customWidth="1"/>
    <col min="119" max="119" width="2.61328125" customWidth="1"/>
    <col min="120" max="120" width="1.84375" bestFit="1" customWidth="1"/>
    <col min="121" max="121" width="6.61328125" bestFit="1" customWidth="1"/>
    <col min="122" max="122" width="2.61328125" bestFit="1" customWidth="1"/>
    <col min="123" max="123" width="6.61328125" bestFit="1" customWidth="1"/>
    <col min="124" max="124" width="2.61328125" bestFit="1" customWidth="1"/>
    <col min="125" max="125" width="1.84375" bestFit="1" customWidth="1"/>
    <col min="126" max="126" width="7.07421875" bestFit="1" customWidth="1"/>
    <col min="127" max="127" width="2.61328125" bestFit="1" customWidth="1"/>
    <col min="128" max="128" width="7.07421875" bestFit="1" customWidth="1"/>
    <col min="129" max="129" width="2.61328125" bestFit="1" customWidth="1"/>
    <col min="130" max="130" width="1.84375" bestFit="1" customWidth="1"/>
    <col min="131" max="131" width="7" bestFit="1" customWidth="1"/>
    <col min="132" max="132" width="2.61328125" customWidth="1"/>
    <col min="133" max="133" width="9.69140625" bestFit="1" customWidth="1"/>
    <col min="134" max="134" width="2.61328125" customWidth="1"/>
    <col min="135" max="135" width="1.84375" bestFit="1" customWidth="1"/>
    <col min="136" max="136" width="4.15234375" bestFit="1" customWidth="1"/>
    <col min="137" max="137" width="2.61328125" bestFit="1" customWidth="1"/>
    <col min="138" max="138" width="13.53515625" bestFit="1" customWidth="1"/>
    <col min="139" max="139" width="12.53515625" bestFit="1" customWidth="1"/>
    <col min="140" max="140" width="2.61328125" bestFit="1" customWidth="1"/>
    <col min="141" max="141" width="1.84375" bestFit="1" customWidth="1"/>
    <col min="142" max="142" width="7.61328125" bestFit="1" customWidth="1"/>
    <col min="143" max="143" width="2.53515625" bestFit="1" customWidth="1"/>
    <col min="144" max="144" width="1.84375" bestFit="1" customWidth="1"/>
    <col min="145" max="145" width="10.3046875" bestFit="1" customWidth="1"/>
    <col min="146" max="146" width="2.4609375" bestFit="1" customWidth="1"/>
    <col min="147" max="147" width="3.69140625" style="22" bestFit="1" customWidth="1"/>
    <col min="148" max="148" width="9" bestFit="1" customWidth="1"/>
    <col min="149" max="149" width="1.84375" bestFit="1" customWidth="1"/>
  </cols>
  <sheetData>
    <row r="1" spans="1:149" x14ac:dyDescent="0.4">
      <c r="ES1" t="s">
        <v>0</v>
      </c>
    </row>
    <row r="2" spans="1:149" x14ac:dyDescent="0.4">
      <c r="AX2" s="10" t="s">
        <v>63</v>
      </c>
      <c r="AY2" s="10"/>
      <c r="AZ2" s="10"/>
      <c r="BA2" s="10"/>
      <c r="BB2" s="10"/>
      <c r="BC2" s="10"/>
      <c r="BD2" s="10"/>
      <c r="BE2" s="10"/>
      <c r="BF2" s="10"/>
      <c r="BG2" s="11" t="s">
        <v>57</v>
      </c>
      <c r="BH2" s="11"/>
      <c r="BI2" s="11"/>
      <c r="BJ2" s="11"/>
      <c r="BK2" s="11"/>
      <c r="BL2" s="11"/>
      <c r="BM2" s="11"/>
      <c r="DP2" s="1" t="s">
        <v>415</v>
      </c>
      <c r="DQ2" s="1"/>
      <c r="DR2" s="1"/>
      <c r="DS2" s="1"/>
      <c r="DT2" s="1"/>
      <c r="DU2" s="1"/>
      <c r="DV2" s="1"/>
      <c r="DW2" s="1"/>
      <c r="DX2" s="1"/>
      <c r="DY2" s="1"/>
      <c r="DZ2" s="1"/>
      <c r="EA2" s="1"/>
      <c r="EB2" s="1"/>
      <c r="EC2" s="1"/>
      <c r="ED2" s="1"/>
      <c r="EE2" s="1"/>
      <c r="EF2" s="1"/>
      <c r="EG2" s="1"/>
      <c r="EH2" s="1"/>
      <c r="EI2" s="1"/>
      <c r="EJ2" s="1"/>
      <c r="EK2" s="1"/>
      <c r="EL2" s="1"/>
      <c r="EM2" s="1"/>
      <c r="EO2" s="13"/>
      <c r="EP2" s="13"/>
      <c r="EQ2" s="37"/>
      <c r="ER2" s="13"/>
      <c r="ES2" t="s">
        <v>0</v>
      </c>
    </row>
    <row r="3" spans="1:149" x14ac:dyDescent="0.4">
      <c r="ES3" t="s">
        <v>0</v>
      </c>
    </row>
    <row r="4" spans="1:149" x14ac:dyDescent="0.4">
      <c r="BO4" s="14" t="s">
        <v>59</v>
      </c>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ES4" t="s">
        <v>0</v>
      </c>
    </row>
    <row r="5" spans="1:149" x14ac:dyDescent="0.4">
      <c r="Y5" s="3"/>
      <c r="Z5" s="3"/>
      <c r="AA5" s="3"/>
      <c r="AB5" s="3"/>
      <c r="AC5" s="3"/>
      <c r="ES5" t="s">
        <v>0</v>
      </c>
    </row>
    <row r="6" spans="1:149" x14ac:dyDescent="0.4">
      <c r="ES6" t="s">
        <v>0</v>
      </c>
    </row>
    <row r="7" spans="1:149" x14ac:dyDescent="0.4">
      <c r="ES7" t="s">
        <v>0</v>
      </c>
    </row>
    <row r="8" spans="1:149" x14ac:dyDescent="0.4">
      <c r="ES8" t="s">
        <v>0</v>
      </c>
    </row>
    <row r="9" spans="1:149" x14ac:dyDescent="0.4">
      <c r="ES9" t="s">
        <v>0</v>
      </c>
    </row>
    <row r="10" spans="1:149" x14ac:dyDescent="0.4">
      <c r="A10" t="s">
        <v>0</v>
      </c>
      <c r="B10" t="s">
        <v>689</v>
      </c>
      <c r="C10" t="s">
        <v>0</v>
      </c>
      <c r="D10" s="19" t="s">
        <v>73</v>
      </c>
      <c r="E10" t="s">
        <v>0</v>
      </c>
      <c r="F10" s="17" t="s">
        <v>462</v>
      </c>
      <c r="G10" t="s">
        <v>0</v>
      </c>
      <c r="H10" s="10" t="s">
        <v>461</v>
      </c>
      <c r="I10" t="s">
        <v>0</v>
      </c>
      <c r="J10" s="1" t="s">
        <v>76</v>
      </c>
      <c r="K10" t="s">
        <v>0</v>
      </c>
      <c r="L10" s="10" t="s">
        <v>77</v>
      </c>
      <c r="M10" t="s">
        <v>0</v>
      </c>
      <c r="N10" s="1" t="s">
        <v>621</v>
      </c>
      <c r="O10" t="s">
        <v>0</v>
      </c>
      <c r="P10" s="10" t="s">
        <v>622</v>
      </c>
      <c r="Q10" t="s">
        <v>0</v>
      </c>
      <c r="R10" t="s">
        <v>75</v>
      </c>
      <c r="S10" t="s">
        <v>90</v>
      </c>
      <c r="T10" t="s">
        <v>624</v>
      </c>
      <c r="U10" s="9" t="s">
        <v>626</v>
      </c>
      <c r="V10" s="9" t="s">
        <v>627</v>
      </c>
      <c r="W10" s="9" t="s">
        <v>28</v>
      </c>
      <c r="X10" s="9" t="s">
        <v>27</v>
      </c>
      <c r="Y10" s="3" t="s">
        <v>457</v>
      </c>
      <c r="Z10" t="s">
        <v>623</v>
      </c>
      <c r="AA10" t="s">
        <v>4</v>
      </c>
      <c r="AB10" t="s">
        <v>591</v>
      </c>
      <c r="AC10" t="s">
        <v>592</v>
      </c>
      <c r="AD10" s="3" t="s">
        <v>453</v>
      </c>
      <c r="AE10" s="3" t="s">
        <v>459</v>
      </c>
      <c r="AF10" s="3" t="s">
        <v>0</v>
      </c>
      <c r="AG10" s="6" t="s">
        <v>460</v>
      </c>
      <c r="AH10" s="3" t="s">
        <v>0</v>
      </c>
      <c r="AI10" s="15" t="s">
        <v>72</v>
      </c>
      <c r="AK10" s="3" t="s">
        <v>23</v>
      </c>
      <c r="AL10" s="3" t="s">
        <v>4</v>
      </c>
      <c r="AM10" s="3" t="s">
        <v>16</v>
      </c>
      <c r="AN10" s="3" t="s">
        <v>20</v>
      </c>
      <c r="AO10" s="6" t="str">
        <f>AD10</f>
        <v>___layout</v>
      </c>
      <c r="AP10" s="3" t="s">
        <v>20</v>
      </c>
      <c r="AQ10" s="3" t="s">
        <v>4</v>
      </c>
      <c r="AR10" s="3" t="s">
        <v>452</v>
      </c>
      <c r="AS10" s="3" t="s">
        <v>20</v>
      </c>
      <c r="AT10" s="6" t="str">
        <f>AE10</f>
        <v>_IMAGE-DOMAIN</v>
      </c>
      <c r="AU10" s="6" t="str">
        <f>AG10</f>
        <v>_IMAGE-FILE</v>
      </c>
      <c r="AV10" s="3" t="s">
        <v>20</v>
      </c>
      <c r="AW10" t="s">
        <v>4</v>
      </c>
      <c r="AX10" s="3" t="s">
        <v>455</v>
      </c>
      <c r="AY10" t="s">
        <v>20</v>
      </c>
      <c r="AZ10" s="18" t="str">
        <f>F10</f>
        <v>CTA-TEXT-ANSI</v>
      </c>
      <c r="BA10" t="s">
        <v>20</v>
      </c>
      <c r="BB10" t="s">
        <v>4</v>
      </c>
      <c r="BC10" t="s">
        <v>21</v>
      </c>
      <c r="BD10" t="s">
        <v>20</v>
      </c>
      <c r="BE10" t="str">
        <f>J10</f>
        <v>DATA-TITLE-ANSI</v>
      </c>
      <c r="BF10" t="s">
        <v>20</v>
      </c>
      <c r="BG10" s="9" t="s">
        <v>612</v>
      </c>
      <c r="BH10" s="6" t="s">
        <v>610</v>
      </c>
      <c r="BI10" s="9" t="s">
        <v>588</v>
      </c>
      <c r="BJ10" s="9" t="s">
        <v>593</v>
      </c>
      <c r="BK10" s="9" t="s">
        <v>74</v>
      </c>
      <c r="BL10" s="9" t="s">
        <v>611</v>
      </c>
      <c r="BM10" s="9" t="s">
        <v>606</v>
      </c>
      <c r="BN10" t="s">
        <v>4</v>
      </c>
      <c r="BO10" s="9" t="s">
        <v>3</v>
      </c>
      <c r="BP10" t="s">
        <v>20</v>
      </c>
      <c r="BQ10" t="str">
        <f>R10</f>
        <v>_____CSS-1</v>
      </c>
      <c r="BR10" t="s">
        <v>20</v>
      </c>
      <c r="BS10" s="9" t="s">
        <v>4</v>
      </c>
      <c r="BT10" s="9" t="s">
        <v>37</v>
      </c>
      <c r="BU10" s="9" t="s">
        <v>20</v>
      </c>
      <c r="BV10" s="9" t="str">
        <f>S10</f>
        <v>_TYPE</v>
      </c>
      <c r="BW10" s="9" t="s">
        <v>20</v>
      </c>
      <c r="BX10" s="9" t="s">
        <v>4</v>
      </c>
      <c r="BY10" s="9" t="s">
        <v>590</v>
      </c>
      <c r="BZ10" s="9" t="s">
        <v>20</v>
      </c>
      <c r="CA10" s="9" t="str">
        <f>T10</f>
        <v>NAME</v>
      </c>
      <c r="CB10" s="9" t="s">
        <v>20</v>
      </c>
      <c r="CC10" s="9" t="s">
        <v>4</v>
      </c>
      <c r="CD10" s="9" t="s">
        <v>625</v>
      </c>
      <c r="CE10" s="9" t="s">
        <v>20</v>
      </c>
      <c r="CF10" s="9" t="str">
        <f>U10</f>
        <v>ID/FOR-VALUE</v>
      </c>
      <c r="CG10" s="9" t="str">
        <f>V10</f>
        <v>_ID</v>
      </c>
      <c r="CH10" s="9" t="s">
        <v>20</v>
      </c>
      <c r="CI10" t="s">
        <v>4</v>
      </c>
      <c r="CJ10" s="6" t="s">
        <v>29</v>
      </c>
      <c r="CK10" s="6" t="s">
        <v>20</v>
      </c>
      <c r="CL10" s="9" t="s">
        <v>587</v>
      </c>
      <c r="CM10" s="9" t="s">
        <v>20</v>
      </c>
      <c r="CN10" s="9" t="s">
        <v>4</v>
      </c>
      <c r="CO10" s="9" t="s">
        <v>596</v>
      </c>
      <c r="CP10" s="9" t="s">
        <v>20</v>
      </c>
      <c r="CQ10" s="9" t="s">
        <v>614</v>
      </c>
      <c r="CR10" s="9" t="s">
        <v>20</v>
      </c>
      <c r="CS10" s="9" t="s">
        <v>4</v>
      </c>
      <c r="CT10" s="9" t="s">
        <v>597</v>
      </c>
      <c r="CU10" s="9" t="s">
        <v>20</v>
      </c>
      <c r="CV10" s="9" t="s">
        <v>602</v>
      </c>
      <c r="CW10" s="9" t="str">
        <f>V10</f>
        <v>_ID</v>
      </c>
      <c r="CX10" s="9" t="s">
        <v>20</v>
      </c>
      <c r="CY10" s="9" t="s">
        <v>4</v>
      </c>
      <c r="CZ10" s="9" t="s">
        <v>603</v>
      </c>
      <c r="DA10" s="9" t="s">
        <v>20</v>
      </c>
      <c r="DB10" s="9" t="s">
        <v>613</v>
      </c>
      <c r="DC10" s="9" t="s">
        <v>278</v>
      </c>
      <c r="DD10" s="9" t="str">
        <f>V10</f>
        <v>_ID</v>
      </c>
      <c r="DE10" s="9" t="s">
        <v>20</v>
      </c>
      <c r="DF10" s="9" t="s">
        <v>4</v>
      </c>
      <c r="DG10" s="9" t="s">
        <v>604</v>
      </c>
      <c r="DH10" s="9" t="s">
        <v>20</v>
      </c>
      <c r="DI10" s="9" t="s">
        <v>615</v>
      </c>
      <c r="DJ10" s="9" t="s">
        <v>20</v>
      </c>
      <c r="DK10" s="9" t="s">
        <v>4</v>
      </c>
      <c r="DL10" s="9" t="s">
        <v>598</v>
      </c>
      <c r="DM10" s="9" t="s">
        <v>20</v>
      </c>
      <c r="DN10" s="9">
        <v>0</v>
      </c>
      <c r="DO10" s="9" t="s">
        <v>20</v>
      </c>
      <c r="DP10" s="9" t="s">
        <v>4</v>
      </c>
      <c r="DQ10" s="9" t="s">
        <v>15</v>
      </c>
      <c r="DR10" s="9" t="s">
        <v>20</v>
      </c>
      <c r="DS10" s="9" t="str">
        <f>W10</f>
        <v>WIDTH</v>
      </c>
      <c r="DT10" s="9" t="s">
        <v>20</v>
      </c>
      <c r="DU10" s="9" t="s">
        <v>4</v>
      </c>
      <c r="DV10" s="9" t="s">
        <v>14</v>
      </c>
      <c r="DW10" s="9" t="s">
        <v>20</v>
      </c>
      <c r="DX10" s="9" t="str">
        <f>X10</f>
        <v>HEIGHT</v>
      </c>
      <c r="DY10" s="9" t="s">
        <v>20</v>
      </c>
      <c r="DZ10" s="9" t="s">
        <v>4</v>
      </c>
      <c r="EA10" s="9" t="s">
        <v>16</v>
      </c>
      <c r="EB10" s="9" t="s">
        <v>20</v>
      </c>
      <c r="EC10" s="9" t="s">
        <v>24</v>
      </c>
      <c r="ED10" s="9" t="s">
        <v>20</v>
      </c>
      <c r="EE10" s="9" t="s">
        <v>4</v>
      </c>
      <c r="EF10" s="9" t="s">
        <v>17</v>
      </c>
      <c r="EG10" s="9" t="s">
        <v>20</v>
      </c>
      <c r="EH10" t="str">
        <f>Y10</f>
        <v>_LINK-DOMAIN</v>
      </c>
      <c r="EI10" t="str">
        <f>Z10</f>
        <v>____LINK-FILE</v>
      </c>
      <c r="EJ10" t="s">
        <v>20</v>
      </c>
      <c r="EK10" s="9" t="str">
        <f>AA10</f>
        <v>^</v>
      </c>
      <c r="EL10" s="9" t="str">
        <f>AB10</f>
        <v>checked</v>
      </c>
      <c r="EM10" s="9" t="str">
        <f>AC10</f>
        <v>|/</v>
      </c>
      <c r="EN10" t="s">
        <v>2</v>
      </c>
      <c r="EO10" t="str">
        <f>N10</f>
        <v>LABEL-ANSI</v>
      </c>
      <c r="EP10" s="9" t="s">
        <v>278</v>
      </c>
      <c r="EQ10" s="16" t="str">
        <f>V10</f>
        <v>_ID</v>
      </c>
      <c r="ER10" t="s">
        <v>619</v>
      </c>
      <c r="ES10" t="s">
        <v>0</v>
      </c>
    </row>
    <row r="11" spans="1:149" x14ac:dyDescent="0.4">
      <c r="A11" t="s">
        <v>0</v>
      </c>
      <c r="B11" s="33">
        <f ca="1">NOW()</f>
        <v>44778.573921643518</v>
      </c>
      <c r="C11" t="s">
        <v>0</v>
      </c>
      <c r="D11" t="s">
        <v>777</v>
      </c>
      <c r="E11" t="s">
        <v>0</v>
      </c>
      <c r="F11" t="s">
        <v>584</v>
      </c>
      <c r="G11" t="s">
        <v>0</v>
      </c>
      <c r="H11" t="s">
        <v>0</v>
      </c>
      <c r="I11" t="s">
        <v>0</v>
      </c>
      <c r="J11" s="3" t="s">
        <v>585</v>
      </c>
      <c r="K11" t="s">
        <v>0</v>
      </c>
      <c r="L11" t="s">
        <v>0</v>
      </c>
      <c r="AD11" s="6" t="s">
        <v>22</v>
      </c>
      <c r="AE11" s="6" t="s">
        <v>421</v>
      </c>
      <c r="AF11" s="3" t="s">
        <v>0</v>
      </c>
      <c r="AG11" s="6" t="s">
        <v>454</v>
      </c>
      <c r="AH11" s="3" t="s">
        <v>0</v>
      </c>
      <c r="AI11" t="str">
        <f>F11</f>
        <v>Puzzle People</v>
      </c>
      <c r="AJ11" t="s">
        <v>0</v>
      </c>
      <c r="AK11" s="6" t="s">
        <v>23</v>
      </c>
      <c r="AL11" s="6" t="s">
        <v>4</v>
      </c>
      <c r="AM11" s="6" t="s">
        <v>16</v>
      </c>
      <c r="AN11" s="6" t="s">
        <v>20</v>
      </c>
      <c r="AO11" s="6" t="str">
        <f>AD11</f>
        <v>nodisplay</v>
      </c>
      <c r="AP11" s="6" t="s">
        <v>20</v>
      </c>
      <c r="AQ11" s="3" t="s">
        <v>4</v>
      </c>
      <c r="AR11" s="3" t="s">
        <v>452</v>
      </c>
      <c r="AS11" s="3" t="s">
        <v>20</v>
      </c>
      <c r="AT11" s="6" t="str">
        <f>AE11</f>
        <v>https://afdsi.com/___supplier/paula-perez/reference/</v>
      </c>
      <c r="AU11" s="6" t="str">
        <f>AG11</f>
        <v>ontomatica-symbol-w33-h36-color-1F64FF-bgnd-white.svg</v>
      </c>
      <c r="AV11" s="6" t="s">
        <v>20</v>
      </c>
      <c r="AW11" s="6" t="s">
        <v>4</v>
      </c>
      <c r="AX11" s="6" t="s">
        <v>455</v>
      </c>
      <c r="AY11" s="6" t="s">
        <v>20</v>
      </c>
      <c r="AZ11" s="9" t="str">
        <f>F11</f>
        <v>Puzzle People</v>
      </c>
      <c r="BA11" s="6" t="s">
        <v>20</v>
      </c>
      <c r="BB11" t="s">
        <v>4</v>
      </c>
      <c r="BC11" t="s">
        <v>21</v>
      </c>
      <c r="BD11" t="s">
        <v>20</v>
      </c>
      <c r="BE11" t="str">
        <f>J11</f>
        <v>Tabs for Puzzle People</v>
      </c>
      <c r="BF11" t="s">
        <v>20</v>
      </c>
      <c r="BG11" s="9"/>
      <c r="BH11" s="9"/>
      <c r="BI11" s="9"/>
      <c r="BJ11" s="9"/>
      <c r="BK11" s="9"/>
      <c r="BL11" s="9"/>
      <c r="BM11" s="9"/>
      <c r="BN11" s="9"/>
      <c r="BO11" s="9"/>
      <c r="BP11" s="9"/>
      <c r="BQ11" s="6"/>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t="s">
        <v>2</v>
      </c>
      <c r="EO11" s="9"/>
      <c r="EP11" s="9"/>
      <c r="EQ11" s="24"/>
      <c r="ER11" s="9"/>
      <c r="ES11" t="s">
        <v>0</v>
      </c>
    </row>
    <row r="12" spans="1:149" x14ac:dyDescent="0.4">
      <c r="A12" t="s">
        <v>0</v>
      </c>
      <c r="C12" t="s">
        <v>0</v>
      </c>
      <c r="R12" s="6" t="s">
        <v>586</v>
      </c>
      <c r="AJ12" t="s">
        <v>0</v>
      </c>
      <c r="AK12" s="6"/>
      <c r="AL12" s="6"/>
      <c r="AM12" s="6"/>
      <c r="AN12" s="6"/>
      <c r="AO12" s="6"/>
      <c r="AP12" s="6"/>
      <c r="AQ12" s="6"/>
      <c r="AR12" s="6"/>
      <c r="AS12" s="6"/>
      <c r="AT12" s="6"/>
      <c r="AU12" s="6"/>
      <c r="AV12" s="6"/>
      <c r="AW12" s="9"/>
      <c r="AX12" s="9"/>
      <c r="AY12" s="9"/>
      <c r="AZ12" s="9"/>
      <c r="BA12" s="9"/>
      <c r="BB12" s="9"/>
      <c r="BC12" s="9"/>
      <c r="BD12" s="9"/>
      <c r="BE12" s="9"/>
      <c r="BF12" s="9"/>
      <c r="BG12" s="9" t="s">
        <v>200</v>
      </c>
      <c r="BH12" s="9"/>
      <c r="BI12" s="9"/>
      <c r="BJ12" s="9"/>
      <c r="BK12" s="9"/>
      <c r="BL12" s="9"/>
      <c r="BM12" s="9"/>
      <c r="BN12" s="9" t="s">
        <v>4</v>
      </c>
      <c r="BO12" s="9" t="s">
        <v>3</v>
      </c>
      <c r="BP12" s="9" t="s">
        <v>20</v>
      </c>
      <c r="BQ12" t="str">
        <f>R12</f>
        <v>tabs</v>
      </c>
      <c r="BR12" s="9" t="s">
        <v>20</v>
      </c>
      <c r="BS12" s="9"/>
      <c r="BT12" s="9"/>
      <c r="BU12" s="9"/>
      <c r="BV12" s="9"/>
      <c r="BW12" s="9"/>
      <c r="BX12" s="9"/>
      <c r="BY12" s="9"/>
      <c r="BZ12" s="9"/>
      <c r="CA12" s="9"/>
      <c r="CB12" s="9"/>
      <c r="CC12" s="9"/>
      <c r="CD12" s="9"/>
      <c r="CE12" s="9"/>
      <c r="CF12" s="9"/>
      <c r="CG12" s="9"/>
      <c r="CH12" s="9"/>
      <c r="CI12" t="s">
        <v>4</v>
      </c>
      <c r="CJ12" s="6" t="s">
        <v>29</v>
      </c>
      <c r="CK12" s="6" t="s">
        <v>20</v>
      </c>
      <c r="CL12" s="9" t="s">
        <v>587</v>
      </c>
      <c r="CM12" s="9" t="s">
        <v>20</v>
      </c>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t="s">
        <v>2</v>
      </c>
      <c r="EO12" s="9"/>
      <c r="EP12" s="9"/>
      <c r="EQ12" s="24"/>
      <c r="ER12" s="9"/>
      <c r="ES12" t="s">
        <v>0</v>
      </c>
    </row>
    <row r="13" spans="1:149" x14ac:dyDescent="0.4">
      <c r="A13" t="s">
        <v>0</v>
      </c>
      <c r="C13" t="s">
        <v>0</v>
      </c>
      <c r="AJ13" t="s">
        <v>0</v>
      </c>
      <c r="AK13" s="6"/>
      <c r="AL13" s="6"/>
      <c r="AM13" s="6"/>
      <c r="AN13" s="6"/>
      <c r="AO13" s="6"/>
      <c r="AP13" s="6"/>
      <c r="AQ13" s="6"/>
      <c r="AR13" s="6"/>
      <c r="AS13" s="6"/>
      <c r="AT13" s="6"/>
      <c r="AU13" s="6"/>
      <c r="AV13" s="6"/>
      <c r="AW13" s="9"/>
      <c r="AX13" s="9"/>
      <c r="AY13" s="9"/>
      <c r="AZ13" s="9"/>
      <c r="BA13" s="9"/>
      <c r="BB13" s="9"/>
      <c r="BC13" s="9"/>
      <c r="BD13" s="9"/>
      <c r="BE13" s="9"/>
      <c r="BF13" s="9"/>
      <c r="BG13" s="6"/>
      <c r="BH13" s="6" t="s">
        <v>444</v>
      </c>
      <c r="BI13" s="6"/>
      <c r="BJ13" s="6"/>
      <c r="BK13" s="6"/>
      <c r="BL13" s="6"/>
      <c r="BM13" s="6"/>
      <c r="BN13" s="9"/>
      <c r="BO13" s="9"/>
      <c r="BP13" s="9"/>
      <c r="BQ13" s="6"/>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t="s">
        <v>2</v>
      </c>
      <c r="EO13" s="9"/>
      <c r="EP13" s="9"/>
      <c r="EQ13" s="24"/>
      <c r="ER13" s="9"/>
      <c r="ES13" t="s">
        <v>0</v>
      </c>
    </row>
    <row r="14" spans="1:149" x14ac:dyDescent="0.4">
      <c r="A14" t="s">
        <v>0</v>
      </c>
      <c r="C14" t="s">
        <v>0</v>
      </c>
      <c r="S14" s="9" t="s">
        <v>589</v>
      </c>
      <c r="T14" s="9" t="s">
        <v>586</v>
      </c>
      <c r="U14" s="9" t="s">
        <v>594</v>
      </c>
      <c r="V14" s="9">
        <v>1</v>
      </c>
      <c r="AA14" t="s">
        <v>4</v>
      </c>
      <c r="AB14" t="s">
        <v>591</v>
      </c>
      <c r="AC14" t="s">
        <v>592</v>
      </c>
      <c r="AJ14" t="s">
        <v>0</v>
      </c>
      <c r="AK14" s="9"/>
      <c r="AL14" s="9"/>
      <c r="AM14" s="9"/>
      <c r="AN14" s="9"/>
      <c r="AO14" s="9"/>
      <c r="AP14" s="9"/>
      <c r="AQ14" s="9"/>
      <c r="AR14" s="9"/>
      <c r="AS14" s="9"/>
      <c r="AT14" s="9"/>
      <c r="AU14" s="9"/>
      <c r="AV14" s="9"/>
      <c r="AW14" s="9"/>
      <c r="AX14" s="9"/>
      <c r="AY14" s="9"/>
      <c r="AZ14" s="9"/>
      <c r="BA14" s="9"/>
      <c r="BB14" s="9"/>
      <c r="BC14" s="9"/>
      <c r="BD14" s="9"/>
      <c r="BE14" s="9"/>
      <c r="BF14" s="9"/>
      <c r="BG14" s="9"/>
      <c r="BH14" s="9"/>
      <c r="BI14" s="9" t="s">
        <v>588</v>
      </c>
      <c r="BJ14" s="9"/>
      <c r="BK14" s="9"/>
      <c r="BL14" s="9"/>
      <c r="BM14" s="9"/>
      <c r="BN14" s="9"/>
      <c r="BO14" s="9"/>
      <c r="BP14" s="9"/>
      <c r="BQ14" s="9"/>
      <c r="BR14" s="9"/>
      <c r="BS14" s="9" t="s">
        <v>4</v>
      </c>
      <c r="BT14" s="9" t="s">
        <v>37</v>
      </c>
      <c r="BU14" s="9" t="s">
        <v>20</v>
      </c>
      <c r="BV14" s="9" t="str">
        <f>S14</f>
        <v>radio</v>
      </c>
      <c r="BW14" s="9" t="s">
        <v>20</v>
      </c>
      <c r="BX14" s="9" t="s">
        <v>4</v>
      </c>
      <c r="BY14" s="9" t="s">
        <v>590</v>
      </c>
      <c r="BZ14" s="9" t="s">
        <v>20</v>
      </c>
      <c r="CA14" s="9" t="str">
        <f>T14</f>
        <v>tabs</v>
      </c>
      <c r="CB14" s="9" t="s">
        <v>20</v>
      </c>
      <c r="CC14" s="9" t="s">
        <v>4</v>
      </c>
      <c r="CD14" s="9" t="s">
        <v>12</v>
      </c>
      <c r="CE14" s="9" t="s">
        <v>20</v>
      </c>
      <c r="CF14" s="9" t="str">
        <f t="shared" ref="CF14:CG16" si="0">U14</f>
        <v>tab</v>
      </c>
      <c r="CG14" s="9">
        <f t="shared" si="0"/>
        <v>1</v>
      </c>
      <c r="CH14" s="9" t="s">
        <v>20</v>
      </c>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t="str">
        <f>AA14</f>
        <v>^</v>
      </c>
      <c r="EL14" s="9" t="str">
        <f>AB14</f>
        <v>checked</v>
      </c>
      <c r="EM14" s="9" t="str">
        <f>AC14</f>
        <v>|/</v>
      </c>
      <c r="EN14" s="9" t="s">
        <v>2</v>
      </c>
      <c r="EO14" s="9"/>
      <c r="EP14" s="9"/>
      <c r="EQ14" s="24"/>
      <c r="ER14" s="9"/>
      <c r="ES14" t="s">
        <v>0</v>
      </c>
    </row>
    <row r="15" spans="1:149" x14ac:dyDescent="0.4">
      <c r="A15" t="s">
        <v>0</v>
      </c>
      <c r="C15" t="s">
        <v>0</v>
      </c>
      <c r="N15" s="9" t="s">
        <v>613</v>
      </c>
      <c r="S15" s="9"/>
      <c r="T15" s="9"/>
      <c r="U15" s="9" t="s">
        <v>594</v>
      </c>
      <c r="V15" s="9">
        <v>1</v>
      </c>
      <c r="AJ15" t="s">
        <v>0</v>
      </c>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t="s">
        <v>593</v>
      </c>
      <c r="BK15" s="9"/>
      <c r="BL15" s="9"/>
      <c r="BM15" s="9"/>
      <c r="BN15" s="9"/>
      <c r="BO15" s="9"/>
      <c r="BP15" s="9"/>
      <c r="BQ15" s="6"/>
      <c r="BR15" s="9"/>
      <c r="BS15" s="9"/>
      <c r="BT15" s="9"/>
      <c r="BU15" s="9"/>
      <c r="BV15" s="9"/>
      <c r="BW15" s="9"/>
      <c r="BX15" s="9"/>
      <c r="BY15" s="9"/>
      <c r="BZ15" s="9"/>
      <c r="CA15" s="9"/>
      <c r="CB15" s="9"/>
      <c r="CC15" s="9" t="s">
        <v>4</v>
      </c>
      <c r="CD15" s="9" t="s">
        <v>595</v>
      </c>
      <c r="CE15" s="9" t="s">
        <v>20</v>
      </c>
      <c r="CF15" s="9" t="str">
        <f t="shared" si="0"/>
        <v>tab</v>
      </c>
      <c r="CG15" s="9">
        <f t="shared" si="0"/>
        <v>1</v>
      </c>
      <c r="CH15" s="9" t="s">
        <v>20</v>
      </c>
      <c r="CI15" t="s">
        <v>4</v>
      </c>
      <c r="CJ15" s="6" t="s">
        <v>29</v>
      </c>
      <c r="CK15" s="6" t="s">
        <v>20</v>
      </c>
      <c r="CL15" s="9" t="s">
        <v>594</v>
      </c>
      <c r="CM15" s="9" t="s">
        <v>20</v>
      </c>
      <c r="CN15" s="9" t="s">
        <v>4</v>
      </c>
      <c r="CO15" s="9" t="s">
        <v>596</v>
      </c>
      <c r="CP15" s="9" t="s">
        <v>20</v>
      </c>
      <c r="CQ15" s="9" t="s">
        <v>614</v>
      </c>
      <c r="CR15" s="9" t="s">
        <v>20</v>
      </c>
      <c r="CS15" s="9" t="s">
        <v>4</v>
      </c>
      <c r="CT15" s="9" t="s">
        <v>597</v>
      </c>
      <c r="CU15" s="9" t="s">
        <v>20</v>
      </c>
      <c r="CV15" s="9" t="s">
        <v>602</v>
      </c>
      <c r="CW15" s="9">
        <f>V15</f>
        <v>1</v>
      </c>
      <c r="CX15" s="9" t="s">
        <v>20</v>
      </c>
      <c r="CY15" s="9"/>
      <c r="CZ15" s="9"/>
      <c r="DA15" s="9"/>
      <c r="DB15" s="9"/>
      <c r="DC15" s="9"/>
      <c r="DD15" s="9"/>
      <c r="DE15" s="9"/>
      <c r="DF15" s="9"/>
      <c r="DG15" s="9"/>
      <c r="DH15" s="9"/>
      <c r="DI15" s="9"/>
      <c r="DJ15" s="9"/>
      <c r="DK15" s="9" t="s">
        <v>4</v>
      </c>
      <c r="DL15" s="9" t="s">
        <v>598</v>
      </c>
      <c r="DM15" s="9" t="s">
        <v>20</v>
      </c>
      <c r="DN15" s="9">
        <v>0</v>
      </c>
      <c r="DO15" s="9" t="s">
        <v>20</v>
      </c>
      <c r="DP15" s="9"/>
      <c r="DQ15" s="9"/>
      <c r="DR15" s="9"/>
      <c r="DS15" s="9"/>
      <c r="DT15" s="9"/>
      <c r="DU15" s="9"/>
      <c r="DV15" s="9"/>
      <c r="DW15" s="9"/>
      <c r="DX15" s="9"/>
      <c r="DY15" s="9"/>
      <c r="DZ15" s="9"/>
      <c r="EA15" s="9"/>
      <c r="EB15" s="9"/>
      <c r="EC15" s="9"/>
      <c r="ED15" s="9"/>
      <c r="EE15" s="9"/>
      <c r="EF15" s="9"/>
      <c r="EG15" s="9"/>
      <c r="EH15" s="9"/>
      <c r="EI15" s="9"/>
      <c r="EJ15" s="9"/>
      <c r="EK15" s="9"/>
      <c r="EL15" s="9"/>
      <c r="EM15" s="9"/>
      <c r="EN15" s="9" t="s">
        <v>2</v>
      </c>
      <c r="EO15" t="str">
        <f>N15</f>
        <v>New</v>
      </c>
      <c r="EP15" s="9" t="s">
        <v>278</v>
      </c>
      <c r="EQ15" s="16">
        <f>V15</f>
        <v>1</v>
      </c>
      <c r="ER15" s="9" t="s">
        <v>599</v>
      </c>
      <c r="ES15" t="s">
        <v>0</v>
      </c>
    </row>
    <row r="16" spans="1:149" x14ac:dyDescent="0.4">
      <c r="A16" t="s">
        <v>0</v>
      </c>
      <c r="C16" t="s">
        <v>0</v>
      </c>
      <c r="N16" s="9"/>
      <c r="R16" s="6" t="s">
        <v>600</v>
      </c>
      <c r="S16" s="9"/>
      <c r="T16" s="9"/>
      <c r="U16" s="9" t="s">
        <v>600</v>
      </c>
      <c r="V16" s="9">
        <v>1</v>
      </c>
      <c r="AJ16" t="s">
        <v>0</v>
      </c>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t="s">
        <v>8</v>
      </c>
      <c r="BL16" s="9"/>
      <c r="BM16" s="9"/>
      <c r="BN16" s="9" t="s">
        <v>4</v>
      </c>
      <c r="BO16" s="9" t="s">
        <v>3</v>
      </c>
      <c r="BP16" s="9" t="s">
        <v>20</v>
      </c>
      <c r="BQ16" t="str">
        <f>R16</f>
        <v>tab-content</v>
      </c>
      <c r="BR16" s="9" t="s">
        <v>20</v>
      </c>
      <c r="BS16" s="9"/>
      <c r="BT16" s="9"/>
      <c r="BU16" s="9"/>
      <c r="BV16" s="9"/>
      <c r="BW16" s="9"/>
      <c r="BX16" s="9"/>
      <c r="BY16" s="9"/>
      <c r="BZ16" s="9"/>
      <c r="CA16" s="9"/>
      <c r="CB16" s="9"/>
      <c r="CC16" s="9" t="s">
        <v>4</v>
      </c>
      <c r="CD16" s="9" t="s">
        <v>12</v>
      </c>
      <c r="CE16" s="9" t="s">
        <v>20</v>
      </c>
      <c r="CF16" s="9" t="str">
        <f t="shared" si="0"/>
        <v>tab-content</v>
      </c>
      <c r="CG16" s="9">
        <f t="shared" si="0"/>
        <v>1</v>
      </c>
      <c r="CH16" s="9" t="s">
        <v>20</v>
      </c>
      <c r="CI16" t="s">
        <v>4</v>
      </c>
      <c r="CJ16" s="6" t="s">
        <v>29</v>
      </c>
      <c r="CK16" s="6" t="s">
        <v>20</v>
      </c>
      <c r="CL16" s="9" t="s">
        <v>601</v>
      </c>
      <c r="CM16" s="9" t="s">
        <v>20</v>
      </c>
      <c r="CN16" s="9"/>
      <c r="CO16" s="9"/>
      <c r="CP16" s="9"/>
      <c r="CQ16" s="9"/>
      <c r="CR16" s="9"/>
      <c r="CS16" s="9"/>
      <c r="CT16" s="9"/>
      <c r="CU16" s="9"/>
      <c r="CV16" s="9"/>
      <c r="CW16" s="9"/>
      <c r="CX16" s="9"/>
      <c r="CY16" s="9" t="s">
        <v>4</v>
      </c>
      <c r="CZ16" s="9" t="s">
        <v>603</v>
      </c>
      <c r="DA16" s="9" t="s">
        <v>20</v>
      </c>
      <c r="DB16" s="9" t="s">
        <v>613</v>
      </c>
      <c r="DC16" s="9" t="s">
        <v>278</v>
      </c>
      <c r="DD16" s="9">
        <f>V16</f>
        <v>1</v>
      </c>
      <c r="DE16" s="9" t="s">
        <v>20</v>
      </c>
      <c r="DF16" s="9" t="s">
        <v>4</v>
      </c>
      <c r="DG16" s="9" t="s">
        <v>604</v>
      </c>
      <c r="DH16" s="9" t="s">
        <v>20</v>
      </c>
      <c r="DI16" s="9" t="s">
        <v>615</v>
      </c>
      <c r="DJ16" s="9" t="s">
        <v>20</v>
      </c>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t="s">
        <v>2</v>
      </c>
      <c r="EO16" s="9"/>
      <c r="EP16" s="9"/>
      <c r="EQ16" s="24"/>
      <c r="ER16" s="9"/>
      <c r="ES16" t="s">
        <v>0</v>
      </c>
    </row>
    <row r="17" spans="1:149" x14ac:dyDescent="0.4">
      <c r="A17" t="s">
        <v>0</v>
      </c>
      <c r="C17" t="s">
        <v>0</v>
      </c>
      <c r="N17" s="9"/>
      <c r="R17" s="6"/>
      <c r="S17" s="9"/>
      <c r="T17" s="9"/>
      <c r="U17" s="9"/>
      <c r="V17" s="9"/>
      <c r="AJ17" t="s">
        <v>0</v>
      </c>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t="s">
        <v>5</v>
      </c>
      <c r="BM17" s="9"/>
      <c r="BN17" s="9"/>
      <c r="BO17" s="9"/>
      <c r="BP17" s="9"/>
      <c r="BQ17" s="6"/>
      <c r="BR17" s="9"/>
      <c r="BS17" s="9"/>
      <c r="BT17" s="9"/>
      <c r="BU17" s="9"/>
      <c r="BV17" s="9"/>
      <c r="BW17" s="9"/>
      <c r="BX17" s="9"/>
      <c r="BY17" s="9"/>
      <c r="BZ17" s="9"/>
      <c r="CA17" s="9"/>
      <c r="CB17" s="9"/>
      <c r="CC17" s="9"/>
      <c r="CD17" s="9"/>
      <c r="CE17" s="9"/>
      <c r="CF17" s="9"/>
      <c r="CG17" s="9"/>
      <c r="CH17" s="9"/>
      <c r="CJ17" s="6"/>
      <c r="CK17" s="6"/>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t="s">
        <v>2</v>
      </c>
      <c r="EO17" s="9"/>
      <c r="EP17" s="9"/>
      <c r="EQ17" s="24"/>
      <c r="ER17" s="9"/>
      <c r="ES17" t="s">
        <v>0</v>
      </c>
    </row>
    <row r="18" spans="1:149" x14ac:dyDescent="0.4">
      <c r="A18" t="s">
        <v>0</v>
      </c>
      <c r="C18" t="s">
        <v>0</v>
      </c>
      <c r="N18" s="9"/>
      <c r="R18" s="6"/>
      <c r="S18" s="9"/>
      <c r="T18" s="9"/>
      <c r="U18" s="9"/>
      <c r="V18" s="9"/>
      <c r="W18" s="9">
        <v>640</v>
      </c>
      <c r="X18" s="9">
        <v>360</v>
      </c>
      <c r="Y18" t="s">
        <v>421</v>
      </c>
      <c r="Z18" t="s">
        <v>607</v>
      </c>
      <c r="AJ18" t="s">
        <v>0</v>
      </c>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t="s">
        <v>606</v>
      </c>
      <c r="BN18" s="9"/>
      <c r="BO18" s="9"/>
      <c r="BP18" s="9"/>
      <c r="BQ18" s="6"/>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t="s">
        <v>4</v>
      </c>
      <c r="DQ18" s="9" t="s">
        <v>15</v>
      </c>
      <c r="DR18" s="9" t="s">
        <v>20</v>
      </c>
      <c r="DS18" s="9">
        <f>W18</f>
        <v>640</v>
      </c>
      <c r="DT18" s="9" t="s">
        <v>20</v>
      </c>
      <c r="DU18" s="9" t="s">
        <v>4</v>
      </c>
      <c r="DV18" s="9" t="s">
        <v>14</v>
      </c>
      <c r="DW18" s="9" t="s">
        <v>20</v>
      </c>
      <c r="DX18" s="9">
        <f>X18</f>
        <v>360</v>
      </c>
      <c r="DY18" s="9" t="s">
        <v>20</v>
      </c>
      <c r="DZ18" s="9"/>
      <c r="EA18" s="9"/>
      <c r="EB18" s="9"/>
      <c r="EC18" s="9"/>
      <c r="ED18" s="9"/>
      <c r="EE18" s="9" t="s">
        <v>4</v>
      </c>
      <c r="EF18" s="9" t="s">
        <v>17</v>
      </c>
      <c r="EG18" s="9" t="s">
        <v>20</v>
      </c>
      <c r="EH18" t="str">
        <f>Y18</f>
        <v>https://afdsi.com/___supplier/paula-perez/reference/</v>
      </c>
      <c r="EI18" t="str">
        <f>Z18</f>
        <v>1-640-360.jpg</v>
      </c>
      <c r="EJ18" t="s">
        <v>20</v>
      </c>
      <c r="EK18" s="9"/>
      <c r="EL18" s="9"/>
      <c r="EM18" s="9"/>
      <c r="EN18" s="9" t="s">
        <v>2</v>
      </c>
      <c r="EO18" s="9"/>
      <c r="EP18" s="9"/>
      <c r="EQ18" s="24"/>
      <c r="ER18" s="9" t="s">
        <v>608</v>
      </c>
      <c r="ES18" t="s">
        <v>0</v>
      </c>
    </row>
    <row r="19" spans="1:149" x14ac:dyDescent="0.4">
      <c r="A19" t="s">
        <v>0</v>
      </c>
      <c r="C19" t="s">
        <v>0</v>
      </c>
      <c r="N19" s="9"/>
      <c r="R19" s="6"/>
      <c r="S19" s="9"/>
      <c r="T19" s="9"/>
      <c r="U19" s="9"/>
      <c r="V19" s="9"/>
      <c r="W19" s="9"/>
      <c r="X19" s="9"/>
      <c r="AJ19" t="s">
        <v>0</v>
      </c>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t="s">
        <v>605</v>
      </c>
      <c r="BM19" s="9"/>
      <c r="BN19" s="9"/>
      <c r="BO19" s="9"/>
      <c r="BP19" s="9"/>
      <c r="BQ19" s="6"/>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t="s">
        <v>2</v>
      </c>
      <c r="EO19" s="9"/>
      <c r="EP19" s="9"/>
      <c r="EQ19" s="24"/>
      <c r="ER19" s="9"/>
      <c r="ES19" t="s">
        <v>0</v>
      </c>
    </row>
    <row r="20" spans="1:149" x14ac:dyDescent="0.4">
      <c r="A20" t="s">
        <v>0</v>
      </c>
      <c r="C20" t="s">
        <v>0</v>
      </c>
      <c r="N20" s="9"/>
      <c r="R20" s="6"/>
      <c r="S20" s="9"/>
      <c r="T20" s="9"/>
      <c r="U20" s="9"/>
      <c r="V20" s="9"/>
      <c r="W20" s="9"/>
      <c r="X20" s="9"/>
      <c r="AJ20" t="s">
        <v>0</v>
      </c>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t="s">
        <v>34</v>
      </c>
      <c r="BL20" s="9"/>
      <c r="BM20" s="9"/>
      <c r="BN20" s="9"/>
      <c r="BO20" s="9"/>
      <c r="BP20" s="9"/>
      <c r="BQ20" s="6"/>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t="s">
        <v>2</v>
      </c>
      <c r="EO20" s="9"/>
      <c r="EP20" s="9"/>
      <c r="EQ20" s="24"/>
      <c r="ER20" s="9"/>
      <c r="ES20" t="s">
        <v>0</v>
      </c>
    </row>
    <row r="21" spans="1:149" x14ac:dyDescent="0.4">
      <c r="A21" t="s">
        <v>0</v>
      </c>
      <c r="C21" t="s">
        <v>0</v>
      </c>
      <c r="N21" s="9"/>
      <c r="R21" s="6"/>
      <c r="S21" s="9"/>
      <c r="T21" s="9"/>
      <c r="U21" s="9"/>
      <c r="V21" s="9"/>
      <c r="W21" s="9"/>
      <c r="X21" s="9"/>
      <c r="AJ21" t="s">
        <v>0</v>
      </c>
      <c r="AK21" s="9"/>
      <c r="AL21" s="9"/>
      <c r="AM21" s="9"/>
      <c r="AN21" s="9"/>
      <c r="AO21" s="9"/>
      <c r="AP21" s="9"/>
      <c r="AQ21" s="9"/>
      <c r="AR21" s="9"/>
      <c r="AS21" s="9"/>
      <c r="AT21" s="9"/>
      <c r="AU21" s="9"/>
      <c r="AV21" s="9"/>
      <c r="AW21" s="9"/>
      <c r="AX21" s="9"/>
      <c r="AY21" s="9"/>
      <c r="AZ21" s="9"/>
      <c r="BA21" s="9"/>
      <c r="BB21" s="9"/>
      <c r="BC21" s="9"/>
      <c r="BD21" s="9"/>
      <c r="BE21" s="9"/>
      <c r="BF21" s="9"/>
      <c r="BG21" s="9"/>
      <c r="BH21" s="9" t="s">
        <v>609</v>
      </c>
      <c r="BI21" s="9"/>
      <c r="BJ21" s="9"/>
      <c r="BK21" s="9"/>
      <c r="BL21" s="9"/>
      <c r="BM21" s="9"/>
      <c r="BN21" s="9"/>
      <c r="BO21" s="9"/>
      <c r="BP21" s="9"/>
      <c r="BQ21" s="6"/>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t="s">
        <v>2</v>
      </c>
      <c r="EO21" s="9"/>
      <c r="EP21" s="9"/>
      <c r="EQ21" s="24"/>
      <c r="ER21" s="9"/>
      <c r="ES21" t="s">
        <v>0</v>
      </c>
    </row>
    <row r="22" spans="1:149" x14ac:dyDescent="0.4">
      <c r="A22" t="s">
        <v>0</v>
      </c>
      <c r="C22" t="s">
        <v>0</v>
      </c>
      <c r="N22" s="9"/>
      <c r="R22" s="6"/>
      <c r="S22" s="9"/>
      <c r="T22" s="9"/>
      <c r="U22" s="9"/>
      <c r="V22" s="9"/>
      <c r="W22" s="9"/>
      <c r="X22" s="9"/>
      <c r="AJ22" t="s">
        <v>0</v>
      </c>
      <c r="AK22" s="6"/>
      <c r="AL22" s="6"/>
      <c r="AM22" s="6"/>
      <c r="AN22" s="6"/>
      <c r="AO22" s="6"/>
      <c r="AP22" s="6"/>
      <c r="AQ22" s="6"/>
      <c r="AR22" s="6"/>
      <c r="AS22" s="6"/>
      <c r="AT22" s="6"/>
      <c r="AU22" s="6"/>
      <c r="AV22" s="6"/>
      <c r="AW22" s="9"/>
      <c r="AX22" s="9"/>
      <c r="AY22" s="9"/>
      <c r="AZ22" s="9"/>
      <c r="BA22" s="9"/>
      <c r="BB22" s="9"/>
      <c r="BC22" s="9"/>
      <c r="BD22" s="9"/>
      <c r="BE22" s="9"/>
      <c r="BF22" s="9"/>
      <c r="BG22" s="6"/>
      <c r="BH22" s="6" t="s">
        <v>444</v>
      </c>
      <c r="BI22" s="6"/>
      <c r="BJ22" s="6"/>
      <c r="BK22" s="6"/>
      <c r="BL22" s="6"/>
      <c r="BM22" s="6"/>
      <c r="BN22" s="9"/>
      <c r="BO22" s="9"/>
      <c r="BP22" s="9"/>
      <c r="BQ22" s="6"/>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t="s">
        <v>2</v>
      </c>
      <c r="EO22" s="9"/>
      <c r="EP22" s="9"/>
      <c r="EQ22" s="24"/>
      <c r="ER22" s="9"/>
      <c r="ES22" t="s">
        <v>0</v>
      </c>
    </row>
    <row r="23" spans="1:149" x14ac:dyDescent="0.4">
      <c r="A23" t="s">
        <v>0</v>
      </c>
      <c r="C23" t="s">
        <v>0</v>
      </c>
      <c r="N23" s="9"/>
      <c r="R23" s="9"/>
      <c r="S23" s="9" t="s">
        <v>589</v>
      </c>
      <c r="T23" s="9" t="s">
        <v>586</v>
      </c>
      <c r="U23" s="9" t="s">
        <v>594</v>
      </c>
      <c r="V23" s="9">
        <v>2</v>
      </c>
      <c r="W23" s="9"/>
      <c r="X23" s="9"/>
      <c r="AJ23" t="s">
        <v>0</v>
      </c>
      <c r="AK23" s="9"/>
      <c r="AL23" s="9"/>
      <c r="AM23" s="9"/>
      <c r="AN23" s="9"/>
      <c r="AO23" s="9"/>
      <c r="AP23" s="9"/>
      <c r="AQ23" s="9"/>
      <c r="AR23" s="9"/>
      <c r="AS23" s="9"/>
      <c r="AT23" s="9"/>
      <c r="AU23" s="9"/>
      <c r="AV23" s="9"/>
      <c r="AW23" s="9"/>
      <c r="AX23" s="9"/>
      <c r="AY23" s="9"/>
      <c r="AZ23" s="9"/>
      <c r="BA23" s="9"/>
      <c r="BB23" s="9"/>
      <c r="BC23" s="9"/>
      <c r="BD23" s="9"/>
      <c r="BE23" s="9"/>
      <c r="BF23" s="9"/>
      <c r="BG23" s="9"/>
      <c r="BH23" s="9"/>
      <c r="BI23" s="9" t="s">
        <v>588</v>
      </c>
      <c r="BJ23" s="9"/>
      <c r="BK23" s="9"/>
      <c r="BL23" s="9"/>
      <c r="BM23" s="9"/>
      <c r="BN23" s="9"/>
      <c r="BO23" s="9"/>
      <c r="BP23" s="9"/>
      <c r="BQ23" s="9"/>
      <c r="BR23" s="9"/>
      <c r="BS23" s="9" t="s">
        <v>4</v>
      </c>
      <c r="BT23" s="9" t="s">
        <v>37</v>
      </c>
      <c r="BU23" s="9" t="s">
        <v>20</v>
      </c>
      <c r="BV23" s="9" t="str">
        <f>S23</f>
        <v>radio</v>
      </c>
      <c r="BW23" s="9" t="s">
        <v>20</v>
      </c>
      <c r="BX23" s="9" t="s">
        <v>4</v>
      </c>
      <c r="BY23" s="9" t="s">
        <v>590</v>
      </c>
      <c r="BZ23" s="9" t="s">
        <v>20</v>
      </c>
      <c r="CA23" s="9" t="str">
        <f>T23</f>
        <v>tabs</v>
      </c>
      <c r="CB23" s="9" t="s">
        <v>20</v>
      </c>
      <c r="CC23" s="9" t="s">
        <v>4</v>
      </c>
      <c r="CD23" s="9" t="s">
        <v>12</v>
      </c>
      <c r="CE23" s="9" t="s">
        <v>20</v>
      </c>
      <c r="CF23" s="9" t="str">
        <f t="shared" ref="CF23:CG25" si="1">U23</f>
        <v>tab</v>
      </c>
      <c r="CG23" s="9">
        <f t="shared" si="1"/>
        <v>2</v>
      </c>
      <c r="CH23" s="9" t="s">
        <v>20</v>
      </c>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t="s">
        <v>592</v>
      </c>
      <c r="EN23" s="9" t="s">
        <v>2</v>
      </c>
      <c r="EO23" s="9"/>
      <c r="EP23" s="9"/>
      <c r="EQ23" s="24"/>
      <c r="ER23" s="9"/>
      <c r="ES23" t="s">
        <v>0</v>
      </c>
    </row>
    <row r="24" spans="1:149" x14ac:dyDescent="0.4">
      <c r="A24" t="s">
        <v>0</v>
      </c>
      <c r="C24" t="s">
        <v>0</v>
      </c>
      <c r="N24" s="9" t="s">
        <v>613</v>
      </c>
      <c r="R24" s="6"/>
      <c r="S24" s="9"/>
      <c r="T24" s="9"/>
      <c r="U24" s="9" t="s">
        <v>594</v>
      </c>
      <c r="V24" s="9">
        <v>2</v>
      </c>
      <c r="W24" s="9"/>
      <c r="X24" s="9"/>
      <c r="AJ24" t="s">
        <v>0</v>
      </c>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t="s">
        <v>593</v>
      </c>
      <c r="BK24" s="9"/>
      <c r="BL24" s="9"/>
      <c r="BM24" s="9"/>
      <c r="BN24" s="9"/>
      <c r="BO24" s="9"/>
      <c r="BP24" s="9"/>
      <c r="BQ24" s="6"/>
      <c r="BR24" s="9"/>
      <c r="BS24" s="9"/>
      <c r="BT24" s="9"/>
      <c r="BU24" s="9"/>
      <c r="BV24" s="9"/>
      <c r="BW24" s="9"/>
      <c r="BX24" s="9"/>
      <c r="BY24" s="9"/>
      <c r="BZ24" s="9"/>
      <c r="CA24" s="9"/>
      <c r="CB24" s="9"/>
      <c r="CC24" s="9" t="s">
        <v>4</v>
      </c>
      <c r="CD24" s="9" t="s">
        <v>595</v>
      </c>
      <c r="CE24" s="9" t="s">
        <v>20</v>
      </c>
      <c r="CF24" s="9" t="str">
        <f t="shared" si="1"/>
        <v>tab</v>
      </c>
      <c r="CG24" s="9">
        <f t="shared" si="1"/>
        <v>2</v>
      </c>
      <c r="CH24" s="9" t="s">
        <v>20</v>
      </c>
      <c r="CI24" t="s">
        <v>4</v>
      </c>
      <c r="CJ24" s="6" t="s">
        <v>29</v>
      </c>
      <c r="CK24" s="6" t="s">
        <v>20</v>
      </c>
      <c r="CL24" s="9" t="s">
        <v>594</v>
      </c>
      <c r="CM24" s="9" t="s">
        <v>20</v>
      </c>
      <c r="CN24" s="9" t="s">
        <v>4</v>
      </c>
      <c r="CO24" s="9" t="s">
        <v>596</v>
      </c>
      <c r="CP24" s="9" t="s">
        <v>20</v>
      </c>
      <c r="CQ24" s="9" t="s">
        <v>614</v>
      </c>
      <c r="CR24" s="9" t="s">
        <v>20</v>
      </c>
      <c r="CS24" s="9" t="s">
        <v>4</v>
      </c>
      <c r="CT24" s="9" t="s">
        <v>597</v>
      </c>
      <c r="CU24" s="9" t="s">
        <v>20</v>
      </c>
      <c r="CV24" s="9" t="s">
        <v>602</v>
      </c>
      <c r="CW24" s="9">
        <f>V24</f>
        <v>2</v>
      </c>
      <c r="CX24" s="9" t="s">
        <v>20</v>
      </c>
      <c r="CY24" s="9"/>
      <c r="CZ24" s="9"/>
      <c r="DA24" s="9"/>
      <c r="DB24" s="9"/>
      <c r="DC24" s="9"/>
      <c r="DD24" s="9"/>
      <c r="DE24" s="9"/>
      <c r="DF24" s="9"/>
      <c r="DG24" s="9"/>
      <c r="DH24" s="9"/>
      <c r="DI24" s="9"/>
      <c r="DJ24" s="9"/>
      <c r="DK24" s="9" t="s">
        <v>4</v>
      </c>
      <c r="DL24" s="9" t="s">
        <v>598</v>
      </c>
      <c r="DM24" s="9" t="s">
        <v>20</v>
      </c>
      <c r="DN24" s="9">
        <v>0</v>
      </c>
      <c r="DO24" s="9" t="s">
        <v>20</v>
      </c>
      <c r="DP24" s="9"/>
      <c r="DQ24" s="9"/>
      <c r="DR24" s="9"/>
      <c r="DS24" s="9"/>
      <c r="DT24" s="9"/>
      <c r="DU24" s="9"/>
      <c r="DV24" s="9"/>
      <c r="DW24" s="9"/>
      <c r="DX24" s="9"/>
      <c r="DY24" s="9"/>
      <c r="DZ24" s="9"/>
      <c r="EA24" s="9"/>
      <c r="EB24" s="9"/>
      <c r="EC24" s="9"/>
      <c r="ED24" s="9"/>
      <c r="EE24" s="9"/>
      <c r="EF24" s="9"/>
      <c r="EG24" s="9"/>
      <c r="EH24" s="9"/>
      <c r="EI24" s="9"/>
      <c r="EJ24" s="9"/>
      <c r="EK24" s="9"/>
      <c r="EL24" s="9"/>
      <c r="EM24" s="9"/>
      <c r="EN24" s="9" t="s">
        <v>2</v>
      </c>
      <c r="EO24" t="str">
        <f>N24</f>
        <v>New</v>
      </c>
      <c r="EP24" s="9" t="s">
        <v>278</v>
      </c>
      <c r="EQ24" s="16">
        <f>V24</f>
        <v>2</v>
      </c>
      <c r="ER24" s="9" t="s">
        <v>599</v>
      </c>
      <c r="ES24" t="s">
        <v>0</v>
      </c>
    </row>
    <row r="25" spans="1:149" x14ac:dyDescent="0.4">
      <c r="A25" t="s">
        <v>0</v>
      </c>
      <c r="C25" t="s">
        <v>0</v>
      </c>
      <c r="N25" s="9"/>
      <c r="R25" s="6" t="s">
        <v>600</v>
      </c>
      <c r="S25" s="9"/>
      <c r="T25" s="9"/>
      <c r="U25" s="9" t="s">
        <v>600</v>
      </c>
      <c r="V25" s="9">
        <v>2</v>
      </c>
      <c r="W25" s="9"/>
      <c r="X25" s="9"/>
      <c r="AJ25" t="s">
        <v>0</v>
      </c>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t="s">
        <v>8</v>
      </c>
      <c r="BL25" s="9"/>
      <c r="BM25" s="9"/>
      <c r="BN25" s="9" t="s">
        <v>4</v>
      </c>
      <c r="BO25" s="9" t="s">
        <v>3</v>
      </c>
      <c r="BP25" s="9" t="s">
        <v>20</v>
      </c>
      <c r="BQ25" t="str">
        <f>R25</f>
        <v>tab-content</v>
      </c>
      <c r="BR25" s="9" t="s">
        <v>20</v>
      </c>
      <c r="BS25" s="9"/>
      <c r="BT25" s="9"/>
      <c r="BU25" s="9"/>
      <c r="BV25" s="9"/>
      <c r="BW25" s="9"/>
      <c r="BX25" s="9"/>
      <c r="BY25" s="9"/>
      <c r="BZ25" s="9"/>
      <c r="CA25" s="9"/>
      <c r="CB25" s="9"/>
      <c r="CC25" s="9" t="s">
        <v>4</v>
      </c>
      <c r="CD25" s="9" t="s">
        <v>12</v>
      </c>
      <c r="CE25" s="9" t="s">
        <v>20</v>
      </c>
      <c r="CF25" s="9" t="str">
        <f t="shared" si="1"/>
        <v>tab-content</v>
      </c>
      <c r="CG25" s="9">
        <f t="shared" si="1"/>
        <v>2</v>
      </c>
      <c r="CH25" s="9" t="s">
        <v>20</v>
      </c>
      <c r="CI25" t="s">
        <v>4</v>
      </c>
      <c r="CJ25" s="6" t="s">
        <v>29</v>
      </c>
      <c r="CK25" s="6" t="s">
        <v>20</v>
      </c>
      <c r="CL25" s="9" t="s">
        <v>601</v>
      </c>
      <c r="CM25" s="9" t="s">
        <v>20</v>
      </c>
      <c r="CN25" s="9"/>
      <c r="CO25" s="9"/>
      <c r="CP25" s="9"/>
      <c r="CQ25" s="9"/>
      <c r="CR25" s="9"/>
      <c r="CS25" s="9"/>
      <c r="CT25" s="9"/>
      <c r="CU25" s="9"/>
      <c r="CV25" s="9"/>
      <c r="CW25" s="9"/>
      <c r="CX25" s="9"/>
      <c r="CY25" s="9" t="s">
        <v>4</v>
      </c>
      <c r="CZ25" s="9" t="s">
        <v>603</v>
      </c>
      <c r="DA25" s="9" t="s">
        <v>20</v>
      </c>
      <c r="DB25" s="9" t="s">
        <v>613</v>
      </c>
      <c r="DC25" s="9" t="s">
        <v>278</v>
      </c>
      <c r="DD25" s="9">
        <f>V25</f>
        <v>2</v>
      </c>
      <c r="DE25" s="9" t="s">
        <v>20</v>
      </c>
      <c r="DF25" s="9" t="s">
        <v>4</v>
      </c>
      <c r="DG25" s="9" t="s">
        <v>604</v>
      </c>
      <c r="DH25" s="9" t="s">
        <v>20</v>
      </c>
      <c r="DI25" s="9" t="s">
        <v>615</v>
      </c>
      <c r="DJ25" s="9" t="s">
        <v>20</v>
      </c>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t="s">
        <v>2</v>
      </c>
      <c r="EO25" s="9"/>
      <c r="EP25" s="9"/>
      <c r="EQ25" s="24"/>
      <c r="ER25" s="9"/>
      <c r="ES25" t="s">
        <v>0</v>
      </c>
    </row>
    <row r="26" spans="1:149" x14ac:dyDescent="0.4">
      <c r="A26" t="s">
        <v>0</v>
      </c>
      <c r="C26" t="s">
        <v>0</v>
      </c>
      <c r="N26" s="9"/>
      <c r="R26" s="6"/>
      <c r="S26" s="9"/>
      <c r="T26" s="9"/>
      <c r="U26" s="9"/>
      <c r="V26" s="9"/>
      <c r="W26" s="9"/>
      <c r="X26" s="9"/>
      <c r="AJ26" t="s">
        <v>0</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t="s">
        <v>5</v>
      </c>
      <c r="BM26" s="9"/>
      <c r="BN26" s="9"/>
      <c r="BO26" s="9"/>
      <c r="BP26" s="9"/>
      <c r="BQ26" s="6"/>
      <c r="BR26" s="9"/>
      <c r="BS26" s="9"/>
      <c r="BT26" s="9"/>
      <c r="BU26" s="9"/>
      <c r="BV26" s="9"/>
      <c r="BW26" s="9"/>
      <c r="BX26" s="9"/>
      <c r="BY26" s="9"/>
      <c r="BZ26" s="9"/>
      <c r="CA26" s="9"/>
      <c r="CB26" s="9"/>
      <c r="CC26" s="9"/>
      <c r="CD26" s="9"/>
      <c r="CE26" s="9"/>
      <c r="CF26" s="9"/>
      <c r="CG26" s="9"/>
      <c r="CH26" s="9"/>
      <c r="CJ26" s="6"/>
      <c r="CK26" s="6"/>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t="s">
        <v>2</v>
      </c>
      <c r="EO26" s="9"/>
      <c r="EP26" s="9"/>
      <c r="EQ26" s="24"/>
      <c r="ER26" s="9"/>
      <c r="ES26" t="s">
        <v>0</v>
      </c>
    </row>
    <row r="27" spans="1:149" x14ac:dyDescent="0.4">
      <c r="A27" t="s">
        <v>0</v>
      </c>
      <c r="C27" t="s">
        <v>0</v>
      </c>
      <c r="N27" s="9"/>
      <c r="R27" s="6"/>
      <c r="S27" s="9"/>
      <c r="T27" s="9"/>
      <c r="U27" s="9"/>
      <c r="V27" s="9"/>
      <c r="W27" s="9">
        <v>640</v>
      </c>
      <c r="X27" s="9">
        <v>360</v>
      </c>
      <c r="AJ27" t="s">
        <v>0</v>
      </c>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t="s">
        <v>606</v>
      </c>
      <c r="BN27" s="9"/>
      <c r="BO27" s="9"/>
      <c r="BP27" s="9"/>
      <c r="BQ27" s="6"/>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t="s">
        <v>4</v>
      </c>
      <c r="DQ27" s="9" t="s">
        <v>15</v>
      </c>
      <c r="DR27" s="9" t="s">
        <v>20</v>
      </c>
      <c r="DS27" s="9">
        <f>W27</f>
        <v>640</v>
      </c>
      <c r="DT27" s="9" t="s">
        <v>20</v>
      </c>
      <c r="DU27" s="9" t="s">
        <v>4</v>
      </c>
      <c r="DV27" s="9" t="s">
        <v>14</v>
      </c>
      <c r="DW27" s="9" t="s">
        <v>20</v>
      </c>
      <c r="DX27" s="9">
        <f>X27</f>
        <v>360</v>
      </c>
      <c r="DY27" s="9" t="s">
        <v>20</v>
      </c>
      <c r="DZ27" s="9"/>
      <c r="EA27" s="9"/>
      <c r="EB27" s="9"/>
      <c r="EC27" s="9"/>
      <c r="ED27" s="9"/>
      <c r="EE27" s="9" t="s">
        <v>4</v>
      </c>
      <c r="EF27" s="9" t="s">
        <v>17</v>
      </c>
      <c r="EG27" s="9" t="s">
        <v>20</v>
      </c>
      <c r="EH27" t="s">
        <v>421</v>
      </c>
      <c r="EI27" t="s">
        <v>616</v>
      </c>
      <c r="EJ27" t="s">
        <v>20</v>
      </c>
      <c r="EK27" s="9"/>
      <c r="EL27" s="9"/>
      <c r="EM27" s="9"/>
      <c r="EN27" s="9" t="s">
        <v>2</v>
      </c>
      <c r="EO27" s="9"/>
      <c r="EP27" s="9"/>
      <c r="EQ27" s="24"/>
      <c r="ER27" s="9" t="s">
        <v>608</v>
      </c>
      <c r="ES27" t="s">
        <v>0</v>
      </c>
    </row>
    <row r="28" spans="1:149" x14ac:dyDescent="0.4">
      <c r="A28" t="s">
        <v>0</v>
      </c>
      <c r="C28" t="s">
        <v>0</v>
      </c>
      <c r="N28" s="9"/>
      <c r="R28" s="6"/>
      <c r="S28" s="9"/>
      <c r="T28" s="9"/>
      <c r="U28" s="9"/>
      <c r="V28" s="9"/>
      <c r="W28" s="9"/>
      <c r="X28" s="9"/>
      <c r="AJ28" t="s">
        <v>0</v>
      </c>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t="s">
        <v>605</v>
      </c>
      <c r="BM28" s="9"/>
      <c r="BN28" s="9"/>
      <c r="BO28" s="9"/>
      <c r="BP28" s="9"/>
      <c r="BQ28" s="6"/>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t="s">
        <v>2</v>
      </c>
      <c r="EO28" s="9"/>
      <c r="EP28" s="9"/>
      <c r="EQ28" s="24"/>
      <c r="ER28" s="9"/>
      <c r="ES28" t="s">
        <v>0</v>
      </c>
    </row>
    <row r="29" spans="1:149" x14ac:dyDescent="0.4">
      <c r="A29" t="s">
        <v>0</v>
      </c>
      <c r="C29" t="s">
        <v>0</v>
      </c>
      <c r="N29" s="9"/>
      <c r="R29" s="6"/>
      <c r="S29" s="9"/>
      <c r="T29" s="9"/>
      <c r="U29" s="9"/>
      <c r="V29" s="9"/>
      <c r="W29" s="9"/>
      <c r="X29" s="9"/>
      <c r="AJ29" t="s">
        <v>0</v>
      </c>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t="s">
        <v>34</v>
      </c>
      <c r="BL29" s="9"/>
      <c r="BM29" s="9"/>
      <c r="BN29" s="9"/>
      <c r="BO29" s="9"/>
      <c r="BP29" s="9"/>
      <c r="BQ29" s="6"/>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t="s">
        <v>2</v>
      </c>
      <c r="EO29" s="9"/>
      <c r="EP29" s="9"/>
      <c r="EQ29" s="24"/>
      <c r="ER29" s="9"/>
      <c r="ES29" t="s">
        <v>0</v>
      </c>
    </row>
    <row r="30" spans="1:149" x14ac:dyDescent="0.4">
      <c r="A30" t="s">
        <v>0</v>
      </c>
      <c r="C30" t="s">
        <v>0</v>
      </c>
      <c r="N30" s="9"/>
      <c r="R30" s="6"/>
      <c r="S30" s="9"/>
      <c r="T30" s="9"/>
      <c r="U30" s="9"/>
      <c r="V30" s="9"/>
      <c r="W30" s="9"/>
      <c r="X30" s="9"/>
      <c r="AJ30" t="s">
        <v>0</v>
      </c>
      <c r="AK30" s="9"/>
      <c r="AL30" s="9"/>
      <c r="AM30" s="9"/>
      <c r="AN30" s="9"/>
      <c r="AO30" s="9"/>
      <c r="AP30" s="9"/>
      <c r="AQ30" s="9"/>
      <c r="AR30" s="9"/>
      <c r="AS30" s="9"/>
      <c r="AT30" s="9"/>
      <c r="AU30" s="9"/>
      <c r="AV30" s="9"/>
      <c r="AW30" s="9"/>
      <c r="AX30" s="9"/>
      <c r="AY30" s="9"/>
      <c r="AZ30" s="9"/>
      <c r="BA30" s="9"/>
      <c r="BB30" s="9"/>
      <c r="BC30" s="9"/>
      <c r="BD30" s="9"/>
      <c r="BE30" s="9"/>
      <c r="BF30" s="9"/>
      <c r="BG30" s="9"/>
      <c r="BH30" s="9" t="s">
        <v>609</v>
      </c>
      <c r="BI30" s="9"/>
      <c r="BJ30" s="9"/>
      <c r="BK30" s="9"/>
      <c r="BL30" s="9"/>
      <c r="BM30" s="9"/>
      <c r="BN30" s="9"/>
      <c r="BO30" s="9"/>
      <c r="BP30" s="9"/>
      <c r="BQ30" s="6"/>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t="s">
        <v>2</v>
      </c>
      <c r="EO30" s="9"/>
      <c r="EP30" s="9"/>
      <c r="EQ30" s="24"/>
      <c r="ER30" s="9"/>
      <c r="ES30" t="s">
        <v>0</v>
      </c>
    </row>
    <row r="31" spans="1:149" x14ac:dyDescent="0.4">
      <c r="A31" t="s">
        <v>0</v>
      </c>
      <c r="C31" t="s">
        <v>0</v>
      </c>
      <c r="N31" s="9"/>
      <c r="R31" s="6"/>
      <c r="S31" s="9"/>
      <c r="T31" s="9"/>
      <c r="U31" s="9"/>
      <c r="V31" s="9"/>
      <c r="W31" s="9"/>
      <c r="X31" s="9"/>
      <c r="AJ31" t="s">
        <v>0</v>
      </c>
      <c r="AK31" s="6"/>
      <c r="AL31" s="6"/>
      <c r="AM31" s="6"/>
      <c r="AN31" s="6"/>
      <c r="AO31" s="6"/>
      <c r="AP31" s="6"/>
      <c r="AQ31" s="6"/>
      <c r="AR31" s="6"/>
      <c r="AS31" s="6"/>
      <c r="AT31" s="6"/>
      <c r="AU31" s="6"/>
      <c r="AV31" s="6"/>
      <c r="AW31" s="9"/>
      <c r="AX31" s="9"/>
      <c r="AY31" s="9"/>
      <c r="AZ31" s="9"/>
      <c r="BA31" s="9"/>
      <c r="BB31" s="9"/>
      <c r="BC31" s="9"/>
      <c r="BD31" s="9"/>
      <c r="BE31" s="9"/>
      <c r="BF31" s="9"/>
      <c r="BG31" s="6"/>
      <c r="BH31" s="6" t="s">
        <v>444</v>
      </c>
      <c r="BI31" s="6"/>
      <c r="BJ31" s="6"/>
      <c r="BK31" s="6"/>
      <c r="BL31" s="6"/>
      <c r="BM31" s="6"/>
      <c r="BN31" s="9"/>
      <c r="BO31" s="9"/>
      <c r="BP31" s="9"/>
      <c r="BQ31" s="6"/>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t="s">
        <v>2</v>
      </c>
      <c r="EO31" s="9"/>
      <c r="EP31" s="9"/>
      <c r="EQ31" s="24"/>
      <c r="ER31" s="9"/>
      <c r="ES31" t="s">
        <v>0</v>
      </c>
    </row>
    <row r="32" spans="1:149" x14ac:dyDescent="0.4">
      <c r="A32" t="s">
        <v>0</v>
      </c>
      <c r="C32" t="s">
        <v>0</v>
      </c>
      <c r="N32" s="9"/>
      <c r="R32" s="9"/>
      <c r="S32" s="9" t="s">
        <v>589</v>
      </c>
      <c r="T32" s="9" t="s">
        <v>586</v>
      </c>
      <c r="U32" s="9" t="s">
        <v>594</v>
      </c>
      <c r="V32" s="9">
        <v>3</v>
      </c>
      <c r="W32" s="9"/>
      <c r="X32" s="9"/>
      <c r="AJ32" t="s">
        <v>0</v>
      </c>
      <c r="AK32" s="9"/>
      <c r="AL32" s="9"/>
      <c r="AM32" s="9"/>
      <c r="AN32" s="9"/>
      <c r="AO32" s="9"/>
      <c r="AP32" s="9"/>
      <c r="AQ32" s="9"/>
      <c r="AR32" s="9"/>
      <c r="AS32" s="9"/>
      <c r="AT32" s="9"/>
      <c r="AU32" s="9"/>
      <c r="AV32" s="9"/>
      <c r="AW32" s="9"/>
      <c r="AX32" s="9"/>
      <c r="AY32" s="9"/>
      <c r="AZ32" s="9"/>
      <c r="BA32" s="9"/>
      <c r="BB32" s="9"/>
      <c r="BC32" s="9"/>
      <c r="BD32" s="9"/>
      <c r="BE32" s="9"/>
      <c r="BF32" s="9"/>
      <c r="BG32" s="9"/>
      <c r="BH32" s="9"/>
      <c r="BI32" s="9" t="s">
        <v>588</v>
      </c>
      <c r="BJ32" s="9"/>
      <c r="BK32" s="9"/>
      <c r="BL32" s="9"/>
      <c r="BM32" s="9"/>
      <c r="BN32" s="9"/>
      <c r="BO32" s="9"/>
      <c r="BP32" s="9"/>
      <c r="BQ32" s="9"/>
      <c r="BR32" s="9"/>
      <c r="BS32" s="9" t="s">
        <v>4</v>
      </c>
      <c r="BT32" s="9" t="s">
        <v>37</v>
      </c>
      <c r="BU32" s="9" t="s">
        <v>20</v>
      </c>
      <c r="BV32" s="9" t="str">
        <f>S32</f>
        <v>radio</v>
      </c>
      <c r="BW32" s="9" t="s">
        <v>20</v>
      </c>
      <c r="BX32" s="9" t="s">
        <v>4</v>
      </c>
      <c r="BY32" s="9" t="s">
        <v>590</v>
      </c>
      <c r="BZ32" s="9" t="s">
        <v>20</v>
      </c>
      <c r="CA32" s="9" t="str">
        <f>T32</f>
        <v>tabs</v>
      </c>
      <c r="CB32" s="9" t="s">
        <v>20</v>
      </c>
      <c r="CC32" s="9" t="s">
        <v>4</v>
      </c>
      <c r="CD32" s="9" t="s">
        <v>12</v>
      </c>
      <c r="CE32" s="9" t="s">
        <v>20</v>
      </c>
      <c r="CF32" s="9" t="str">
        <f t="shared" ref="CF32:CG34" si="2">U32</f>
        <v>tab</v>
      </c>
      <c r="CG32" s="9">
        <f t="shared" si="2"/>
        <v>3</v>
      </c>
      <c r="CH32" s="9" t="s">
        <v>20</v>
      </c>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t="s">
        <v>592</v>
      </c>
      <c r="EN32" s="9" t="s">
        <v>2</v>
      </c>
      <c r="EO32" s="9"/>
      <c r="EP32" s="9"/>
      <c r="EQ32" s="24"/>
      <c r="ER32" s="9"/>
      <c r="ES32" t="s">
        <v>0</v>
      </c>
    </row>
    <row r="33" spans="1:149" x14ac:dyDescent="0.4">
      <c r="A33" t="s">
        <v>0</v>
      </c>
      <c r="C33" t="s">
        <v>0</v>
      </c>
      <c r="N33" s="9" t="s">
        <v>613</v>
      </c>
      <c r="R33" s="6"/>
      <c r="S33" s="9"/>
      <c r="T33" s="9"/>
      <c r="U33" s="9" t="s">
        <v>594</v>
      </c>
      <c r="V33" s="9">
        <v>3</v>
      </c>
      <c r="W33" s="9"/>
      <c r="X33" s="9"/>
      <c r="AJ33" t="s">
        <v>0</v>
      </c>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t="s">
        <v>593</v>
      </c>
      <c r="BK33" s="9"/>
      <c r="BL33" s="9"/>
      <c r="BM33" s="9"/>
      <c r="BN33" s="9"/>
      <c r="BO33" s="9"/>
      <c r="BP33" s="9"/>
      <c r="BQ33" s="6"/>
      <c r="BR33" s="9"/>
      <c r="BS33" s="9"/>
      <c r="BT33" s="9"/>
      <c r="BU33" s="9"/>
      <c r="BV33" s="9"/>
      <c r="BW33" s="9"/>
      <c r="BX33" s="9"/>
      <c r="BY33" s="9"/>
      <c r="BZ33" s="9"/>
      <c r="CA33" s="9"/>
      <c r="CB33" s="9"/>
      <c r="CC33" s="9" t="s">
        <v>4</v>
      </c>
      <c r="CD33" s="9" t="s">
        <v>595</v>
      </c>
      <c r="CE33" s="9" t="s">
        <v>20</v>
      </c>
      <c r="CF33" s="9" t="str">
        <f t="shared" si="2"/>
        <v>tab</v>
      </c>
      <c r="CG33" s="9">
        <f t="shared" si="2"/>
        <v>3</v>
      </c>
      <c r="CH33" s="9" t="s">
        <v>20</v>
      </c>
      <c r="CI33" t="s">
        <v>4</v>
      </c>
      <c r="CJ33" s="6" t="s">
        <v>29</v>
      </c>
      <c r="CK33" s="6" t="s">
        <v>20</v>
      </c>
      <c r="CL33" s="9" t="s">
        <v>594</v>
      </c>
      <c r="CM33" s="9" t="s">
        <v>20</v>
      </c>
      <c r="CN33" s="9" t="s">
        <v>4</v>
      </c>
      <c r="CO33" s="9" t="s">
        <v>596</v>
      </c>
      <c r="CP33" s="9" t="s">
        <v>20</v>
      </c>
      <c r="CQ33" s="9" t="s">
        <v>614</v>
      </c>
      <c r="CR33" s="9" t="s">
        <v>20</v>
      </c>
      <c r="CS33" s="9" t="s">
        <v>4</v>
      </c>
      <c r="CT33" s="9" t="s">
        <v>597</v>
      </c>
      <c r="CU33" s="9" t="s">
        <v>20</v>
      </c>
      <c r="CV33" s="9" t="s">
        <v>602</v>
      </c>
      <c r="CW33" s="9">
        <f>V33</f>
        <v>3</v>
      </c>
      <c r="CX33" s="9" t="s">
        <v>20</v>
      </c>
      <c r="CY33" s="9"/>
      <c r="CZ33" s="9"/>
      <c r="DA33" s="9"/>
      <c r="DB33" s="9"/>
      <c r="DC33" s="9"/>
      <c r="DD33" s="9"/>
      <c r="DE33" s="9"/>
      <c r="DF33" s="9"/>
      <c r="DG33" s="9"/>
      <c r="DH33" s="9"/>
      <c r="DI33" s="9"/>
      <c r="DJ33" s="9"/>
      <c r="DK33" s="9" t="s">
        <v>4</v>
      </c>
      <c r="DL33" s="9" t="s">
        <v>598</v>
      </c>
      <c r="DM33" s="9" t="s">
        <v>20</v>
      </c>
      <c r="DN33" s="9">
        <v>0</v>
      </c>
      <c r="DO33" s="9" t="s">
        <v>20</v>
      </c>
      <c r="DP33" s="9"/>
      <c r="DQ33" s="9"/>
      <c r="DR33" s="9"/>
      <c r="DS33" s="9"/>
      <c r="DT33" s="9"/>
      <c r="DU33" s="9"/>
      <c r="DV33" s="9"/>
      <c r="DW33" s="9"/>
      <c r="DX33" s="9"/>
      <c r="DY33" s="9"/>
      <c r="DZ33" s="9"/>
      <c r="EA33" s="9"/>
      <c r="EB33" s="9"/>
      <c r="EC33" s="9"/>
      <c r="ED33" s="9"/>
      <c r="EE33" s="9"/>
      <c r="EF33" s="9"/>
      <c r="EG33" s="9"/>
      <c r="EH33" s="9"/>
      <c r="EI33" s="9"/>
      <c r="EJ33" s="9"/>
      <c r="EK33" s="9"/>
      <c r="EL33" s="9"/>
      <c r="EM33" s="9"/>
      <c r="EN33" s="9" t="s">
        <v>2</v>
      </c>
      <c r="EO33" t="str">
        <f>N33</f>
        <v>New</v>
      </c>
      <c r="EP33" s="9" t="s">
        <v>278</v>
      </c>
      <c r="EQ33" s="16">
        <f>V33</f>
        <v>3</v>
      </c>
      <c r="ER33" s="9" t="s">
        <v>599</v>
      </c>
      <c r="ES33" t="s">
        <v>0</v>
      </c>
    </row>
    <row r="34" spans="1:149" x14ac:dyDescent="0.4">
      <c r="A34" t="s">
        <v>0</v>
      </c>
      <c r="C34" t="s">
        <v>0</v>
      </c>
      <c r="N34" s="9"/>
      <c r="R34" s="6" t="s">
        <v>600</v>
      </c>
      <c r="S34" s="9"/>
      <c r="T34" s="9"/>
      <c r="U34" s="9" t="s">
        <v>600</v>
      </c>
      <c r="V34" s="9">
        <v>3</v>
      </c>
      <c r="W34" s="9"/>
      <c r="X34" s="9"/>
      <c r="AJ34" t="s">
        <v>0</v>
      </c>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t="s">
        <v>8</v>
      </c>
      <c r="BL34" s="9"/>
      <c r="BM34" s="9"/>
      <c r="BN34" s="9" t="s">
        <v>4</v>
      </c>
      <c r="BO34" s="9" t="s">
        <v>3</v>
      </c>
      <c r="BP34" s="9" t="s">
        <v>20</v>
      </c>
      <c r="BQ34" t="str">
        <f>R34</f>
        <v>tab-content</v>
      </c>
      <c r="BR34" s="9" t="s">
        <v>20</v>
      </c>
      <c r="BS34" s="9"/>
      <c r="BT34" s="9"/>
      <c r="BU34" s="9"/>
      <c r="BV34" s="9"/>
      <c r="BW34" s="9"/>
      <c r="BX34" s="9"/>
      <c r="BY34" s="9"/>
      <c r="BZ34" s="9"/>
      <c r="CA34" s="9"/>
      <c r="CB34" s="9"/>
      <c r="CC34" s="9" t="s">
        <v>4</v>
      </c>
      <c r="CD34" s="9" t="s">
        <v>12</v>
      </c>
      <c r="CE34" s="9" t="s">
        <v>20</v>
      </c>
      <c r="CF34" s="9" t="str">
        <f t="shared" si="2"/>
        <v>tab-content</v>
      </c>
      <c r="CG34" s="9">
        <f t="shared" si="2"/>
        <v>3</v>
      </c>
      <c r="CH34" s="9" t="s">
        <v>20</v>
      </c>
      <c r="CI34" t="s">
        <v>4</v>
      </c>
      <c r="CJ34" s="6" t="s">
        <v>29</v>
      </c>
      <c r="CK34" s="6" t="s">
        <v>20</v>
      </c>
      <c r="CL34" s="9" t="s">
        <v>601</v>
      </c>
      <c r="CM34" s="9" t="s">
        <v>20</v>
      </c>
      <c r="CN34" s="9"/>
      <c r="CO34" s="9"/>
      <c r="CP34" s="9"/>
      <c r="CQ34" s="9"/>
      <c r="CR34" s="9"/>
      <c r="CS34" s="9"/>
      <c r="CT34" s="9"/>
      <c r="CU34" s="9"/>
      <c r="CV34" s="9"/>
      <c r="CW34" s="9"/>
      <c r="CX34" s="9"/>
      <c r="CY34" s="9" t="s">
        <v>4</v>
      </c>
      <c r="CZ34" s="9" t="s">
        <v>603</v>
      </c>
      <c r="DA34" s="9" t="s">
        <v>20</v>
      </c>
      <c r="DB34" s="9" t="s">
        <v>613</v>
      </c>
      <c r="DC34" s="9" t="s">
        <v>278</v>
      </c>
      <c r="DD34" s="9">
        <f>V34</f>
        <v>3</v>
      </c>
      <c r="DE34" s="9" t="s">
        <v>20</v>
      </c>
      <c r="DF34" s="9" t="s">
        <v>4</v>
      </c>
      <c r="DG34" s="9" t="s">
        <v>604</v>
      </c>
      <c r="DH34" s="9" t="s">
        <v>20</v>
      </c>
      <c r="DI34" s="9" t="s">
        <v>615</v>
      </c>
      <c r="DJ34" s="9" t="s">
        <v>20</v>
      </c>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t="s">
        <v>2</v>
      </c>
      <c r="EO34" s="9"/>
      <c r="EP34" s="9"/>
      <c r="EQ34" s="24"/>
      <c r="ER34" s="9"/>
      <c r="ES34" t="s">
        <v>0</v>
      </c>
    </row>
    <row r="35" spans="1:149" x14ac:dyDescent="0.4">
      <c r="A35" t="s">
        <v>0</v>
      </c>
      <c r="C35" t="s">
        <v>0</v>
      </c>
      <c r="N35" s="9"/>
      <c r="R35" s="6"/>
      <c r="S35" s="9"/>
      <c r="T35" s="9"/>
      <c r="U35" s="9"/>
      <c r="V35" s="9"/>
      <c r="W35" s="9"/>
      <c r="X35" s="9"/>
      <c r="AJ35" t="s">
        <v>0</v>
      </c>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t="s">
        <v>5</v>
      </c>
      <c r="BM35" s="9"/>
      <c r="BN35" s="9"/>
      <c r="BO35" s="9"/>
      <c r="BP35" s="9"/>
      <c r="BQ35" s="6"/>
      <c r="BR35" s="9"/>
      <c r="BS35" s="9"/>
      <c r="BT35" s="9"/>
      <c r="BU35" s="9"/>
      <c r="BV35" s="9"/>
      <c r="BW35" s="9"/>
      <c r="BX35" s="9"/>
      <c r="BY35" s="9"/>
      <c r="BZ35" s="9"/>
      <c r="CA35" s="9"/>
      <c r="CB35" s="9"/>
      <c r="CC35" s="9"/>
      <c r="CD35" s="9"/>
      <c r="CE35" s="9"/>
      <c r="CF35" s="9"/>
      <c r="CG35" s="9"/>
      <c r="CH35" s="9"/>
      <c r="CJ35" s="6"/>
      <c r="CK35" s="6"/>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t="s">
        <v>2</v>
      </c>
      <c r="EO35" s="9"/>
      <c r="EP35" s="9"/>
      <c r="EQ35" s="24"/>
      <c r="ER35" s="9"/>
      <c r="ES35" t="s">
        <v>0</v>
      </c>
    </row>
    <row r="36" spans="1:149" x14ac:dyDescent="0.4">
      <c r="A36" t="s">
        <v>0</v>
      </c>
      <c r="C36" t="s">
        <v>0</v>
      </c>
      <c r="N36" s="9"/>
      <c r="R36" s="6"/>
      <c r="S36" s="9"/>
      <c r="T36" s="9"/>
      <c r="U36" s="9"/>
      <c r="V36" s="9"/>
      <c r="W36" s="9">
        <v>640</v>
      </c>
      <c r="X36" s="9">
        <v>360</v>
      </c>
      <c r="AJ36" t="s">
        <v>0</v>
      </c>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t="s">
        <v>606</v>
      </c>
      <c r="BN36" s="9"/>
      <c r="BO36" s="9"/>
      <c r="BP36" s="9"/>
      <c r="BQ36" s="6"/>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t="s">
        <v>4</v>
      </c>
      <c r="DQ36" s="9" t="s">
        <v>15</v>
      </c>
      <c r="DR36" s="9" t="s">
        <v>20</v>
      </c>
      <c r="DS36" s="9">
        <f>W36</f>
        <v>640</v>
      </c>
      <c r="DT36" s="9" t="s">
        <v>20</v>
      </c>
      <c r="DU36" s="9" t="s">
        <v>4</v>
      </c>
      <c r="DV36" s="9" t="s">
        <v>14</v>
      </c>
      <c r="DW36" s="9" t="s">
        <v>20</v>
      </c>
      <c r="DX36" s="9">
        <f>X36</f>
        <v>360</v>
      </c>
      <c r="DY36" s="9" t="s">
        <v>20</v>
      </c>
      <c r="DZ36" s="9"/>
      <c r="EA36" s="9"/>
      <c r="EB36" s="9"/>
      <c r="EC36" s="9"/>
      <c r="ED36" s="9"/>
      <c r="EE36" s="9" t="s">
        <v>4</v>
      </c>
      <c r="EF36" s="9" t="s">
        <v>17</v>
      </c>
      <c r="EG36" s="9" t="s">
        <v>20</v>
      </c>
      <c r="EH36" t="s">
        <v>421</v>
      </c>
      <c r="EI36" t="s">
        <v>617</v>
      </c>
      <c r="EJ36" t="s">
        <v>20</v>
      </c>
      <c r="EK36" s="9"/>
      <c r="EL36" s="9"/>
      <c r="EM36" s="9"/>
      <c r="EN36" s="9" t="s">
        <v>2</v>
      </c>
      <c r="EO36" s="9"/>
      <c r="EP36" s="9"/>
      <c r="EQ36" s="24"/>
      <c r="ER36" s="9" t="s">
        <v>608</v>
      </c>
      <c r="ES36" t="s">
        <v>0</v>
      </c>
    </row>
    <row r="37" spans="1:149" x14ac:dyDescent="0.4">
      <c r="A37" t="s">
        <v>0</v>
      </c>
      <c r="C37" t="s">
        <v>0</v>
      </c>
      <c r="N37" s="9"/>
      <c r="R37" s="6"/>
      <c r="S37" s="9"/>
      <c r="T37" s="9"/>
      <c r="U37" s="9"/>
      <c r="V37" s="9"/>
      <c r="W37" s="9"/>
      <c r="X37" s="9"/>
      <c r="AJ37" t="s">
        <v>0</v>
      </c>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t="s">
        <v>605</v>
      </c>
      <c r="BM37" s="9"/>
      <c r="BN37" s="9"/>
      <c r="BO37" s="9"/>
      <c r="BP37" s="9"/>
      <c r="BQ37" s="6"/>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t="s">
        <v>2</v>
      </c>
      <c r="EO37" s="9"/>
      <c r="EP37" s="9"/>
      <c r="EQ37" s="24"/>
      <c r="ER37" s="9"/>
      <c r="ES37" t="s">
        <v>0</v>
      </c>
    </row>
    <row r="38" spans="1:149" x14ac:dyDescent="0.4">
      <c r="A38" t="s">
        <v>0</v>
      </c>
      <c r="C38" t="s">
        <v>0</v>
      </c>
      <c r="N38" s="9"/>
      <c r="R38" s="6"/>
      <c r="S38" s="9"/>
      <c r="T38" s="9"/>
      <c r="U38" s="9"/>
      <c r="V38" s="9"/>
      <c r="W38" s="9"/>
      <c r="X38" s="9"/>
      <c r="AJ38" t="s">
        <v>0</v>
      </c>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t="s">
        <v>34</v>
      </c>
      <c r="BL38" s="9"/>
      <c r="BM38" s="9"/>
      <c r="BN38" s="9"/>
      <c r="BO38" s="9"/>
      <c r="BP38" s="9"/>
      <c r="BQ38" s="6"/>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t="s">
        <v>2</v>
      </c>
      <c r="EO38" s="9"/>
      <c r="EP38" s="9"/>
      <c r="EQ38" s="24"/>
      <c r="ER38" s="9"/>
      <c r="ES38" t="s">
        <v>0</v>
      </c>
    </row>
    <row r="39" spans="1:149" x14ac:dyDescent="0.4">
      <c r="A39" t="s">
        <v>0</v>
      </c>
      <c r="C39" t="s">
        <v>0</v>
      </c>
      <c r="N39" s="9"/>
      <c r="R39" s="6"/>
      <c r="S39" s="9"/>
      <c r="T39" s="9"/>
      <c r="U39" s="9"/>
      <c r="V39" s="9"/>
      <c r="W39" s="9"/>
      <c r="X39" s="9"/>
      <c r="AJ39" t="s">
        <v>0</v>
      </c>
      <c r="AK39" s="9"/>
      <c r="AL39" s="9"/>
      <c r="AM39" s="9"/>
      <c r="AN39" s="9"/>
      <c r="AO39" s="9"/>
      <c r="AP39" s="9"/>
      <c r="AQ39" s="9"/>
      <c r="AR39" s="9"/>
      <c r="AS39" s="9"/>
      <c r="AT39" s="9"/>
      <c r="AU39" s="9"/>
      <c r="AV39" s="9"/>
      <c r="AW39" s="9"/>
      <c r="AX39" s="9"/>
      <c r="AY39" s="9"/>
      <c r="AZ39" s="9"/>
      <c r="BA39" s="9"/>
      <c r="BB39" s="9"/>
      <c r="BC39" s="9"/>
      <c r="BD39" s="9"/>
      <c r="BE39" s="9"/>
      <c r="BF39" s="9"/>
      <c r="BG39" s="9"/>
      <c r="BH39" s="9" t="s">
        <v>609</v>
      </c>
      <c r="BI39" s="9"/>
      <c r="BJ39" s="9"/>
      <c r="BK39" s="9"/>
      <c r="BL39" s="9"/>
      <c r="BM39" s="9"/>
      <c r="BN39" s="9"/>
      <c r="BO39" s="9"/>
      <c r="BP39" s="9"/>
      <c r="BQ39" s="6"/>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t="s">
        <v>2</v>
      </c>
      <c r="EO39" s="9"/>
      <c r="EP39" s="9"/>
      <c r="EQ39" s="24"/>
      <c r="ER39" s="9"/>
      <c r="ES39" t="s">
        <v>0</v>
      </c>
    </row>
    <row r="40" spans="1:149" x14ac:dyDescent="0.4">
      <c r="A40" t="s">
        <v>0</v>
      </c>
      <c r="C40" t="s">
        <v>0</v>
      </c>
      <c r="N40" s="9"/>
      <c r="R40" s="6"/>
      <c r="S40" s="9"/>
      <c r="T40" s="9"/>
      <c r="U40" s="9"/>
      <c r="V40" s="9"/>
      <c r="W40" s="9"/>
      <c r="X40" s="9"/>
      <c r="AJ40" t="s">
        <v>0</v>
      </c>
      <c r="AK40" s="6"/>
      <c r="AL40" s="6"/>
      <c r="AM40" s="6"/>
      <c r="AN40" s="6"/>
      <c r="AO40" s="6"/>
      <c r="AP40" s="6"/>
      <c r="AQ40" s="6"/>
      <c r="AR40" s="6"/>
      <c r="AS40" s="6"/>
      <c r="AT40" s="6"/>
      <c r="AU40" s="6"/>
      <c r="AV40" s="6"/>
      <c r="AW40" s="9"/>
      <c r="AX40" s="9"/>
      <c r="AY40" s="9"/>
      <c r="AZ40" s="9"/>
      <c r="BA40" s="9"/>
      <c r="BB40" s="9"/>
      <c r="BC40" s="9"/>
      <c r="BD40" s="9"/>
      <c r="BE40" s="9"/>
      <c r="BF40" s="9"/>
      <c r="BG40" s="6"/>
      <c r="BH40" s="6" t="s">
        <v>444</v>
      </c>
      <c r="BI40" s="6"/>
      <c r="BJ40" s="6"/>
      <c r="BK40" s="6"/>
      <c r="BL40" s="6"/>
      <c r="BM40" s="6"/>
      <c r="BN40" s="9"/>
      <c r="BO40" s="9"/>
      <c r="BP40" s="9"/>
      <c r="BQ40" s="6"/>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t="s">
        <v>2</v>
      </c>
      <c r="EO40" s="9"/>
      <c r="EP40" s="9"/>
      <c r="EQ40" s="24"/>
      <c r="ER40" s="9"/>
      <c r="ES40" t="s">
        <v>0</v>
      </c>
    </row>
    <row r="41" spans="1:149" x14ac:dyDescent="0.4">
      <c r="A41" t="s">
        <v>0</v>
      </c>
      <c r="C41" t="s">
        <v>0</v>
      </c>
      <c r="N41" s="9"/>
      <c r="R41" s="9"/>
      <c r="S41" s="9" t="s">
        <v>589</v>
      </c>
      <c r="T41" s="9" t="s">
        <v>586</v>
      </c>
      <c r="U41" s="9" t="s">
        <v>594</v>
      </c>
      <c r="V41" s="9">
        <v>4</v>
      </c>
      <c r="W41" s="9"/>
      <c r="X41" s="9"/>
      <c r="AJ41" t="s">
        <v>0</v>
      </c>
      <c r="AK41" s="9"/>
      <c r="AL41" s="9"/>
      <c r="AM41" s="9"/>
      <c r="AN41" s="9"/>
      <c r="AO41" s="9"/>
      <c r="AP41" s="9"/>
      <c r="AQ41" s="9"/>
      <c r="AR41" s="9"/>
      <c r="AS41" s="9"/>
      <c r="AT41" s="9"/>
      <c r="AU41" s="9"/>
      <c r="AV41" s="9"/>
      <c r="AW41" s="9"/>
      <c r="AX41" s="9"/>
      <c r="AY41" s="9"/>
      <c r="AZ41" s="9"/>
      <c r="BA41" s="9"/>
      <c r="BB41" s="9"/>
      <c r="BC41" s="9"/>
      <c r="BD41" s="9"/>
      <c r="BE41" s="9"/>
      <c r="BF41" s="9"/>
      <c r="BG41" s="9"/>
      <c r="BH41" s="9"/>
      <c r="BI41" s="9" t="s">
        <v>588</v>
      </c>
      <c r="BJ41" s="9"/>
      <c r="BK41" s="9"/>
      <c r="BL41" s="9"/>
      <c r="BM41" s="9"/>
      <c r="BN41" s="9"/>
      <c r="BO41" s="9"/>
      <c r="BP41" s="9"/>
      <c r="BQ41" s="9"/>
      <c r="BR41" s="9"/>
      <c r="BS41" s="9" t="s">
        <v>4</v>
      </c>
      <c r="BT41" s="9" t="s">
        <v>37</v>
      </c>
      <c r="BU41" s="9" t="s">
        <v>20</v>
      </c>
      <c r="BV41" s="9" t="str">
        <f>S41</f>
        <v>radio</v>
      </c>
      <c r="BW41" s="9" t="s">
        <v>20</v>
      </c>
      <c r="BX41" s="9" t="s">
        <v>4</v>
      </c>
      <c r="BY41" s="9" t="s">
        <v>590</v>
      </c>
      <c r="BZ41" s="9" t="s">
        <v>20</v>
      </c>
      <c r="CA41" s="9" t="str">
        <f>T41</f>
        <v>tabs</v>
      </c>
      <c r="CB41" s="9" t="s">
        <v>20</v>
      </c>
      <c r="CC41" s="9" t="s">
        <v>4</v>
      </c>
      <c r="CD41" s="9" t="s">
        <v>12</v>
      </c>
      <c r="CE41" s="9" t="s">
        <v>20</v>
      </c>
      <c r="CF41" s="9" t="str">
        <f t="shared" ref="CF41:CG43" si="3">U41</f>
        <v>tab</v>
      </c>
      <c r="CG41" s="9">
        <f t="shared" si="3"/>
        <v>4</v>
      </c>
      <c r="CH41" s="9" t="s">
        <v>20</v>
      </c>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t="s">
        <v>592</v>
      </c>
      <c r="EN41" s="9" t="s">
        <v>2</v>
      </c>
      <c r="EO41" s="9"/>
      <c r="EP41" s="9"/>
      <c r="EQ41" s="24"/>
      <c r="ER41" s="9"/>
      <c r="ES41" t="s">
        <v>0</v>
      </c>
    </row>
    <row r="42" spans="1:149" x14ac:dyDescent="0.4">
      <c r="A42" t="s">
        <v>0</v>
      </c>
      <c r="C42" t="s">
        <v>0</v>
      </c>
      <c r="N42" s="9" t="s">
        <v>613</v>
      </c>
      <c r="R42" s="6"/>
      <c r="S42" s="9"/>
      <c r="T42" s="9"/>
      <c r="U42" s="9" t="s">
        <v>594</v>
      </c>
      <c r="V42" s="9">
        <v>4</v>
      </c>
      <c r="W42" s="9"/>
      <c r="X42" s="9"/>
      <c r="AJ42" t="s">
        <v>0</v>
      </c>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t="s">
        <v>593</v>
      </c>
      <c r="BK42" s="9"/>
      <c r="BL42" s="9"/>
      <c r="BM42" s="9"/>
      <c r="BN42" s="9"/>
      <c r="BO42" s="9"/>
      <c r="BP42" s="9"/>
      <c r="BQ42" s="6"/>
      <c r="BR42" s="9"/>
      <c r="BS42" s="9"/>
      <c r="BT42" s="9"/>
      <c r="BU42" s="9"/>
      <c r="BV42" s="9"/>
      <c r="BW42" s="9"/>
      <c r="BX42" s="9"/>
      <c r="BY42" s="9"/>
      <c r="BZ42" s="9"/>
      <c r="CA42" s="9"/>
      <c r="CB42" s="9"/>
      <c r="CC42" s="9" t="s">
        <v>4</v>
      </c>
      <c r="CD42" s="9" t="s">
        <v>595</v>
      </c>
      <c r="CE42" s="9" t="s">
        <v>20</v>
      </c>
      <c r="CF42" s="9" t="str">
        <f t="shared" si="3"/>
        <v>tab</v>
      </c>
      <c r="CG42" s="9">
        <f t="shared" si="3"/>
        <v>4</v>
      </c>
      <c r="CH42" s="9" t="s">
        <v>20</v>
      </c>
      <c r="CI42" t="s">
        <v>4</v>
      </c>
      <c r="CJ42" s="6" t="s">
        <v>29</v>
      </c>
      <c r="CK42" s="6" t="s">
        <v>20</v>
      </c>
      <c r="CL42" s="9" t="s">
        <v>594</v>
      </c>
      <c r="CM42" s="9" t="s">
        <v>20</v>
      </c>
      <c r="CN42" s="9" t="s">
        <v>4</v>
      </c>
      <c r="CO42" s="9" t="s">
        <v>596</v>
      </c>
      <c r="CP42" s="9" t="s">
        <v>20</v>
      </c>
      <c r="CQ42" s="9" t="s">
        <v>614</v>
      </c>
      <c r="CR42" s="9" t="s">
        <v>20</v>
      </c>
      <c r="CS42" s="9" t="s">
        <v>4</v>
      </c>
      <c r="CT42" s="9" t="s">
        <v>597</v>
      </c>
      <c r="CU42" s="9" t="s">
        <v>20</v>
      </c>
      <c r="CV42" s="9" t="s">
        <v>602</v>
      </c>
      <c r="CW42" s="9">
        <f>V42</f>
        <v>4</v>
      </c>
      <c r="CX42" s="9" t="s">
        <v>20</v>
      </c>
      <c r="CY42" s="9"/>
      <c r="CZ42" s="9"/>
      <c r="DA42" s="9"/>
      <c r="DB42" s="9"/>
      <c r="DC42" s="9"/>
      <c r="DD42" s="9"/>
      <c r="DE42" s="9"/>
      <c r="DF42" s="9"/>
      <c r="DG42" s="9"/>
      <c r="DH42" s="9"/>
      <c r="DI42" s="9"/>
      <c r="DJ42" s="9"/>
      <c r="DK42" s="9" t="s">
        <v>4</v>
      </c>
      <c r="DL42" s="9" t="s">
        <v>598</v>
      </c>
      <c r="DM42" s="9" t="s">
        <v>20</v>
      </c>
      <c r="DN42" s="9">
        <v>0</v>
      </c>
      <c r="DO42" s="9" t="s">
        <v>20</v>
      </c>
      <c r="DP42" s="9"/>
      <c r="DQ42" s="9"/>
      <c r="DR42" s="9"/>
      <c r="DS42" s="9"/>
      <c r="DT42" s="9"/>
      <c r="DU42" s="9"/>
      <c r="DV42" s="9"/>
      <c r="DW42" s="9"/>
      <c r="DX42" s="9"/>
      <c r="DY42" s="9"/>
      <c r="DZ42" s="9"/>
      <c r="EA42" s="9"/>
      <c r="EB42" s="9"/>
      <c r="EC42" s="9"/>
      <c r="ED42" s="9"/>
      <c r="EE42" s="9"/>
      <c r="EF42" s="9"/>
      <c r="EG42" s="9"/>
      <c r="EH42" s="9"/>
      <c r="EI42" s="9"/>
      <c r="EJ42" s="9"/>
      <c r="EK42" s="9"/>
      <c r="EL42" s="9"/>
      <c r="EM42" s="9"/>
      <c r="EN42" s="9" t="s">
        <v>2</v>
      </c>
      <c r="EO42" t="str">
        <f>N42</f>
        <v>New</v>
      </c>
      <c r="EP42" s="9" t="s">
        <v>278</v>
      </c>
      <c r="EQ42" s="16">
        <f>V42</f>
        <v>4</v>
      </c>
      <c r="ER42" s="9" t="s">
        <v>599</v>
      </c>
      <c r="ES42" t="s">
        <v>0</v>
      </c>
    </row>
    <row r="43" spans="1:149" x14ac:dyDescent="0.4">
      <c r="A43" t="s">
        <v>0</v>
      </c>
      <c r="C43" t="s">
        <v>0</v>
      </c>
      <c r="N43" s="9"/>
      <c r="R43" s="6" t="s">
        <v>600</v>
      </c>
      <c r="S43" s="9"/>
      <c r="T43" s="9"/>
      <c r="U43" s="9" t="s">
        <v>600</v>
      </c>
      <c r="V43" s="9">
        <v>4</v>
      </c>
      <c r="W43" s="9"/>
      <c r="X43" s="9"/>
      <c r="AJ43" t="s">
        <v>0</v>
      </c>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t="s">
        <v>8</v>
      </c>
      <c r="BL43" s="9"/>
      <c r="BM43" s="9"/>
      <c r="BN43" s="9" t="s">
        <v>4</v>
      </c>
      <c r="BO43" s="9" t="s">
        <v>3</v>
      </c>
      <c r="BP43" s="9" t="s">
        <v>20</v>
      </c>
      <c r="BQ43" t="str">
        <f>R43</f>
        <v>tab-content</v>
      </c>
      <c r="BR43" s="9" t="s">
        <v>20</v>
      </c>
      <c r="BS43" s="9"/>
      <c r="BT43" s="9"/>
      <c r="BU43" s="9"/>
      <c r="BV43" s="9"/>
      <c r="BW43" s="9"/>
      <c r="BX43" s="9"/>
      <c r="BY43" s="9"/>
      <c r="BZ43" s="9"/>
      <c r="CA43" s="9"/>
      <c r="CB43" s="9"/>
      <c r="CC43" s="9" t="s">
        <v>4</v>
      </c>
      <c r="CD43" s="9" t="s">
        <v>12</v>
      </c>
      <c r="CE43" s="9" t="s">
        <v>20</v>
      </c>
      <c r="CF43" s="9" t="str">
        <f t="shared" si="3"/>
        <v>tab-content</v>
      </c>
      <c r="CG43" s="9">
        <f t="shared" si="3"/>
        <v>4</v>
      </c>
      <c r="CH43" s="9" t="s">
        <v>20</v>
      </c>
      <c r="CI43" t="s">
        <v>4</v>
      </c>
      <c r="CJ43" s="6" t="s">
        <v>29</v>
      </c>
      <c r="CK43" s="6" t="s">
        <v>20</v>
      </c>
      <c r="CL43" s="9" t="s">
        <v>601</v>
      </c>
      <c r="CM43" s="9" t="s">
        <v>20</v>
      </c>
      <c r="CN43" s="9"/>
      <c r="CO43" s="9"/>
      <c r="CP43" s="9"/>
      <c r="CQ43" s="9"/>
      <c r="CR43" s="9"/>
      <c r="CS43" s="9"/>
      <c r="CT43" s="9"/>
      <c r="CU43" s="9"/>
      <c r="CV43" s="9"/>
      <c r="CW43" s="9"/>
      <c r="CX43" s="9"/>
      <c r="CY43" s="9" t="s">
        <v>4</v>
      </c>
      <c r="CZ43" s="9" t="s">
        <v>603</v>
      </c>
      <c r="DA43" s="9" t="s">
        <v>20</v>
      </c>
      <c r="DB43" s="9" t="s">
        <v>613</v>
      </c>
      <c r="DC43" s="9" t="s">
        <v>278</v>
      </c>
      <c r="DD43" s="9">
        <f>V43</f>
        <v>4</v>
      </c>
      <c r="DE43" s="9" t="s">
        <v>20</v>
      </c>
      <c r="DF43" s="9" t="s">
        <v>4</v>
      </c>
      <c r="DG43" s="9" t="s">
        <v>604</v>
      </c>
      <c r="DH43" s="9" t="s">
        <v>20</v>
      </c>
      <c r="DI43" s="9" t="s">
        <v>615</v>
      </c>
      <c r="DJ43" s="9" t="s">
        <v>20</v>
      </c>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t="s">
        <v>2</v>
      </c>
      <c r="EO43" s="9"/>
      <c r="EP43" s="9"/>
      <c r="EQ43" s="24"/>
      <c r="ER43" s="9"/>
      <c r="ES43" t="s">
        <v>0</v>
      </c>
    </row>
    <row r="44" spans="1:149" x14ac:dyDescent="0.4">
      <c r="A44" t="s">
        <v>0</v>
      </c>
      <c r="C44" t="s">
        <v>0</v>
      </c>
      <c r="N44" s="9"/>
      <c r="R44" s="6"/>
      <c r="S44" s="9"/>
      <c r="T44" s="9"/>
      <c r="U44" s="9"/>
      <c r="V44" s="9"/>
      <c r="W44" s="9"/>
      <c r="X44" s="9"/>
      <c r="AJ44" t="s">
        <v>0</v>
      </c>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t="s">
        <v>5</v>
      </c>
      <c r="BM44" s="9"/>
      <c r="BN44" s="9"/>
      <c r="BO44" s="9"/>
      <c r="BP44" s="9"/>
      <c r="BQ44" s="6"/>
      <c r="BR44" s="9"/>
      <c r="BS44" s="9"/>
      <c r="BT44" s="9"/>
      <c r="BU44" s="9"/>
      <c r="BV44" s="9"/>
      <c r="BW44" s="9"/>
      <c r="BX44" s="9"/>
      <c r="BY44" s="9"/>
      <c r="BZ44" s="9"/>
      <c r="CA44" s="9"/>
      <c r="CB44" s="9"/>
      <c r="CC44" s="9"/>
      <c r="CD44" s="9"/>
      <c r="CE44" s="9"/>
      <c r="CF44" s="9"/>
      <c r="CG44" s="9"/>
      <c r="CH44" s="9"/>
      <c r="CJ44" s="6"/>
      <c r="CK44" s="6"/>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t="s">
        <v>2</v>
      </c>
      <c r="EO44" s="9"/>
      <c r="EP44" s="9"/>
      <c r="EQ44" s="24"/>
      <c r="ER44" s="9"/>
      <c r="ES44" t="s">
        <v>0</v>
      </c>
    </row>
    <row r="45" spans="1:149" x14ac:dyDescent="0.4">
      <c r="A45" t="s">
        <v>0</v>
      </c>
      <c r="C45" t="s">
        <v>0</v>
      </c>
      <c r="N45" s="9"/>
      <c r="R45" s="6"/>
      <c r="S45" s="9"/>
      <c r="T45" s="9"/>
      <c r="U45" s="9"/>
      <c r="V45" s="9"/>
      <c r="W45" s="9">
        <v>640</v>
      </c>
      <c r="X45" s="9">
        <v>360</v>
      </c>
      <c r="AJ45" t="s">
        <v>0</v>
      </c>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t="s">
        <v>606</v>
      </c>
      <c r="BN45" s="9"/>
      <c r="BO45" s="9"/>
      <c r="BP45" s="9"/>
      <c r="BQ45" s="6"/>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t="s">
        <v>4</v>
      </c>
      <c r="DQ45" s="9" t="s">
        <v>15</v>
      </c>
      <c r="DR45" s="9" t="s">
        <v>20</v>
      </c>
      <c r="DS45" s="9">
        <f>W45</f>
        <v>640</v>
      </c>
      <c r="DT45" s="9" t="s">
        <v>20</v>
      </c>
      <c r="DU45" s="9" t="s">
        <v>4</v>
      </c>
      <c r="DV45" s="9" t="s">
        <v>14</v>
      </c>
      <c r="DW45" s="9" t="s">
        <v>20</v>
      </c>
      <c r="DX45" s="9">
        <f>X45</f>
        <v>360</v>
      </c>
      <c r="DY45" s="9" t="s">
        <v>20</v>
      </c>
      <c r="DZ45" s="9"/>
      <c r="EA45" s="9"/>
      <c r="EB45" s="9"/>
      <c r="EC45" s="9"/>
      <c r="ED45" s="9"/>
      <c r="EE45" s="9" t="s">
        <v>4</v>
      </c>
      <c r="EF45" s="9" t="s">
        <v>17</v>
      </c>
      <c r="EG45" s="9" t="s">
        <v>20</v>
      </c>
      <c r="EH45" t="s">
        <v>421</v>
      </c>
      <c r="EI45" t="s">
        <v>618</v>
      </c>
      <c r="EJ45" t="s">
        <v>20</v>
      </c>
      <c r="EK45" s="9"/>
      <c r="EL45" s="9"/>
      <c r="EM45" s="9"/>
      <c r="EN45" s="9" t="s">
        <v>2</v>
      </c>
      <c r="EO45" s="9"/>
      <c r="EP45" s="9"/>
      <c r="EQ45" s="24"/>
      <c r="ER45" s="9" t="s">
        <v>608</v>
      </c>
      <c r="ES45" t="s">
        <v>0</v>
      </c>
    </row>
    <row r="46" spans="1:149" x14ac:dyDescent="0.4">
      <c r="A46" t="s">
        <v>0</v>
      </c>
      <c r="C46" t="s">
        <v>0</v>
      </c>
      <c r="N46" s="9"/>
      <c r="R46" s="6"/>
      <c r="S46" s="9"/>
      <c r="T46" s="9"/>
      <c r="U46" s="9"/>
      <c r="V46" s="9"/>
      <c r="W46" s="9"/>
      <c r="X46" s="9"/>
      <c r="AJ46" t="s">
        <v>0</v>
      </c>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t="s">
        <v>605</v>
      </c>
      <c r="BM46" s="9"/>
      <c r="BN46" s="9"/>
      <c r="BO46" s="9"/>
      <c r="BP46" s="9"/>
      <c r="BQ46" s="6"/>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t="s">
        <v>2</v>
      </c>
      <c r="EO46" s="9"/>
      <c r="EP46" s="9"/>
      <c r="EQ46" s="24"/>
      <c r="ER46" s="9"/>
      <c r="ES46" t="s">
        <v>0</v>
      </c>
    </row>
    <row r="47" spans="1:149" x14ac:dyDescent="0.4">
      <c r="A47" t="s">
        <v>0</v>
      </c>
      <c r="C47" t="s">
        <v>0</v>
      </c>
      <c r="N47" s="9"/>
      <c r="R47" s="6"/>
      <c r="S47" s="9"/>
      <c r="T47" s="9"/>
      <c r="U47" s="9"/>
      <c r="V47" s="9"/>
      <c r="W47" s="9"/>
      <c r="X47" s="9"/>
      <c r="AJ47" t="s">
        <v>0</v>
      </c>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t="s">
        <v>34</v>
      </c>
      <c r="BL47" s="9"/>
      <c r="BM47" s="9"/>
      <c r="BN47" s="9"/>
      <c r="BO47" s="9"/>
      <c r="BP47" s="9"/>
      <c r="BQ47" s="6"/>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t="s">
        <v>2</v>
      </c>
      <c r="EO47" s="9"/>
      <c r="EP47" s="9"/>
      <c r="EQ47" s="24"/>
      <c r="ER47" s="9"/>
      <c r="ES47" t="s">
        <v>0</v>
      </c>
    </row>
    <row r="48" spans="1:149" x14ac:dyDescent="0.4">
      <c r="A48" t="s">
        <v>0</v>
      </c>
      <c r="C48" t="s">
        <v>0</v>
      </c>
      <c r="N48" s="9"/>
      <c r="R48" s="6"/>
      <c r="S48" s="9"/>
      <c r="T48" s="9"/>
      <c r="U48" s="9"/>
      <c r="V48" s="9"/>
      <c r="W48" s="9"/>
      <c r="X48" s="9"/>
      <c r="AJ48" t="s">
        <v>0</v>
      </c>
      <c r="AK48" s="9"/>
      <c r="AL48" s="9"/>
      <c r="AM48" s="9"/>
      <c r="AN48" s="9"/>
      <c r="AO48" s="9"/>
      <c r="AP48" s="9"/>
      <c r="AQ48" s="9"/>
      <c r="AR48" s="9"/>
      <c r="AS48" s="9"/>
      <c r="AT48" s="9"/>
      <c r="AU48" s="9"/>
      <c r="AV48" s="9"/>
      <c r="AW48" s="9"/>
      <c r="AX48" s="9"/>
      <c r="AY48" s="9"/>
      <c r="AZ48" s="9"/>
      <c r="BA48" s="9"/>
      <c r="BB48" s="9"/>
      <c r="BC48" s="9"/>
      <c r="BD48" s="9"/>
      <c r="BE48" s="9"/>
      <c r="BF48" s="9"/>
      <c r="BG48" s="9"/>
      <c r="BH48" s="9" t="s">
        <v>609</v>
      </c>
      <c r="BI48" s="9"/>
      <c r="BJ48" s="9"/>
      <c r="BK48" s="9"/>
      <c r="BL48" s="9"/>
      <c r="BM48" s="9"/>
      <c r="BN48" s="9"/>
      <c r="BO48" s="9"/>
      <c r="BP48" s="9"/>
      <c r="BQ48" s="6"/>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t="s">
        <v>2</v>
      </c>
      <c r="EO48" s="9"/>
      <c r="EP48" s="9"/>
      <c r="EQ48" s="24"/>
      <c r="ER48" s="9"/>
      <c r="ES48" t="s">
        <v>0</v>
      </c>
    </row>
    <row r="49" spans="1:149" x14ac:dyDescent="0.4">
      <c r="A49" t="s">
        <v>0</v>
      </c>
      <c r="C49" t="s">
        <v>0</v>
      </c>
      <c r="N49" s="9"/>
      <c r="R49" s="6"/>
      <c r="S49" s="9"/>
      <c r="T49" s="9"/>
      <c r="U49" s="9"/>
      <c r="V49" s="9"/>
      <c r="W49" s="9"/>
      <c r="X49" s="9"/>
      <c r="AJ49" t="s">
        <v>0</v>
      </c>
      <c r="AK49" s="6"/>
      <c r="AL49" s="6"/>
      <c r="AM49" s="6"/>
      <c r="AN49" s="6"/>
      <c r="AO49" s="6"/>
      <c r="AP49" s="6"/>
      <c r="AQ49" s="6"/>
      <c r="AR49" s="6"/>
      <c r="AS49" s="6"/>
      <c r="AT49" s="6"/>
      <c r="AU49" s="6"/>
      <c r="AV49" s="6"/>
      <c r="AW49" s="9"/>
      <c r="AX49" s="9"/>
      <c r="AY49" s="9"/>
      <c r="AZ49" s="9"/>
      <c r="BA49" s="9"/>
      <c r="BB49" s="9"/>
      <c r="BC49" s="9"/>
      <c r="BD49" s="9"/>
      <c r="BE49" s="9"/>
      <c r="BF49" s="9"/>
      <c r="BG49" s="6"/>
      <c r="BH49" s="6" t="s">
        <v>444</v>
      </c>
      <c r="BI49" s="6"/>
      <c r="BJ49" s="6"/>
      <c r="BK49" s="6"/>
      <c r="BL49" s="6"/>
      <c r="BM49" s="6"/>
      <c r="BN49" s="9"/>
      <c r="BO49" s="9"/>
      <c r="BP49" s="9"/>
      <c r="BQ49" s="6"/>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t="s">
        <v>2</v>
      </c>
      <c r="EO49" s="9"/>
      <c r="EP49" s="9"/>
      <c r="EQ49" s="24"/>
      <c r="ER49" s="9"/>
      <c r="ES49" t="s">
        <v>0</v>
      </c>
    </row>
    <row r="50" spans="1:149" x14ac:dyDescent="0.4">
      <c r="A50" t="s">
        <v>0</v>
      </c>
      <c r="C50" t="s">
        <v>0</v>
      </c>
      <c r="N50" s="9"/>
      <c r="R50" s="9"/>
      <c r="S50" s="9" t="s">
        <v>589</v>
      </c>
      <c r="T50" s="9" t="s">
        <v>586</v>
      </c>
      <c r="U50" s="9" t="s">
        <v>594</v>
      </c>
      <c r="V50" s="9">
        <v>5</v>
      </c>
      <c r="W50" s="9"/>
      <c r="X50" s="9"/>
      <c r="AJ50" t="s">
        <v>0</v>
      </c>
      <c r="AK50" s="9"/>
      <c r="AL50" s="9"/>
      <c r="AM50" s="9"/>
      <c r="AN50" s="9"/>
      <c r="AO50" s="9"/>
      <c r="AP50" s="9"/>
      <c r="AQ50" s="9"/>
      <c r="AR50" s="9"/>
      <c r="AS50" s="9"/>
      <c r="AT50" s="9"/>
      <c r="AU50" s="9"/>
      <c r="AV50" s="9"/>
      <c r="AW50" s="9"/>
      <c r="AX50" s="9"/>
      <c r="AY50" s="9"/>
      <c r="AZ50" s="9"/>
      <c r="BA50" s="9"/>
      <c r="BB50" s="9"/>
      <c r="BC50" s="9"/>
      <c r="BD50" s="9"/>
      <c r="BE50" s="9"/>
      <c r="BF50" s="9"/>
      <c r="BG50" s="9"/>
      <c r="BH50" s="9"/>
      <c r="BI50" s="9" t="s">
        <v>588</v>
      </c>
      <c r="BJ50" s="9"/>
      <c r="BK50" s="9"/>
      <c r="BL50" s="9"/>
      <c r="BM50" s="9"/>
      <c r="BN50" s="9"/>
      <c r="BO50" s="9"/>
      <c r="BP50" s="9"/>
      <c r="BQ50" s="9"/>
      <c r="BR50" s="9"/>
      <c r="BS50" s="9" t="s">
        <v>4</v>
      </c>
      <c r="BT50" s="9" t="s">
        <v>37</v>
      </c>
      <c r="BU50" s="9" t="s">
        <v>20</v>
      </c>
      <c r="BV50" s="9" t="str">
        <f>S50</f>
        <v>radio</v>
      </c>
      <c r="BW50" s="9" t="s">
        <v>20</v>
      </c>
      <c r="BX50" s="9" t="s">
        <v>4</v>
      </c>
      <c r="BY50" s="9" t="s">
        <v>590</v>
      </c>
      <c r="BZ50" s="9" t="s">
        <v>20</v>
      </c>
      <c r="CA50" s="9" t="str">
        <f>T50</f>
        <v>tabs</v>
      </c>
      <c r="CB50" s="9" t="s">
        <v>20</v>
      </c>
      <c r="CC50" s="9" t="s">
        <v>4</v>
      </c>
      <c r="CD50" s="9" t="s">
        <v>12</v>
      </c>
      <c r="CE50" s="9" t="s">
        <v>20</v>
      </c>
      <c r="CF50" s="9" t="str">
        <f t="shared" ref="CF50:CG52" si="4">U50</f>
        <v>tab</v>
      </c>
      <c r="CG50" s="9">
        <f t="shared" si="4"/>
        <v>5</v>
      </c>
      <c r="CH50" s="9" t="s">
        <v>20</v>
      </c>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t="s">
        <v>592</v>
      </c>
      <c r="EN50" s="9" t="s">
        <v>2</v>
      </c>
      <c r="EO50" s="9"/>
      <c r="EP50" s="9"/>
      <c r="EQ50" s="24"/>
      <c r="ER50" s="9"/>
      <c r="ES50" t="s">
        <v>0</v>
      </c>
    </row>
    <row r="51" spans="1:149" x14ac:dyDescent="0.4">
      <c r="A51" t="s">
        <v>0</v>
      </c>
      <c r="C51" t="s">
        <v>0</v>
      </c>
      <c r="N51" s="9" t="s">
        <v>613</v>
      </c>
      <c r="R51" s="6"/>
      <c r="U51" s="9" t="s">
        <v>594</v>
      </c>
      <c r="V51" s="9">
        <v>5</v>
      </c>
      <c r="W51" s="9"/>
      <c r="X51" s="9"/>
      <c r="AJ51" t="s">
        <v>0</v>
      </c>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t="s">
        <v>593</v>
      </c>
      <c r="BK51" s="9"/>
      <c r="BL51" s="9"/>
      <c r="BM51" s="9"/>
      <c r="BN51" s="9"/>
      <c r="BO51" s="9"/>
      <c r="BP51" s="9"/>
      <c r="BQ51" s="6"/>
      <c r="BR51" s="9"/>
      <c r="BS51" s="9"/>
      <c r="BT51" s="9"/>
      <c r="BU51" s="9"/>
      <c r="BV51" s="9"/>
      <c r="BW51" s="9"/>
      <c r="BX51" s="9"/>
      <c r="BY51" s="9"/>
      <c r="BZ51" s="9"/>
      <c r="CA51" s="9"/>
      <c r="CB51" s="9"/>
      <c r="CC51" s="9" t="s">
        <v>4</v>
      </c>
      <c r="CD51" s="9" t="s">
        <v>595</v>
      </c>
      <c r="CE51" s="9" t="s">
        <v>20</v>
      </c>
      <c r="CF51" s="9" t="str">
        <f t="shared" si="4"/>
        <v>tab</v>
      </c>
      <c r="CG51" s="9">
        <f t="shared" si="4"/>
        <v>5</v>
      </c>
      <c r="CH51" s="9" t="s">
        <v>20</v>
      </c>
      <c r="CI51" t="s">
        <v>4</v>
      </c>
      <c r="CJ51" s="6" t="s">
        <v>29</v>
      </c>
      <c r="CK51" s="6" t="s">
        <v>20</v>
      </c>
      <c r="CL51" s="9" t="s">
        <v>594</v>
      </c>
      <c r="CM51" s="9" t="s">
        <v>20</v>
      </c>
      <c r="CN51" s="9" t="s">
        <v>4</v>
      </c>
      <c r="CO51" s="9" t="s">
        <v>596</v>
      </c>
      <c r="CP51" s="9" t="s">
        <v>20</v>
      </c>
      <c r="CQ51" s="9" t="s">
        <v>614</v>
      </c>
      <c r="CR51" s="9" t="s">
        <v>20</v>
      </c>
      <c r="CS51" s="9" t="s">
        <v>4</v>
      </c>
      <c r="CT51" s="9" t="s">
        <v>597</v>
      </c>
      <c r="CU51" s="9" t="s">
        <v>20</v>
      </c>
      <c r="CV51" s="9" t="s">
        <v>602</v>
      </c>
      <c r="CW51" s="9">
        <f>V51</f>
        <v>5</v>
      </c>
      <c r="CX51" s="9" t="s">
        <v>20</v>
      </c>
      <c r="CY51" s="9"/>
      <c r="CZ51" s="9"/>
      <c r="DA51" s="9"/>
      <c r="DB51" s="9"/>
      <c r="DC51" s="9"/>
      <c r="DD51" s="9"/>
      <c r="DE51" s="9"/>
      <c r="DF51" s="9"/>
      <c r="DG51" s="9"/>
      <c r="DH51" s="9"/>
      <c r="DI51" s="9"/>
      <c r="DJ51" s="9"/>
      <c r="DK51" s="9" t="s">
        <v>4</v>
      </c>
      <c r="DL51" s="9" t="s">
        <v>598</v>
      </c>
      <c r="DM51" s="9" t="s">
        <v>20</v>
      </c>
      <c r="DN51" s="9">
        <v>0</v>
      </c>
      <c r="DO51" s="9" t="s">
        <v>20</v>
      </c>
      <c r="DP51" s="9"/>
      <c r="DQ51" s="9"/>
      <c r="DR51" s="9"/>
      <c r="DS51" s="9"/>
      <c r="DT51" s="9"/>
      <c r="DU51" s="9"/>
      <c r="DV51" s="9"/>
      <c r="DW51" s="9"/>
      <c r="DX51" s="9"/>
      <c r="DY51" s="9"/>
      <c r="DZ51" s="9"/>
      <c r="EA51" s="9"/>
      <c r="EB51" s="9"/>
      <c r="EC51" s="9"/>
      <c r="ED51" s="9"/>
      <c r="EE51" s="9"/>
      <c r="EF51" s="9"/>
      <c r="EG51" s="9"/>
      <c r="EH51" s="9"/>
      <c r="EI51" s="9"/>
      <c r="EJ51" s="9"/>
      <c r="EK51" s="9"/>
      <c r="EL51" s="9"/>
      <c r="EM51" s="9"/>
      <c r="EN51" s="9" t="s">
        <v>2</v>
      </c>
      <c r="EO51" t="str">
        <f>N51</f>
        <v>New</v>
      </c>
      <c r="EP51" s="9" t="s">
        <v>278</v>
      </c>
      <c r="EQ51" s="16">
        <f>V51</f>
        <v>5</v>
      </c>
      <c r="ER51" s="9" t="s">
        <v>599</v>
      </c>
      <c r="ES51" t="s">
        <v>0</v>
      </c>
    </row>
    <row r="52" spans="1:149" x14ac:dyDescent="0.4">
      <c r="A52" t="s">
        <v>0</v>
      </c>
      <c r="C52" t="s">
        <v>0</v>
      </c>
      <c r="R52" s="6" t="s">
        <v>600</v>
      </c>
      <c r="U52" s="9" t="s">
        <v>600</v>
      </c>
      <c r="V52" s="9">
        <v>5</v>
      </c>
      <c r="W52" s="9"/>
      <c r="X52" s="9"/>
      <c r="AJ52" t="s">
        <v>0</v>
      </c>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t="s">
        <v>8</v>
      </c>
      <c r="BL52" s="9"/>
      <c r="BM52" s="9"/>
      <c r="BN52" s="9" t="s">
        <v>4</v>
      </c>
      <c r="BO52" s="9" t="s">
        <v>3</v>
      </c>
      <c r="BP52" s="9" t="s">
        <v>20</v>
      </c>
      <c r="BQ52" t="str">
        <f>R52</f>
        <v>tab-content</v>
      </c>
      <c r="BR52" s="9" t="s">
        <v>20</v>
      </c>
      <c r="BS52" s="9"/>
      <c r="BT52" s="9"/>
      <c r="BU52" s="9"/>
      <c r="BV52" s="9"/>
      <c r="BW52" s="9"/>
      <c r="BX52" s="9"/>
      <c r="BY52" s="9"/>
      <c r="BZ52" s="9"/>
      <c r="CA52" s="9"/>
      <c r="CB52" s="9"/>
      <c r="CC52" s="9" t="s">
        <v>4</v>
      </c>
      <c r="CD52" s="9" t="s">
        <v>12</v>
      </c>
      <c r="CE52" s="9" t="s">
        <v>20</v>
      </c>
      <c r="CF52" s="9" t="str">
        <f t="shared" si="4"/>
        <v>tab-content</v>
      </c>
      <c r="CG52" s="9">
        <f t="shared" si="4"/>
        <v>5</v>
      </c>
      <c r="CH52" s="9" t="s">
        <v>20</v>
      </c>
      <c r="CI52" t="s">
        <v>4</v>
      </c>
      <c r="CJ52" s="6" t="s">
        <v>29</v>
      </c>
      <c r="CK52" s="6" t="s">
        <v>20</v>
      </c>
      <c r="CL52" s="9" t="s">
        <v>601</v>
      </c>
      <c r="CM52" s="9" t="s">
        <v>20</v>
      </c>
      <c r="CN52" s="9"/>
      <c r="CO52" s="9"/>
      <c r="CP52" s="9"/>
      <c r="CQ52" s="9"/>
      <c r="CR52" s="9"/>
      <c r="CS52" s="9"/>
      <c r="CT52" s="9"/>
      <c r="CU52" s="9"/>
      <c r="CV52" s="9"/>
      <c r="CW52" s="9"/>
      <c r="CX52" s="9"/>
      <c r="CY52" s="9" t="s">
        <v>4</v>
      </c>
      <c r="CZ52" s="9" t="s">
        <v>603</v>
      </c>
      <c r="DA52" s="9" t="s">
        <v>20</v>
      </c>
      <c r="DB52" s="9" t="s">
        <v>613</v>
      </c>
      <c r="DC52" s="9" t="s">
        <v>278</v>
      </c>
      <c r="DD52" s="9">
        <f>V52</f>
        <v>5</v>
      </c>
      <c r="DE52" s="9" t="s">
        <v>20</v>
      </c>
      <c r="DF52" s="9" t="s">
        <v>4</v>
      </c>
      <c r="DG52" s="9" t="s">
        <v>604</v>
      </c>
      <c r="DH52" s="9" t="s">
        <v>20</v>
      </c>
      <c r="DI52" s="9" t="s">
        <v>615</v>
      </c>
      <c r="DJ52" s="9" t="s">
        <v>20</v>
      </c>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t="s">
        <v>2</v>
      </c>
      <c r="EO52" s="9"/>
      <c r="EP52" s="9"/>
      <c r="EQ52" s="24"/>
      <c r="ER52" s="9"/>
      <c r="ES52" t="s">
        <v>0</v>
      </c>
    </row>
    <row r="53" spans="1:149" x14ac:dyDescent="0.4">
      <c r="A53" t="s">
        <v>0</v>
      </c>
      <c r="C53" t="s">
        <v>0</v>
      </c>
      <c r="W53" s="9"/>
      <c r="X53" s="9"/>
      <c r="AJ53" t="s">
        <v>0</v>
      </c>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t="s">
        <v>5</v>
      </c>
      <c r="BM53" s="9"/>
      <c r="BN53" s="9"/>
      <c r="BO53" s="9"/>
      <c r="BP53" s="9"/>
      <c r="BQ53" s="6"/>
      <c r="BR53" s="9"/>
      <c r="BS53" s="9"/>
      <c r="BT53" s="9"/>
      <c r="BU53" s="9"/>
      <c r="BV53" s="9"/>
      <c r="BW53" s="9"/>
      <c r="BX53" s="9"/>
      <c r="BY53" s="9"/>
      <c r="BZ53" s="9"/>
      <c r="CA53" s="9"/>
      <c r="CB53" s="9"/>
      <c r="CC53" s="9"/>
      <c r="CD53" s="9"/>
      <c r="CE53" s="9"/>
      <c r="CF53" s="9"/>
      <c r="CG53" s="9"/>
      <c r="CH53" s="9"/>
      <c r="CJ53" s="6"/>
      <c r="CK53" s="6"/>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t="s">
        <v>2</v>
      </c>
      <c r="EO53" s="9"/>
      <c r="EP53" s="9"/>
      <c r="EQ53" s="24"/>
      <c r="ER53" s="9"/>
      <c r="ES53" t="s">
        <v>0</v>
      </c>
    </row>
    <row r="54" spans="1:149" x14ac:dyDescent="0.4">
      <c r="A54" t="s">
        <v>0</v>
      </c>
      <c r="C54" t="s">
        <v>0</v>
      </c>
      <c r="N54" s="21"/>
      <c r="W54" s="9">
        <v>640</v>
      </c>
      <c r="X54" s="9">
        <v>360</v>
      </c>
      <c r="AJ54" t="s">
        <v>0</v>
      </c>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t="s">
        <v>606</v>
      </c>
      <c r="BN54" s="9"/>
      <c r="BO54" s="9"/>
      <c r="BP54" s="9"/>
      <c r="BQ54" s="6"/>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t="s">
        <v>4</v>
      </c>
      <c r="DQ54" s="9" t="s">
        <v>15</v>
      </c>
      <c r="DR54" s="9" t="s">
        <v>20</v>
      </c>
      <c r="DS54" s="9">
        <f>W54</f>
        <v>640</v>
      </c>
      <c r="DT54" s="9" t="s">
        <v>20</v>
      </c>
      <c r="DU54" s="9" t="s">
        <v>4</v>
      </c>
      <c r="DV54" s="9" t="s">
        <v>14</v>
      </c>
      <c r="DW54" s="9" t="s">
        <v>20</v>
      </c>
      <c r="DX54" s="9">
        <f>X54</f>
        <v>360</v>
      </c>
      <c r="DY54" s="9" t="s">
        <v>20</v>
      </c>
      <c r="DZ54" s="9"/>
      <c r="EA54" s="9"/>
      <c r="EB54" s="9"/>
      <c r="EC54" s="9"/>
      <c r="ED54" s="9"/>
      <c r="EE54" s="9" t="s">
        <v>4</v>
      </c>
      <c r="EF54" s="9" t="s">
        <v>17</v>
      </c>
      <c r="EG54" s="9" t="s">
        <v>20</v>
      </c>
      <c r="EH54" t="s">
        <v>421</v>
      </c>
      <c r="EI54" t="s">
        <v>620</v>
      </c>
      <c r="EJ54" t="s">
        <v>20</v>
      </c>
      <c r="EK54" s="9"/>
      <c r="EL54" s="9"/>
      <c r="EM54" s="9"/>
      <c r="EN54" s="9" t="s">
        <v>2</v>
      </c>
      <c r="EO54" s="9"/>
      <c r="EP54" s="9"/>
      <c r="EQ54" s="24"/>
      <c r="ER54" s="9" t="s">
        <v>608</v>
      </c>
      <c r="ES54" t="s">
        <v>0</v>
      </c>
    </row>
    <row r="55" spans="1:149" x14ac:dyDescent="0.4">
      <c r="A55" t="s">
        <v>0</v>
      </c>
      <c r="C55" t="s">
        <v>0</v>
      </c>
      <c r="N55" s="21"/>
      <c r="AJ55" t="s">
        <v>0</v>
      </c>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t="s">
        <v>605</v>
      </c>
      <c r="BM55" s="9"/>
      <c r="BN55" s="9"/>
      <c r="BO55" s="9"/>
      <c r="BP55" s="9"/>
      <c r="BQ55" s="6"/>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t="s">
        <v>2</v>
      </c>
      <c r="EO55" s="9"/>
      <c r="EP55" s="9"/>
      <c r="EQ55" s="24"/>
      <c r="ER55" s="9"/>
      <c r="ES55" t="s">
        <v>0</v>
      </c>
    </row>
    <row r="56" spans="1:149" x14ac:dyDescent="0.4">
      <c r="A56" t="s">
        <v>0</v>
      </c>
      <c r="C56" t="s">
        <v>0</v>
      </c>
      <c r="AJ56" t="s">
        <v>0</v>
      </c>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t="s">
        <v>34</v>
      </c>
      <c r="BL56" s="9"/>
      <c r="BM56" s="9"/>
      <c r="BN56" s="9"/>
      <c r="BO56" s="9"/>
      <c r="BP56" s="9"/>
      <c r="BQ56" s="6"/>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t="s">
        <v>2</v>
      </c>
      <c r="EO56" s="9"/>
      <c r="EP56" s="9"/>
      <c r="EQ56" s="24"/>
      <c r="ER56" s="9"/>
      <c r="ES56" t="s">
        <v>0</v>
      </c>
    </row>
    <row r="57" spans="1:149" x14ac:dyDescent="0.4">
      <c r="A57" t="s">
        <v>0</v>
      </c>
      <c r="C57" t="s">
        <v>0</v>
      </c>
      <c r="N57" s="21"/>
      <c r="AJ57" t="s">
        <v>0</v>
      </c>
      <c r="AK57" s="9"/>
      <c r="AL57" s="9"/>
      <c r="AM57" s="9"/>
      <c r="AN57" s="9"/>
      <c r="AO57" s="9"/>
      <c r="AP57" s="9"/>
      <c r="AQ57" s="9"/>
      <c r="AR57" s="9"/>
      <c r="AS57" s="9"/>
      <c r="AT57" s="9"/>
      <c r="AU57" s="9"/>
      <c r="AV57" s="9"/>
      <c r="AW57" s="9"/>
      <c r="AX57" s="9"/>
      <c r="AY57" s="9"/>
      <c r="AZ57" s="9"/>
      <c r="BA57" s="9"/>
      <c r="BB57" s="9"/>
      <c r="BC57" s="9"/>
      <c r="BD57" s="9"/>
      <c r="BE57" s="9"/>
      <c r="BF57" s="9"/>
      <c r="BG57" s="9"/>
      <c r="BH57" s="9" t="s">
        <v>609</v>
      </c>
      <c r="BI57" s="9"/>
      <c r="BJ57" s="9"/>
      <c r="BK57" s="9"/>
      <c r="BL57" s="9"/>
      <c r="BM57" s="9"/>
      <c r="BN57" s="9"/>
      <c r="BO57" s="9"/>
      <c r="BP57" s="9"/>
      <c r="BQ57" s="6"/>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t="s">
        <v>2</v>
      </c>
      <c r="EO57" s="9"/>
      <c r="EP57" s="9"/>
      <c r="EQ57" s="24"/>
      <c r="ER57" s="9"/>
      <c r="ES57" t="s">
        <v>0</v>
      </c>
    </row>
    <row r="58" spans="1:149" x14ac:dyDescent="0.4">
      <c r="A58" t="s">
        <v>0</v>
      </c>
      <c r="C58" t="s">
        <v>0</v>
      </c>
      <c r="AJ58" t="s">
        <v>0</v>
      </c>
      <c r="BG58" t="s">
        <v>201</v>
      </c>
      <c r="EN58" s="9" t="s">
        <v>2</v>
      </c>
      <c r="ES58" t="s">
        <v>0</v>
      </c>
    </row>
    <row r="59" spans="1:149" x14ac:dyDescent="0.4">
      <c r="A59" t="s">
        <v>0</v>
      </c>
      <c r="C59" t="s">
        <v>0</v>
      </c>
      <c r="AJ59" t="s">
        <v>0</v>
      </c>
      <c r="AK59" t="s">
        <v>33</v>
      </c>
      <c r="EN59" s="9" t="s">
        <v>2</v>
      </c>
      <c r="ES59" t="s">
        <v>0</v>
      </c>
    </row>
    <row r="60" spans="1:149" x14ac:dyDescent="0.4">
      <c r="A60" t="s">
        <v>0</v>
      </c>
      <c r="C60" t="s">
        <v>0</v>
      </c>
      <c r="AJ60" t="s">
        <v>0</v>
      </c>
    </row>
    <row r="61" spans="1:149" x14ac:dyDescent="0.4">
      <c r="A61" t="s">
        <v>0</v>
      </c>
      <c r="C61" t="s">
        <v>0</v>
      </c>
      <c r="AJ61" t="s">
        <v>0</v>
      </c>
    </row>
    <row r="62" spans="1:149" x14ac:dyDescent="0.4">
      <c r="A62" t="s">
        <v>0</v>
      </c>
      <c r="C62" t="s">
        <v>0</v>
      </c>
      <c r="AJ62" t="s">
        <v>0</v>
      </c>
    </row>
    <row r="63" spans="1:149" x14ac:dyDescent="0.4">
      <c r="A63" t="s">
        <v>0</v>
      </c>
      <c r="C63" t="s">
        <v>0</v>
      </c>
      <c r="AJ63" t="s">
        <v>0</v>
      </c>
    </row>
    <row r="64" spans="1:149" x14ac:dyDescent="0.4">
      <c r="A64" t="s">
        <v>0</v>
      </c>
      <c r="C64" t="s">
        <v>0</v>
      </c>
      <c r="AJ64" t="s">
        <v>0</v>
      </c>
    </row>
    <row r="65" spans="1:36" x14ac:dyDescent="0.4">
      <c r="A65" t="s">
        <v>0</v>
      </c>
      <c r="C65" t="s">
        <v>0</v>
      </c>
      <c r="AJ65" t="s">
        <v>0</v>
      </c>
    </row>
    <row r="66" spans="1:36" x14ac:dyDescent="0.4">
      <c r="A66" t="s">
        <v>0</v>
      </c>
      <c r="C66" t="s">
        <v>0</v>
      </c>
      <c r="AJ66" t="s">
        <v>0</v>
      </c>
    </row>
    <row r="67" spans="1:36" x14ac:dyDescent="0.4">
      <c r="A67" t="s">
        <v>0</v>
      </c>
      <c r="C67" t="s">
        <v>0</v>
      </c>
      <c r="AJ67" t="s">
        <v>0</v>
      </c>
    </row>
    <row r="68" spans="1:36" x14ac:dyDescent="0.4">
      <c r="A68" t="s">
        <v>0</v>
      </c>
      <c r="C68" t="s">
        <v>0</v>
      </c>
      <c r="AJ68" t="s">
        <v>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1A4E-571C-451C-ACAB-A4185E6A7D9E}">
  <sheetPr>
    <tabColor rgb="FF7030A0"/>
  </sheetPr>
  <dimension ref="A1:FB6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21.23046875" bestFit="1" customWidth="1"/>
    <col min="35" max="35" width="1.84375" bestFit="1" customWidth="1"/>
    <col min="36" max="36" width="25.23046875" bestFit="1" customWidth="1"/>
    <col min="37" max="37" width="1.84375" bestFit="1" customWidth="1"/>
    <col min="38" max="38" width="7" bestFit="1" customWidth="1"/>
    <col min="39" max="39" width="2.61328125" bestFit="1" customWidth="1"/>
    <col min="40" max="40" width="9" bestFit="1" customWidth="1"/>
    <col min="41" max="41" width="2.61328125" bestFit="1" customWidth="1"/>
    <col min="42" max="42" width="1.84375" bestFit="1" customWidth="1"/>
    <col min="43" max="43" width="9.84375" bestFit="1" customWidth="1"/>
    <col min="44" max="44" width="2.61328125" customWidth="1"/>
    <col min="45" max="45" width="15.3828125" bestFit="1" customWidth="1"/>
    <col min="46" max="46" width="11.3828125" bestFit="1" customWidth="1"/>
    <col min="47" max="47" width="2.61328125" customWidth="1"/>
    <col min="48" max="48" width="1.84375" bestFit="1" customWidth="1"/>
    <col min="49" max="49" width="8.15234375" bestFit="1" customWidth="1"/>
    <col min="50" max="50" width="2.61328125" bestFit="1" customWidth="1"/>
    <col min="51" max="51" width="13.3828125" bestFit="1" customWidth="1"/>
    <col min="52" max="52" width="2.61328125" bestFit="1" customWidth="1"/>
    <col min="53" max="53" width="1.84375" bestFit="1" customWidth="1"/>
    <col min="54" max="54" width="9.3828125" bestFit="1" customWidth="1"/>
    <col min="55" max="55" width="2.61328125" bestFit="1" customWidth="1"/>
    <col min="56" max="56" width="15" bestFit="1" customWidth="1"/>
    <col min="57" max="57" width="2.61328125" bestFit="1" customWidth="1"/>
    <col min="58" max="58" width="8.765625" bestFit="1" customWidth="1"/>
    <col min="59" max="59" width="5.3046875" bestFit="1" customWidth="1"/>
    <col min="60" max="60" width="4.3828125" bestFit="1" customWidth="1"/>
    <col min="61" max="61" width="4.61328125" bestFit="1" customWidth="1"/>
    <col min="62" max="62" width="12.3828125" bestFit="1" customWidth="1"/>
    <col min="63" max="63" width="4.15234375" bestFit="1" customWidth="1"/>
    <col min="64" max="64" width="3.765625" bestFit="1" customWidth="1"/>
    <col min="65" max="65" width="1.84375" bestFit="1" customWidth="1"/>
    <col min="66" max="66" width="5.61328125" bestFit="1" customWidth="1"/>
    <col min="67" max="67" width="2.61328125" bestFit="1" customWidth="1"/>
    <col min="68" max="68" width="10.3828125" bestFit="1" customWidth="1"/>
    <col min="69" max="69" width="1.84375" bestFit="1" customWidth="1"/>
    <col min="70" max="70" width="5.3828125" bestFit="1" customWidth="1"/>
    <col min="71" max="71" width="2.61328125" bestFit="1" customWidth="1"/>
    <col min="72" max="72" width="1.84375" bestFit="1" customWidth="1"/>
    <col min="73" max="73" width="9.15234375" bestFit="1" customWidth="1"/>
    <col min="74" max="74" width="2.61328125" bestFit="1" customWidth="1"/>
    <col min="75" max="75" width="6.3046875" bestFit="1" customWidth="1"/>
    <col min="76" max="76" width="2.61328125" bestFit="1" customWidth="1"/>
    <col min="77" max="77" width="1.84375" bestFit="1" customWidth="1"/>
    <col min="78" max="78" width="11.53515625" bestFit="1" customWidth="1"/>
    <col min="79" max="79" width="2.61328125" bestFit="1" customWidth="1"/>
    <col min="80" max="80" width="6.3046875" bestFit="1" customWidth="1"/>
    <col min="81" max="81" width="2.61328125" bestFit="1" customWidth="1"/>
    <col min="82" max="82" width="1.84375" bestFit="1" customWidth="1"/>
    <col min="83" max="83" width="7.07421875" bestFit="1" customWidth="1"/>
    <col min="84" max="84" width="2.61328125" bestFit="1" customWidth="1"/>
    <col min="85" max="85" width="7.07421875" bestFit="1" customWidth="1"/>
    <col min="86" max="86" width="2.61328125" bestFit="1" customWidth="1"/>
    <col min="87" max="87" width="1.84375" bestFit="1" customWidth="1"/>
    <col min="88" max="88" width="7" bestFit="1" customWidth="1"/>
    <col min="89" max="89" width="2.61328125" bestFit="1" customWidth="1"/>
    <col min="90" max="90" width="10.69140625" bestFit="1" customWidth="1"/>
    <col min="91" max="91" width="2.61328125" bestFit="1" customWidth="1"/>
    <col min="92" max="92" width="1.84375" bestFit="1" customWidth="1"/>
    <col min="93" max="93" width="8.61328125" bestFit="1" customWidth="1"/>
    <col min="94" max="94" width="2.61328125" bestFit="1" customWidth="1"/>
    <col min="95" max="95" width="3.53515625" bestFit="1" customWidth="1"/>
    <col min="96" max="96" width="2.61328125" bestFit="1" customWidth="1"/>
    <col min="97" max="97" width="1.84375" bestFit="1" customWidth="1"/>
    <col min="98" max="98" width="8.69140625" bestFit="1" customWidth="1"/>
    <col min="99" max="99" width="2.61328125" bestFit="1" customWidth="1"/>
    <col min="100" max="100" width="5.61328125" bestFit="1" customWidth="1"/>
    <col min="101" max="101" width="1.84375" bestFit="1" customWidth="1"/>
    <col min="102" max="102" width="5.61328125" bestFit="1" customWidth="1"/>
    <col min="103" max="103" width="1.84375" bestFit="1" customWidth="1"/>
    <col min="104" max="104" width="5.61328125" bestFit="1" customWidth="1"/>
    <col min="105" max="105" width="1.8437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2.61328125" bestFit="1" customWidth="1"/>
    <col min="114" max="114" width="1.84375" bestFit="1" customWidth="1"/>
    <col min="115" max="115" width="6.23046875" bestFit="1" customWidth="1"/>
    <col min="116" max="116" width="2.61328125" bestFit="1" customWidth="1"/>
    <col min="117" max="117" width="8.84375" bestFit="1" customWidth="1"/>
    <col min="118" max="118" width="2.61328125" bestFit="1" customWidth="1"/>
    <col min="119" max="119" width="1.84375" bestFit="1" customWidth="1"/>
    <col min="120" max="120" width="12.3046875" bestFit="1" customWidth="1"/>
    <col min="121" max="121" width="2.61328125" bestFit="1" customWidth="1"/>
    <col min="122" max="122" width="1.921875" bestFit="1" customWidth="1"/>
    <col min="123" max="123" width="2.61328125" bestFit="1" customWidth="1"/>
    <col min="124" max="124" width="1.84375" bestFit="1" customWidth="1"/>
    <col min="125" max="125" width="5.23046875" bestFit="1" customWidth="1"/>
    <col min="126" max="126" width="4.15234375" bestFit="1" customWidth="1"/>
    <col min="127" max="127" width="2.61328125" bestFit="1" customWidth="1"/>
    <col min="128" max="128" width="8.765625" bestFit="1" customWidth="1"/>
    <col min="129" max="129" width="2.61328125" bestFit="1" customWidth="1"/>
    <col min="130" max="130" width="1.84375" bestFit="1" customWidth="1"/>
    <col min="131" max="131" width="5.3828125" bestFit="1" customWidth="1"/>
    <col min="132" max="132" width="2.61328125" bestFit="1" customWidth="1"/>
    <col min="133" max="133" width="7.61328125" bestFit="1" customWidth="1"/>
    <col min="134" max="134" width="2.61328125" bestFit="1" customWidth="1"/>
    <col min="135" max="135" width="1.84375" bestFit="1" customWidth="1"/>
    <col min="136" max="136" width="5.15234375" bestFit="1" customWidth="1"/>
    <col min="137" max="137" width="2.61328125" bestFit="1" customWidth="1"/>
    <col min="138" max="138" width="20.69140625" bestFit="1" customWidth="1"/>
    <col min="139" max="139" width="2.61328125" bestFit="1" customWidth="1"/>
    <col min="140" max="140" width="1.84375" bestFit="1" customWidth="1"/>
    <col min="141" max="141" width="9" bestFit="1" customWidth="1"/>
    <col min="142" max="142" width="2.61328125" bestFit="1" customWidth="1"/>
    <col min="143" max="143" width="1.921875" bestFit="1" customWidth="1"/>
    <col min="144" max="144" width="2.61328125" bestFit="1" customWidth="1"/>
    <col min="145" max="145" width="1.84375" bestFit="1" customWidth="1"/>
    <col min="146" max="146" width="5.07421875" bestFit="1" customWidth="1"/>
    <col min="147" max="147" width="2.61328125" bestFit="1" customWidth="1"/>
    <col min="148" max="148" width="6.53515625" bestFit="1" customWidth="1"/>
    <col min="149" max="149" width="2.61328125" bestFit="1" customWidth="1"/>
    <col min="150" max="150" width="1.84375" bestFit="1" customWidth="1"/>
    <col min="151" max="151" width="9.3828125" bestFit="1" customWidth="1"/>
    <col min="152" max="152" width="2.61328125" bestFit="1" customWidth="1"/>
    <col min="153" max="153" width="20.69140625" bestFit="1" customWidth="1"/>
    <col min="154" max="154" width="2.61328125" bestFit="1" customWidth="1"/>
    <col min="155" max="155" width="1.84375" bestFit="1" customWidth="1"/>
    <col min="156" max="156" width="20.69140625" bestFit="1" customWidth="1"/>
    <col min="157" max="157" width="6.07421875" bestFit="1" customWidth="1"/>
    <col min="158" max="158" width="1.84375" bestFit="1" customWidth="1"/>
  </cols>
  <sheetData>
    <row r="1" spans="1:158" x14ac:dyDescent="0.4">
      <c r="CF1" s="4"/>
      <c r="CG1" s="4"/>
      <c r="CH1" s="4"/>
      <c r="CI1" s="4"/>
      <c r="CJ1" s="4"/>
      <c r="CK1" s="4"/>
      <c r="CL1" s="4"/>
      <c r="CM1" s="4"/>
      <c r="CN1" s="4"/>
      <c r="CO1" s="4"/>
      <c r="CP1" s="4"/>
    </row>
    <row r="2" spans="1:158" x14ac:dyDescent="0.4">
      <c r="AW2" s="10" t="s">
        <v>63</v>
      </c>
      <c r="AX2" s="10"/>
      <c r="AY2" s="10"/>
      <c r="AZ2" s="10"/>
      <c r="BA2" s="10"/>
      <c r="BB2" s="10"/>
      <c r="BC2" s="10"/>
      <c r="BD2" s="10"/>
      <c r="BE2" s="10"/>
      <c r="CF2" s="3" t="s">
        <v>628</v>
      </c>
      <c r="CG2" s="3"/>
      <c r="CH2" s="3"/>
      <c r="CI2" s="3"/>
      <c r="CJ2" s="3"/>
      <c r="CK2" s="3"/>
      <c r="CL2" s="3"/>
      <c r="CM2" s="3"/>
      <c r="CN2" s="3"/>
      <c r="CO2" s="3"/>
      <c r="CP2" s="3"/>
    </row>
    <row r="3" spans="1:158" x14ac:dyDescent="0.4">
      <c r="CF3" s="3"/>
      <c r="CG3" s="3"/>
      <c r="CH3" s="3"/>
      <c r="CI3" s="3"/>
      <c r="CJ3" s="3"/>
      <c r="CK3" s="3"/>
      <c r="CL3" s="3"/>
      <c r="CM3" s="3"/>
      <c r="CN3" s="3"/>
      <c r="CO3" s="3"/>
      <c r="CP3" s="3"/>
    </row>
    <row r="4" spans="1:158" x14ac:dyDescent="0.4">
      <c r="CF4" s="3"/>
      <c r="CG4" s="3"/>
      <c r="CH4" s="3"/>
      <c r="CI4" s="3"/>
      <c r="CJ4" s="3"/>
      <c r="CK4" s="3"/>
      <c r="CL4" s="3"/>
      <c r="CM4" s="3"/>
      <c r="CN4" s="3"/>
      <c r="CO4" s="3"/>
      <c r="CP4" s="3"/>
    </row>
    <row r="5" spans="1:158" x14ac:dyDescent="0.4">
      <c r="X5" s="3"/>
      <c r="Y5" s="3"/>
      <c r="Z5" s="3"/>
      <c r="AA5" s="3"/>
      <c r="AB5" s="3"/>
      <c r="CF5" s="3"/>
      <c r="CG5" s="3"/>
      <c r="CH5" s="3"/>
      <c r="CI5" s="3"/>
      <c r="CJ5" s="3"/>
      <c r="CK5" s="3"/>
      <c r="CL5" s="3"/>
      <c r="CM5" s="3"/>
      <c r="CN5" s="3"/>
      <c r="CO5" s="3"/>
      <c r="CP5" s="3"/>
    </row>
    <row r="6" spans="1:158" x14ac:dyDescent="0.4">
      <c r="CF6" s="3"/>
      <c r="CG6" s="3"/>
      <c r="CH6" s="3"/>
      <c r="CI6" s="3"/>
      <c r="CJ6" s="3"/>
      <c r="CK6" s="3"/>
      <c r="CL6" s="3"/>
      <c r="CM6" s="3"/>
      <c r="CN6" s="3"/>
      <c r="CO6" s="3"/>
      <c r="CP6" s="3"/>
    </row>
    <row r="7" spans="1:158" x14ac:dyDescent="0.4">
      <c r="CF7" s="3"/>
      <c r="CG7" s="3"/>
      <c r="CH7" s="3"/>
      <c r="CI7" s="3"/>
      <c r="CJ7" s="3"/>
      <c r="CK7" s="3"/>
      <c r="CL7" s="3"/>
      <c r="CM7" s="3"/>
      <c r="CN7" s="3"/>
      <c r="CO7" s="3"/>
      <c r="CP7" s="3"/>
    </row>
    <row r="8" spans="1:158" x14ac:dyDescent="0.4">
      <c r="CF8" s="3"/>
      <c r="CG8" s="3"/>
      <c r="CH8" s="3"/>
      <c r="CI8" s="3"/>
      <c r="CJ8" s="3"/>
      <c r="CK8" s="3"/>
      <c r="CL8" s="3"/>
      <c r="CM8" s="3"/>
      <c r="CN8" s="3"/>
      <c r="CO8" s="3"/>
      <c r="CP8" s="3"/>
    </row>
    <row r="9" spans="1:158" x14ac:dyDescent="0.4">
      <c r="CF9" s="3"/>
      <c r="CG9" s="3"/>
      <c r="CH9" s="3"/>
      <c r="CI9" s="3"/>
      <c r="CJ9" s="3"/>
      <c r="CK9" s="3"/>
      <c r="CL9" s="3"/>
      <c r="CM9" s="3"/>
      <c r="CN9" s="3"/>
      <c r="CO9" s="3"/>
      <c r="CP9" s="3"/>
    </row>
    <row r="10" spans="1:158" x14ac:dyDescent="0.4">
      <c r="A10" t="s">
        <v>0</v>
      </c>
      <c r="B10" t="s">
        <v>689</v>
      </c>
      <c r="C10" t="s">
        <v>0</v>
      </c>
      <c r="D10" s="19" t="s">
        <v>73</v>
      </c>
      <c r="E10" t="s">
        <v>0</v>
      </c>
      <c r="F10" t="s">
        <v>629</v>
      </c>
      <c r="G10" t="s">
        <v>630</v>
      </c>
      <c r="H10" t="s">
        <v>0</v>
      </c>
      <c r="I10" s="17" t="s">
        <v>462</v>
      </c>
      <c r="J10" t="s">
        <v>0</v>
      </c>
      <c r="K10" s="10" t="s">
        <v>461</v>
      </c>
      <c r="L10" t="s">
        <v>0</v>
      </c>
      <c r="M10" s="1" t="s">
        <v>76</v>
      </c>
      <c r="N10" t="s">
        <v>0</v>
      </c>
      <c r="O10" s="10" t="s">
        <v>77</v>
      </c>
      <c r="P10" t="s">
        <v>0</v>
      </c>
      <c r="Q10" s="1" t="s">
        <v>80</v>
      </c>
      <c r="R10" t="s">
        <v>0</v>
      </c>
      <c r="S10" s="10" t="s">
        <v>81</v>
      </c>
      <c r="T10" t="s">
        <v>0</v>
      </c>
      <c r="U10" t="s">
        <v>75</v>
      </c>
      <c r="V10" t="s">
        <v>4</v>
      </c>
      <c r="W10" t="s">
        <v>683</v>
      </c>
      <c r="X10" s="3" t="s">
        <v>680</v>
      </c>
      <c r="Y10" t="s">
        <v>0</v>
      </c>
      <c r="Z10" t="s">
        <v>4</v>
      </c>
      <c r="AA10" t="s">
        <v>591</v>
      </c>
      <c r="AB10" t="s">
        <v>592</v>
      </c>
      <c r="AC10" s="3" t="s">
        <v>453</v>
      </c>
      <c r="AD10" s="3" t="s">
        <v>459</v>
      </c>
      <c r="AE10" s="3" t="s">
        <v>0</v>
      </c>
      <c r="AF10" s="6" t="s">
        <v>460</v>
      </c>
      <c r="AG10" s="3" t="s">
        <v>0</v>
      </c>
      <c r="AH10" s="15" t="s">
        <v>72</v>
      </c>
      <c r="AJ10" s="3" t="s">
        <v>23</v>
      </c>
      <c r="AK10" s="3" t="s">
        <v>4</v>
      </c>
      <c r="AL10" s="3" t="s">
        <v>16</v>
      </c>
      <c r="AM10" s="3" t="s">
        <v>20</v>
      </c>
      <c r="AN10" s="6" t="str">
        <f>AC10</f>
        <v>___layout</v>
      </c>
      <c r="AO10" s="3" t="s">
        <v>20</v>
      </c>
      <c r="AP10" s="3" t="s">
        <v>4</v>
      </c>
      <c r="AQ10" s="3" t="s">
        <v>452</v>
      </c>
      <c r="AR10" s="3" t="s">
        <v>20</v>
      </c>
      <c r="AS10" s="6" t="str">
        <f>AD10</f>
        <v>_IMAGE-DOMAIN</v>
      </c>
      <c r="AT10" s="6" t="str">
        <f>AF10</f>
        <v>_IMAGE-FILE</v>
      </c>
      <c r="AU10" s="3" t="s">
        <v>20</v>
      </c>
      <c r="AV10" t="s">
        <v>4</v>
      </c>
      <c r="AW10" s="3" t="s">
        <v>455</v>
      </c>
      <c r="AX10" t="s">
        <v>20</v>
      </c>
      <c r="AY10" s="9" t="str">
        <f>I10</f>
        <v>CTA-TEXT-ANSI</v>
      </c>
      <c r="AZ10" t="s">
        <v>20</v>
      </c>
      <c r="BA10" t="s">
        <v>4</v>
      </c>
      <c r="BB10" t="s">
        <v>21</v>
      </c>
      <c r="BC10" t="s">
        <v>20</v>
      </c>
      <c r="BD10" t="str">
        <f>M10</f>
        <v>DATA-TITLE-ANSI</v>
      </c>
      <c r="BE10" t="s">
        <v>20</v>
      </c>
      <c r="BF10" t="s">
        <v>513</v>
      </c>
      <c r="BG10" t="s">
        <v>74</v>
      </c>
      <c r="BH10" t="s">
        <v>686</v>
      </c>
      <c r="BI10" t="s">
        <v>687</v>
      </c>
      <c r="BJ10" t="s">
        <v>676</v>
      </c>
      <c r="BK10" t="s">
        <v>675</v>
      </c>
      <c r="BL10" t="s">
        <v>677</v>
      </c>
      <c r="BM10" t="s">
        <v>4</v>
      </c>
      <c r="BN10" t="s">
        <v>3</v>
      </c>
      <c r="BO10" t="s">
        <v>20</v>
      </c>
      <c r="BP10" t="str">
        <f>U10</f>
        <v>_____CSS-1</v>
      </c>
      <c r="BQ10" t="str">
        <f>V10</f>
        <v>^</v>
      </c>
      <c r="BR10" t="str">
        <f>W10</f>
        <v>CSS-2</v>
      </c>
      <c r="BS10" t="s">
        <v>20</v>
      </c>
      <c r="BT10" t="s">
        <v>4</v>
      </c>
      <c r="BU10" t="s">
        <v>663</v>
      </c>
      <c r="BV10" t="s">
        <v>20</v>
      </c>
      <c r="BW10" t="s">
        <v>19</v>
      </c>
      <c r="BX10" t="s">
        <v>20</v>
      </c>
      <c r="BY10" t="s">
        <v>4</v>
      </c>
      <c r="BZ10" t="s">
        <v>664</v>
      </c>
      <c r="CA10" t="s">
        <v>20</v>
      </c>
      <c r="CB10" t="s">
        <v>19</v>
      </c>
      <c r="CC10" t="s">
        <v>20</v>
      </c>
      <c r="CD10" t="s">
        <v>4</v>
      </c>
      <c r="CE10" t="s">
        <v>14</v>
      </c>
      <c r="CF10" t="s">
        <v>20</v>
      </c>
      <c r="CG10" t="s">
        <v>27</v>
      </c>
      <c r="CH10" t="s">
        <v>20</v>
      </c>
      <c r="CI10" t="s">
        <v>4</v>
      </c>
      <c r="CJ10" t="s">
        <v>16</v>
      </c>
      <c r="CK10" t="s">
        <v>20</v>
      </c>
      <c r="CL10" t="s">
        <v>35</v>
      </c>
      <c r="CM10" t="s">
        <v>20</v>
      </c>
      <c r="CN10" t="s">
        <v>4</v>
      </c>
      <c r="CO10" t="s">
        <v>631</v>
      </c>
      <c r="CP10" t="s">
        <v>20</v>
      </c>
      <c r="CQ10" t="s">
        <v>632</v>
      </c>
      <c r="CR10" t="s">
        <v>20</v>
      </c>
      <c r="CS10" t="s">
        <v>4</v>
      </c>
      <c r="CT10" t="s">
        <v>633</v>
      </c>
      <c r="CU10" t="s">
        <v>20</v>
      </c>
      <c r="CV10" s="2" t="s">
        <v>634</v>
      </c>
      <c r="CW10" t="s">
        <v>4</v>
      </c>
      <c r="CX10" s="2" t="s">
        <v>635</v>
      </c>
      <c r="CY10" t="s">
        <v>4</v>
      </c>
      <c r="CZ10" s="2" t="s">
        <v>636</v>
      </c>
      <c r="DA10" t="s">
        <v>4</v>
      </c>
      <c r="DB10" s="2" t="s">
        <v>637</v>
      </c>
      <c r="DC10" t="s">
        <v>4</v>
      </c>
      <c r="DD10" s="2" t="s">
        <v>638</v>
      </c>
      <c r="DE10" t="s">
        <v>4</v>
      </c>
      <c r="DF10" s="2" t="s">
        <v>639</v>
      </c>
      <c r="DG10" t="s">
        <v>4</v>
      </c>
      <c r="DH10" s="2" t="s">
        <v>640</v>
      </c>
      <c r="DI10" t="s">
        <v>20</v>
      </c>
      <c r="DJ10" t="s">
        <v>4</v>
      </c>
      <c r="DK10" t="s">
        <v>641</v>
      </c>
      <c r="DL10" t="s">
        <v>20</v>
      </c>
      <c r="DM10" t="s">
        <v>642</v>
      </c>
      <c r="DN10" t="s">
        <v>20</v>
      </c>
      <c r="DO10" t="s">
        <v>4</v>
      </c>
      <c r="DP10" t="s">
        <v>643</v>
      </c>
      <c r="DQ10" t="s">
        <v>20</v>
      </c>
      <c r="DR10">
        <v>0</v>
      </c>
      <c r="DS10" t="s">
        <v>20</v>
      </c>
      <c r="DT10" t="s">
        <v>4</v>
      </c>
      <c r="DU10" t="s">
        <v>31</v>
      </c>
      <c r="DV10" t="s">
        <v>17</v>
      </c>
      <c r="DW10" t="s">
        <v>20</v>
      </c>
      <c r="DX10" t="str">
        <f>X10</f>
        <v>HREF-SRC</v>
      </c>
      <c r="DY10" t="s">
        <v>20</v>
      </c>
      <c r="DZ10" t="s">
        <v>4</v>
      </c>
      <c r="EA10" t="s">
        <v>644</v>
      </c>
      <c r="EB10" t="s">
        <v>20</v>
      </c>
      <c r="EC10" t="s">
        <v>645</v>
      </c>
      <c r="ED10" t="s">
        <v>20</v>
      </c>
      <c r="EE10" t="s">
        <v>4</v>
      </c>
      <c r="EF10" t="s">
        <v>646</v>
      </c>
      <c r="EG10" t="s">
        <v>20</v>
      </c>
      <c r="EH10" t="str">
        <f>AH10</f>
        <v>___LABEL-PRODUCTION</v>
      </c>
      <c r="EI10" t="s">
        <v>20</v>
      </c>
      <c r="EJ10" t="s">
        <v>4</v>
      </c>
      <c r="EK10" t="s">
        <v>598</v>
      </c>
      <c r="EL10" t="s">
        <v>20</v>
      </c>
      <c r="EM10">
        <v>0</v>
      </c>
      <c r="EN10" t="s">
        <v>20</v>
      </c>
      <c r="EO10" t="s">
        <v>4</v>
      </c>
      <c r="EP10" t="s">
        <v>29</v>
      </c>
      <c r="EQ10" t="s">
        <v>20</v>
      </c>
      <c r="ER10" t="s">
        <v>41</v>
      </c>
      <c r="ES10" t="s">
        <v>20</v>
      </c>
      <c r="ET10" t="s">
        <v>4</v>
      </c>
      <c r="EU10" t="s">
        <v>647</v>
      </c>
      <c r="EV10" t="s">
        <v>20</v>
      </c>
      <c r="EW10" t="str">
        <f>AH10</f>
        <v>___LABEL-PRODUCTION</v>
      </c>
      <c r="EX10" t="s">
        <v>20</v>
      </c>
      <c r="EY10" t="s">
        <v>2</v>
      </c>
      <c r="EZ10" t="str">
        <f>AH10</f>
        <v>___LABEL-PRODUCTION</v>
      </c>
      <c r="FA10" t="s">
        <v>6</v>
      </c>
      <c r="FB10" t="s">
        <v>0</v>
      </c>
    </row>
    <row r="11" spans="1:158" x14ac:dyDescent="0.4">
      <c r="A11" t="s">
        <v>0</v>
      </c>
      <c r="B11" s="33">
        <f ca="1">NOW()</f>
        <v>44778.573921643518</v>
      </c>
      <c r="C11" t="s">
        <v>0</v>
      </c>
      <c r="D11" t="s">
        <v>778</v>
      </c>
      <c r="E11" t="s">
        <v>0</v>
      </c>
      <c r="H11" t="s">
        <v>0</v>
      </c>
      <c r="I11" t="s">
        <v>679</v>
      </c>
      <c r="J11" t="s">
        <v>0</v>
      </c>
      <c r="K11" t="s">
        <v>0</v>
      </c>
      <c r="L11" t="s">
        <v>0</v>
      </c>
      <c r="M11" s="3" t="s">
        <v>679</v>
      </c>
      <c r="N11" t="s">
        <v>0</v>
      </c>
      <c r="O11" t="s">
        <v>0</v>
      </c>
      <c r="AC11" s="6" t="s">
        <v>22</v>
      </c>
      <c r="AD11" s="6" t="s">
        <v>421</v>
      </c>
      <c r="AE11" s="3" t="s">
        <v>0</v>
      </c>
      <c r="AF11" s="6" t="s">
        <v>454</v>
      </c>
      <c r="AG11" s="3" t="s">
        <v>0</v>
      </c>
      <c r="AH11" t="str">
        <f>I11</f>
        <v>iFrame in Attachment</v>
      </c>
      <c r="AI11" t="s">
        <v>0</v>
      </c>
      <c r="AJ11" s="6" t="s">
        <v>23</v>
      </c>
      <c r="AK11" s="6" t="s">
        <v>4</v>
      </c>
      <c r="AL11" s="6" t="s">
        <v>16</v>
      </c>
      <c r="AM11" s="6" t="s">
        <v>20</v>
      </c>
      <c r="AN11" s="6" t="str">
        <f>AC11</f>
        <v>nodisplay</v>
      </c>
      <c r="AO11" s="6" t="s">
        <v>20</v>
      </c>
      <c r="AP11" s="3" t="s">
        <v>4</v>
      </c>
      <c r="AQ11" s="3" t="s">
        <v>452</v>
      </c>
      <c r="AR11" s="3" t="s">
        <v>20</v>
      </c>
      <c r="AS11" s="6" t="str">
        <f>AD11</f>
        <v>https://afdsi.com/___supplier/paula-perez/reference/</v>
      </c>
      <c r="AT11" s="6" t="str">
        <f>AF11</f>
        <v>ontomatica-symbol-w33-h36-color-1F64FF-bgnd-white.svg</v>
      </c>
      <c r="AU11" s="6" t="s">
        <v>20</v>
      </c>
      <c r="AV11" s="6" t="s">
        <v>4</v>
      </c>
      <c r="AW11" s="6" t="s">
        <v>455</v>
      </c>
      <c r="AX11" s="6" t="s">
        <v>20</v>
      </c>
      <c r="AY11" s="9" t="str">
        <f>I11</f>
        <v>iFrame in Attachment</v>
      </c>
      <c r="AZ11" s="6" t="s">
        <v>20</v>
      </c>
      <c r="BA11" t="s">
        <v>4</v>
      </c>
      <c r="BB11" t="s">
        <v>21</v>
      </c>
      <c r="BC11" t="s">
        <v>20</v>
      </c>
      <c r="BD11" t="str">
        <f>M11</f>
        <v>iFrame in Attachment</v>
      </c>
      <c r="BE11" t="s">
        <v>20</v>
      </c>
      <c r="CV11" s="2"/>
      <c r="CX11" s="2"/>
      <c r="CZ11" s="2"/>
      <c r="DB11" s="2"/>
      <c r="DD11" s="2"/>
      <c r="DF11" s="2"/>
      <c r="DH11" s="2"/>
      <c r="DI11" s="2"/>
      <c r="DJ11" s="2"/>
      <c r="DK11" s="2"/>
      <c r="DL11" s="2"/>
      <c r="EY11" t="s">
        <v>2</v>
      </c>
      <c r="FB11" t="s">
        <v>0</v>
      </c>
    </row>
    <row r="12" spans="1:158" x14ac:dyDescent="0.4">
      <c r="A12" t="s">
        <v>0</v>
      </c>
      <c r="B12" s="33"/>
      <c r="C12" t="s">
        <v>0</v>
      </c>
      <c r="H12" t="s">
        <v>0</v>
      </c>
      <c r="M12" s="3"/>
      <c r="AC12" s="6"/>
      <c r="AD12" s="6"/>
      <c r="AE12" s="3"/>
      <c r="AF12" s="6"/>
      <c r="AG12" s="3"/>
      <c r="AI12" t="s">
        <v>0</v>
      </c>
      <c r="AJ12" s="6"/>
      <c r="AK12" s="6"/>
      <c r="AL12" s="6"/>
      <c r="AM12" s="6"/>
      <c r="AN12" s="6"/>
      <c r="AO12" s="6"/>
      <c r="AP12" s="3"/>
      <c r="AQ12" s="3"/>
      <c r="AR12" s="3"/>
      <c r="AS12" s="6"/>
      <c r="AT12" s="6"/>
      <c r="AU12" s="6"/>
      <c r="AV12" s="6"/>
      <c r="AW12" s="6"/>
      <c r="AX12" s="6"/>
      <c r="AY12" s="9"/>
      <c r="AZ12" s="6"/>
      <c r="BF12" t="s">
        <v>38</v>
      </c>
      <c r="CV12" s="2"/>
      <c r="CX12" s="2"/>
      <c r="CZ12" s="2"/>
      <c r="DB12" s="2"/>
      <c r="DD12" s="2"/>
      <c r="DF12" s="2"/>
      <c r="DH12" s="2"/>
      <c r="DI12" s="2"/>
      <c r="DJ12" s="2"/>
      <c r="DK12" s="2"/>
      <c r="DL12" s="2"/>
      <c r="EY12" t="s">
        <v>2</v>
      </c>
      <c r="FB12" t="s">
        <v>0</v>
      </c>
    </row>
    <row r="13" spans="1:158" x14ac:dyDescent="0.4">
      <c r="A13" t="s">
        <v>0</v>
      </c>
      <c r="B13" s="33"/>
      <c r="C13" t="s">
        <v>0</v>
      </c>
      <c r="H13" t="s">
        <v>0</v>
      </c>
      <c r="M13" s="3"/>
      <c r="AC13" s="6"/>
      <c r="AD13" s="6"/>
      <c r="AE13" s="3"/>
      <c r="AF13" s="6"/>
      <c r="AG13" s="3"/>
      <c r="AI13" t="s">
        <v>0</v>
      </c>
      <c r="AJ13" s="6"/>
      <c r="AK13" s="6"/>
      <c r="AL13" s="6"/>
      <c r="AM13" s="6"/>
      <c r="AN13" s="6"/>
      <c r="AO13" s="6"/>
      <c r="AP13" s="3"/>
      <c r="AQ13" s="3"/>
      <c r="AR13" s="3"/>
      <c r="AS13" s="6"/>
      <c r="AT13" s="6"/>
      <c r="AU13" s="6"/>
      <c r="AV13" s="6"/>
      <c r="AW13" s="6"/>
      <c r="AX13" s="6"/>
      <c r="AY13" s="9"/>
      <c r="AZ13" s="6"/>
      <c r="BH13" t="s">
        <v>42</v>
      </c>
      <c r="CV13" s="2"/>
      <c r="CX13" s="2"/>
      <c r="CZ13" s="2"/>
      <c r="DB13" s="2"/>
      <c r="DD13" s="2"/>
      <c r="DF13" s="2"/>
      <c r="DH13" s="2"/>
      <c r="DI13" s="2"/>
      <c r="DJ13" s="2"/>
      <c r="DK13" s="2"/>
      <c r="DL13" s="2"/>
      <c r="EY13" t="s">
        <v>2</v>
      </c>
      <c r="FB13" t="s">
        <v>0</v>
      </c>
    </row>
    <row r="14" spans="1:158" x14ac:dyDescent="0.4">
      <c r="A14" t="s">
        <v>0</v>
      </c>
      <c r="B14" s="33"/>
      <c r="C14" t="s">
        <v>0</v>
      </c>
      <c r="H14" t="s">
        <v>0</v>
      </c>
      <c r="M14" s="3"/>
      <c r="AC14" s="6"/>
      <c r="AD14" s="6"/>
      <c r="AE14" s="3"/>
      <c r="AF14" s="6"/>
      <c r="AG14" s="3"/>
      <c r="AI14" t="s">
        <v>0</v>
      </c>
      <c r="AJ14" s="6"/>
      <c r="AK14" s="6"/>
      <c r="AL14" s="6"/>
      <c r="AM14" s="6"/>
      <c r="AN14" s="6"/>
      <c r="AO14" s="6"/>
      <c r="AP14" s="3"/>
      <c r="AQ14" s="3"/>
      <c r="AR14" s="3"/>
      <c r="AS14" s="6"/>
      <c r="AT14" s="6"/>
      <c r="AU14" s="6"/>
      <c r="AV14" s="6"/>
      <c r="AW14" s="6"/>
      <c r="AX14" s="6"/>
      <c r="AY14" s="9"/>
      <c r="AZ14" s="6"/>
      <c r="BI14" t="s">
        <v>53</v>
      </c>
      <c r="CV14" s="2"/>
      <c r="CX14" s="2"/>
      <c r="CZ14" s="2"/>
      <c r="DB14" s="2"/>
      <c r="DD14" s="2"/>
      <c r="DF14" s="2"/>
      <c r="DH14" s="2"/>
      <c r="DI14" s="2"/>
      <c r="DJ14" s="2"/>
      <c r="DK14" s="2"/>
      <c r="DL14" s="2"/>
      <c r="EY14" t="s">
        <v>2</v>
      </c>
      <c r="FB14" t="s">
        <v>0</v>
      </c>
    </row>
    <row r="15" spans="1:158" x14ac:dyDescent="0.4">
      <c r="A15" t="s">
        <v>0</v>
      </c>
      <c r="B15" s="33"/>
      <c r="C15" t="s">
        <v>0</v>
      </c>
      <c r="H15" t="s">
        <v>0</v>
      </c>
      <c r="M15" s="3"/>
      <c r="Q15" t="s">
        <v>684</v>
      </c>
      <c r="R15" t="s">
        <v>0</v>
      </c>
      <c r="T15" t="s">
        <v>0</v>
      </c>
      <c r="AC15" s="6"/>
      <c r="AD15" s="6"/>
      <c r="AE15" s="3"/>
      <c r="AF15" s="6"/>
      <c r="AG15" s="3"/>
      <c r="AH15" t="str">
        <f>Q15</f>
        <v>Opening line</v>
      </c>
      <c r="AI15" t="s">
        <v>0</v>
      </c>
      <c r="AJ15" s="6"/>
      <c r="AK15" s="6"/>
      <c r="AL15" s="6"/>
      <c r="AM15" s="6"/>
      <c r="AN15" s="6"/>
      <c r="AO15" s="6"/>
      <c r="AP15" s="3"/>
      <c r="AQ15" s="3"/>
      <c r="AR15" s="3"/>
      <c r="AS15" s="6"/>
      <c r="AT15" s="6"/>
      <c r="AU15" s="6"/>
      <c r="AV15" s="6"/>
      <c r="AW15" s="6"/>
      <c r="AX15" s="6"/>
      <c r="AY15" s="9"/>
      <c r="AZ15" s="6"/>
      <c r="CV15" s="2"/>
      <c r="CX15" s="2"/>
      <c r="CZ15" s="2"/>
      <c r="DB15" s="2"/>
      <c r="DD15" s="2"/>
      <c r="DF15" s="2"/>
      <c r="DH15" s="2"/>
      <c r="DI15" s="2"/>
      <c r="DJ15" s="2"/>
      <c r="DK15" s="2"/>
      <c r="DL15" s="2"/>
      <c r="EY15" t="s">
        <v>0</v>
      </c>
      <c r="EZ15" t="str">
        <f>AH15</f>
        <v>Opening line</v>
      </c>
      <c r="FB15" t="s">
        <v>0</v>
      </c>
    </row>
    <row r="16" spans="1:158" x14ac:dyDescent="0.4">
      <c r="A16" t="s">
        <v>0</v>
      </c>
      <c r="B16" s="33"/>
      <c r="C16" t="s">
        <v>0</v>
      </c>
      <c r="H16" t="s">
        <v>0</v>
      </c>
      <c r="M16" s="3"/>
      <c r="AC16" s="6"/>
      <c r="AD16" s="6"/>
      <c r="AE16" s="3"/>
      <c r="AF16" s="6"/>
      <c r="AG16" s="3"/>
      <c r="AI16" t="s">
        <v>0</v>
      </c>
      <c r="AJ16" s="6"/>
      <c r="AK16" s="6"/>
      <c r="AL16" s="6"/>
      <c r="AM16" s="6"/>
      <c r="AN16" s="6"/>
      <c r="AO16" s="6"/>
      <c r="AP16" s="3"/>
      <c r="AQ16" s="3"/>
      <c r="AR16" s="3"/>
      <c r="AS16" s="6"/>
      <c r="AT16" s="6"/>
      <c r="AU16" s="6"/>
      <c r="AV16" s="6"/>
      <c r="AW16" s="6"/>
      <c r="AX16" s="6"/>
      <c r="AY16" s="9"/>
      <c r="AZ16" s="6"/>
      <c r="BI16" t="s">
        <v>685</v>
      </c>
      <c r="CV16" s="2"/>
      <c r="CX16" s="2"/>
      <c r="CZ16" s="2"/>
      <c r="DB16" s="2"/>
      <c r="DD16" s="2"/>
      <c r="DF16" s="2"/>
      <c r="DH16" s="2"/>
      <c r="DI16" s="2"/>
      <c r="DJ16" s="2"/>
      <c r="DK16" s="2"/>
      <c r="DL16" s="2"/>
      <c r="EY16" t="s">
        <v>2</v>
      </c>
      <c r="FB16" t="s">
        <v>0</v>
      </c>
    </row>
    <row r="17" spans="1:158" x14ac:dyDescent="0.4">
      <c r="A17" t="s">
        <v>0</v>
      </c>
      <c r="B17" s="33"/>
      <c r="C17" t="s">
        <v>0</v>
      </c>
      <c r="H17" t="s">
        <v>0</v>
      </c>
      <c r="M17" s="3"/>
      <c r="AC17" s="6"/>
      <c r="AD17" s="6"/>
      <c r="AE17" s="3"/>
      <c r="AF17" s="6"/>
      <c r="AG17" s="3"/>
      <c r="AI17" t="s">
        <v>0</v>
      </c>
      <c r="AJ17" s="6"/>
      <c r="AK17" s="6"/>
      <c r="AL17" s="6"/>
      <c r="AM17" s="6"/>
      <c r="AN17" s="6"/>
      <c r="AO17" s="6"/>
      <c r="AP17" s="3"/>
      <c r="AQ17" s="3"/>
      <c r="AR17" s="3"/>
      <c r="AS17" s="6"/>
      <c r="AT17" s="6"/>
      <c r="AU17" s="6"/>
      <c r="AV17" s="6"/>
      <c r="AW17" s="6"/>
      <c r="AX17" s="6"/>
      <c r="AY17" s="9"/>
      <c r="AZ17" s="6"/>
      <c r="BH17" t="s">
        <v>51</v>
      </c>
      <c r="CV17" s="2"/>
      <c r="CX17" s="2"/>
      <c r="CZ17" s="2"/>
      <c r="DB17" s="2"/>
      <c r="DD17" s="2"/>
      <c r="DF17" s="2"/>
      <c r="DH17" s="2"/>
      <c r="DI17" s="2"/>
      <c r="DJ17" s="2"/>
      <c r="DK17" s="2"/>
      <c r="DL17" s="2"/>
      <c r="EY17" t="s">
        <v>2</v>
      </c>
      <c r="FB17" t="s">
        <v>0</v>
      </c>
    </row>
    <row r="18" spans="1:158" x14ac:dyDescent="0.4">
      <c r="A18" t="s">
        <v>0</v>
      </c>
      <c r="B18" s="33"/>
      <c r="C18" t="s">
        <v>0</v>
      </c>
      <c r="H18" t="s">
        <v>0</v>
      </c>
      <c r="M18" s="3"/>
      <c r="AC18" s="6"/>
      <c r="AD18" s="6"/>
      <c r="AE18" s="3"/>
      <c r="AF18" s="6"/>
      <c r="AG18" s="3"/>
      <c r="AI18" t="s">
        <v>0</v>
      </c>
      <c r="AJ18" s="6"/>
      <c r="AK18" s="6"/>
      <c r="AL18" s="6"/>
      <c r="AM18" s="6"/>
      <c r="AN18" s="6"/>
      <c r="AO18" s="6"/>
      <c r="AP18" s="3"/>
      <c r="AQ18" s="3"/>
      <c r="AR18" s="3"/>
      <c r="AS18" s="6"/>
      <c r="AT18" s="6"/>
      <c r="AU18" s="6"/>
      <c r="AV18" s="6"/>
      <c r="AW18" s="6"/>
      <c r="AX18" s="6"/>
      <c r="AY18" s="9"/>
      <c r="AZ18" s="6"/>
      <c r="BF18" t="s">
        <v>40</v>
      </c>
      <c r="CV18" s="2"/>
      <c r="CX18" s="2"/>
      <c r="CZ18" s="2"/>
      <c r="DB18" s="2"/>
      <c r="DD18" s="2"/>
      <c r="DF18" s="2"/>
      <c r="DH18" s="2"/>
      <c r="DI18" s="2"/>
      <c r="DJ18" s="2"/>
      <c r="DK18" s="2"/>
      <c r="DL18" s="2"/>
      <c r="EY18" t="s">
        <v>2</v>
      </c>
      <c r="FB18" t="s">
        <v>0</v>
      </c>
    </row>
    <row r="19" spans="1:158" x14ac:dyDescent="0.4">
      <c r="A19" t="s">
        <v>0</v>
      </c>
      <c r="C19" t="s">
        <v>0</v>
      </c>
      <c r="H19" t="s">
        <v>0</v>
      </c>
      <c r="M19" s="3"/>
      <c r="U19" t="s">
        <v>648</v>
      </c>
      <c r="V19" t="s">
        <v>0</v>
      </c>
      <c r="W19" t="s">
        <v>0</v>
      </c>
      <c r="AC19" s="6"/>
      <c r="AD19" s="6"/>
      <c r="AE19" s="3"/>
      <c r="AF19" s="6"/>
      <c r="AG19" s="3"/>
      <c r="AI19" t="s">
        <v>0</v>
      </c>
      <c r="AJ19" s="6"/>
      <c r="AK19" s="6"/>
      <c r="AL19" s="6"/>
      <c r="AM19" s="6"/>
      <c r="AN19" s="6"/>
      <c r="AO19" s="6"/>
      <c r="AP19" s="6"/>
      <c r="AQ19" s="6"/>
      <c r="AR19" s="6"/>
      <c r="AS19" s="6"/>
      <c r="AT19" s="6"/>
      <c r="AU19" s="6"/>
      <c r="AV19" s="9"/>
      <c r="AW19" s="9"/>
      <c r="AX19" s="9"/>
      <c r="AY19" s="9"/>
      <c r="AZ19" s="9"/>
      <c r="BA19" s="9"/>
      <c r="BB19" s="9"/>
      <c r="BC19" s="9"/>
      <c r="BD19" s="9"/>
      <c r="BE19" s="9"/>
      <c r="BF19" t="s">
        <v>38</v>
      </c>
      <c r="BM19" t="s">
        <v>4</v>
      </c>
      <c r="BN19" t="s">
        <v>3</v>
      </c>
      <c r="BO19" t="s">
        <v>20</v>
      </c>
      <c r="BP19" t="str">
        <f t="shared" ref="BP19:BR21" si="0">U19</f>
        <v>ap--sampler</v>
      </c>
      <c r="BQ19" t="str">
        <f t="shared" si="0"/>
        <v>|</v>
      </c>
      <c r="BR19" t="str">
        <f t="shared" si="0"/>
        <v>|</v>
      </c>
      <c r="BS19" t="s">
        <v>20</v>
      </c>
      <c r="CV19" s="2"/>
      <c r="CX19" s="2"/>
      <c r="CZ19" s="2"/>
      <c r="DB19" s="2"/>
      <c r="DD19" s="2"/>
      <c r="DF19" s="2"/>
      <c r="DH19" s="2"/>
      <c r="DI19" s="2"/>
      <c r="DJ19" s="2"/>
      <c r="DK19" s="2"/>
      <c r="DL19" s="2"/>
      <c r="EY19" t="s">
        <v>2</v>
      </c>
      <c r="FB19" t="s">
        <v>0</v>
      </c>
    </row>
    <row r="20" spans="1:158" x14ac:dyDescent="0.4">
      <c r="A20" t="s">
        <v>0</v>
      </c>
      <c r="C20" t="s">
        <v>0</v>
      </c>
      <c r="H20" t="s">
        <v>0</v>
      </c>
      <c r="U20" t="s">
        <v>650</v>
      </c>
      <c r="V20" t="s">
        <v>0</v>
      </c>
      <c r="W20" t="s">
        <v>0</v>
      </c>
      <c r="AI20" t="s">
        <v>0</v>
      </c>
      <c r="AJ20" s="6"/>
      <c r="AK20" s="6"/>
      <c r="AL20" s="6"/>
      <c r="AM20" s="6"/>
      <c r="AN20" s="6"/>
      <c r="AO20" s="6"/>
      <c r="AP20" s="6"/>
      <c r="AQ20" s="6"/>
      <c r="AR20" s="6"/>
      <c r="AS20" s="6"/>
      <c r="AT20" s="6"/>
      <c r="AU20" s="6"/>
      <c r="AV20" s="9"/>
      <c r="AW20" s="9"/>
      <c r="AX20" s="9"/>
      <c r="AY20" s="9"/>
      <c r="AZ20" s="9"/>
      <c r="BA20" s="9"/>
      <c r="BB20" s="9"/>
      <c r="BC20" s="9"/>
      <c r="BD20" s="9"/>
      <c r="BE20" s="9"/>
      <c r="BG20" t="s">
        <v>8</v>
      </c>
      <c r="BM20" t="s">
        <v>4</v>
      </c>
      <c r="BN20" t="s">
        <v>3</v>
      </c>
      <c r="BO20" t="s">
        <v>20</v>
      </c>
      <c r="BP20" t="str">
        <f t="shared" si="0"/>
        <v>ap-o-sampler</v>
      </c>
      <c r="BQ20" t="str">
        <f t="shared" si="0"/>
        <v>|</v>
      </c>
      <c r="BR20" t="str">
        <f t="shared" si="0"/>
        <v>|</v>
      </c>
      <c r="BS20" t="s">
        <v>20</v>
      </c>
      <c r="CV20" s="2"/>
      <c r="CX20" s="2"/>
      <c r="CZ20" s="2"/>
      <c r="DB20" s="2"/>
      <c r="DD20" s="2"/>
      <c r="DF20" s="2"/>
      <c r="DH20" s="2"/>
      <c r="DI20" s="2"/>
      <c r="DJ20" s="2"/>
      <c r="DK20" s="2"/>
      <c r="DL20" s="2"/>
      <c r="EY20" t="s">
        <v>2</v>
      </c>
      <c r="FB20" t="s">
        <v>0</v>
      </c>
    </row>
    <row r="21" spans="1:158" x14ac:dyDescent="0.4">
      <c r="A21" t="s">
        <v>0</v>
      </c>
      <c r="C21" t="s">
        <v>0</v>
      </c>
      <c r="H21" t="s">
        <v>0</v>
      </c>
      <c r="U21" t="s">
        <v>651</v>
      </c>
      <c r="V21" t="s">
        <v>0</v>
      </c>
      <c r="W21" t="s">
        <v>0</v>
      </c>
      <c r="AI21" t="s">
        <v>0</v>
      </c>
      <c r="AJ21" s="9"/>
      <c r="AK21" s="9"/>
      <c r="AL21" s="9"/>
      <c r="AM21" s="9"/>
      <c r="AN21" s="9"/>
      <c r="AO21" s="9"/>
      <c r="AP21" s="9"/>
      <c r="AQ21" s="9"/>
      <c r="AR21" s="9"/>
      <c r="AS21" s="9"/>
      <c r="AT21" s="9"/>
      <c r="AU21" s="9"/>
      <c r="AV21" s="9"/>
      <c r="AW21" s="9"/>
      <c r="AX21" s="9"/>
      <c r="AY21" s="9"/>
      <c r="AZ21" s="9"/>
      <c r="BA21" s="9"/>
      <c r="BB21" s="9"/>
      <c r="BC21" s="9"/>
      <c r="BD21" s="9"/>
      <c r="BE21" s="9"/>
      <c r="BG21" t="s">
        <v>8</v>
      </c>
      <c r="BM21" t="s">
        <v>4</v>
      </c>
      <c r="BN21" t="s">
        <v>3</v>
      </c>
      <c r="BO21" t="s">
        <v>20</v>
      </c>
      <c r="BP21" t="str">
        <f t="shared" si="0"/>
        <v>ap-o-sampler-iframe</v>
      </c>
      <c r="BQ21" t="str">
        <f t="shared" si="0"/>
        <v>|</v>
      </c>
      <c r="BR21" t="str">
        <f t="shared" si="0"/>
        <v>|</v>
      </c>
      <c r="BS21" t="s">
        <v>20</v>
      </c>
      <c r="CV21" s="2"/>
      <c r="CX21" s="2"/>
      <c r="CZ21" s="2"/>
      <c r="DB21" s="2"/>
      <c r="DD21" s="2"/>
      <c r="DF21" s="2"/>
      <c r="DH21" s="2"/>
      <c r="DI21" s="2"/>
      <c r="DJ21" s="2"/>
      <c r="DK21" s="2"/>
      <c r="DL21" s="2"/>
      <c r="EY21" t="s">
        <v>2</v>
      </c>
      <c r="FB21" t="s">
        <v>0</v>
      </c>
    </row>
    <row r="22" spans="1:158" x14ac:dyDescent="0.4">
      <c r="A22" t="s">
        <v>0</v>
      </c>
      <c r="C22" t="s">
        <v>0</v>
      </c>
      <c r="F22" t="s">
        <v>652</v>
      </c>
      <c r="H22" t="s">
        <v>0</v>
      </c>
      <c r="X22" t="s">
        <v>649</v>
      </c>
      <c r="Y22" t="s">
        <v>0</v>
      </c>
      <c r="AH22" t="str">
        <f>F22</f>
        <v>Wedge</v>
      </c>
      <c r="AI22" t="s">
        <v>0</v>
      </c>
      <c r="AJ22" s="9"/>
      <c r="AK22" s="9"/>
      <c r="AL22" s="9"/>
      <c r="AM22" s="9"/>
      <c r="AN22" s="9"/>
      <c r="AO22" s="9"/>
      <c r="AP22" s="9"/>
      <c r="AQ22" s="9"/>
      <c r="AR22" s="9"/>
      <c r="AS22" s="9"/>
      <c r="AT22" s="9"/>
      <c r="AU22" s="9"/>
      <c r="AV22" s="9"/>
      <c r="AW22" s="9"/>
      <c r="AX22" s="9"/>
      <c r="AY22" s="9"/>
      <c r="AZ22" s="9"/>
      <c r="BA22" s="9"/>
      <c r="BB22" s="9"/>
      <c r="BC22" s="9"/>
      <c r="BD22" s="9"/>
      <c r="BE22" s="9"/>
      <c r="BJ22" t="s">
        <v>653</v>
      </c>
      <c r="CD22" t="s">
        <v>4</v>
      </c>
      <c r="CE22" t="s">
        <v>14</v>
      </c>
      <c r="CF22" t="s">
        <v>20</v>
      </c>
      <c r="CG22" t="s">
        <v>678</v>
      </c>
      <c r="CH22" t="s">
        <v>20</v>
      </c>
      <c r="CI22" t="s">
        <v>4</v>
      </c>
      <c r="CJ22" t="s">
        <v>16</v>
      </c>
      <c r="CK22" t="s">
        <v>20</v>
      </c>
      <c r="CL22" t="s">
        <v>35</v>
      </c>
      <c r="CM22" t="s">
        <v>20</v>
      </c>
      <c r="CN22" t="s">
        <v>4</v>
      </c>
      <c r="CO22" t="s">
        <v>631</v>
      </c>
      <c r="CP22" t="s">
        <v>20</v>
      </c>
      <c r="CQ22" t="s">
        <v>632</v>
      </c>
      <c r="CR22" t="s">
        <v>20</v>
      </c>
      <c r="CS22" t="s">
        <v>4</v>
      </c>
      <c r="CT22" t="s">
        <v>633</v>
      </c>
      <c r="CU22" t="s">
        <v>20</v>
      </c>
      <c r="CV22" t="s">
        <v>654</v>
      </c>
      <c r="CW22" t="s">
        <v>4</v>
      </c>
      <c r="CX22" t="s">
        <v>655</v>
      </c>
      <c r="CY22" t="s">
        <v>4</v>
      </c>
      <c r="CZ22" t="s">
        <v>656</v>
      </c>
      <c r="DA22" t="s">
        <v>4</v>
      </c>
      <c r="DB22" t="s">
        <v>657</v>
      </c>
      <c r="DC22" t="s">
        <v>4</v>
      </c>
      <c r="DD22" t="s">
        <v>658</v>
      </c>
      <c r="DE22" t="s">
        <v>4</v>
      </c>
      <c r="DF22" t="s">
        <v>659</v>
      </c>
      <c r="DG22" t="s">
        <v>4</v>
      </c>
      <c r="DH22" t="s">
        <v>660</v>
      </c>
      <c r="DI22" t="s">
        <v>20</v>
      </c>
      <c r="DJ22" t="s">
        <v>4</v>
      </c>
      <c r="DK22" t="s">
        <v>641</v>
      </c>
      <c r="DL22" t="s">
        <v>20</v>
      </c>
      <c r="DM22" t="s">
        <v>642</v>
      </c>
      <c r="DN22" t="s">
        <v>20</v>
      </c>
      <c r="DO22" t="s">
        <v>4</v>
      </c>
      <c r="DP22" t="s">
        <v>643</v>
      </c>
      <c r="DQ22" t="s">
        <v>20</v>
      </c>
      <c r="DR22">
        <v>0</v>
      </c>
      <c r="DS22" t="s">
        <v>20</v>
      </c>
      <c r="DT22" t="s">
        <v>4</v>
      </c>
      <c r="DV22" t="s">
        <v>17</v>
      </c>
      <c r="DW22" t="s">
        <v>20</v>
      </c>
      <c r="DX22" t="s">
        <v>649</v>
      </c>
      <c r="DY22" t="s">
        <v>20</v>
      </c>
      <c r="DZ22" t="s">
        <v>4</v>
      </c>
      <c r="EA22" t="s">
        <v>644</v>
      </c>
      <c r="EB22" t="s">
        <v>20</v>
      </c>
      <c r="EC22" t="s">
        <v>661</v>
      </c>
      <c r="ED22" t="s">
        <v>20</v>
      </c>
      <c r="EE22" t="s">
        <v>4</v>
      </c>
      <c r="EF22" t="s">
        <v>646</v>
      </c>
      <c r="EG22" t="s">
        <v>20</v>
      </c>
      <c r="EH22" t="str">
        <f>AH22</f>
        <v>Wedge</v>
      </c>
      <c r="EI22" t="s">
        <v>20</v>
      </c>
      <c r="EY22" t="s">
        <v>2</v>
      </c>
      <c r="FB22" t="s">
        <v>0</v>
      </c>
    </row>
    <row r="23" spans="1:158" x14ac:dyDescent="0.4">
      <c r="A23" t="s">
        <v>0</v>
      </c>
      <c r="C23" t="s">
        <v>0</v>
      </c>
      <c r="G23" t="s">
        <v>662</v>
      </c>
      <c r="H23" t="s">
        <v>0</v>
      </c>
      <c r="AH23" t="str">
        <f>G23</f>
        <v>Show everything</v>
      </c>
      <c r="AI23" t="s">
        <v>0</v>
      </c>
      <c r="AJ23" s="9"/>
      <c r="AK23" s="9"/>
      <c r="AL23" s="9"/>
      <c r="AM23" s="9"/>
      <c r="AN23" s="9"/>
      <c r="AO23" s="9"/>
      <c r="AP23" s="9"/>
      <c r="AQ23" s="9"/>
      <c r="AR23" s="9"/>
      <c r="AS23" s="9"/>
      <c r="AT23" s="9"/>
      <c r="AU23" s="9"/>
      <c r="AV23" s="9"/>
      <c r="AW23" s="9"/>
      <c r="AX23" s="9"/>
      <c r="AY23" s="9"/>
      <c r="AZ23" s="9"/>
      <c r="BA23" s="9"/>
      <c r="BB23" s="9"/>
      <c r="BC23" s="9"/>
      <c r="BD23" s="9"/>
      <c r="BE23" s="9"/>
      <c r="BG23" t="s">
        <v>8</v>
      </c>
      <c r="BT23" t="s">
        <v>4</v>
      </c>
      <c r="BU23" t="s">
        <v>663</v>
      </c>
      <c r="BV23" t="s">
        <v>20</v>
      </c>
      <c r="BX23" t="s">
        <v>20</v>
      </c>
      <c r="EJ23" t="s">
        <v>4</v>
      </c>
      <c r="EK23" t="s">
        <v>598</v>
      </c>
      <c r="EL23" t="s">
        <v>20</v>
      </c>
      <c r="EM23">
        <v>0</v>
      </c>
      <c r="EN23" t="s">
        <v>20</v>
      </c>
      <c r="EO23" t="s">
        <v>4</v>
      </c>
      <c r="EP23" t="s">
        <v>29</v>
      </c>
      <c r="EQ23" t="s">
        <v>20</v>
      </c>
      <c r="ER23" t="s">
        <v>41</v>
      </c>
      <c r="ES23" t="s">
        <v>20</v>
      </c>
      <c r="ET23" t="s">
        <v>4</v>
      </c>
      <c r="EU23" t="s">
        <v>647</v>
      </c>
      <c r="EV23" t="s">
        <v>20</v>
      </c>
      <c r="EW23" t="str">
        <f>AH23</f>
        <v>Show everything</v>
      </c>
      <c r="EX23" t="s">
        <v>20</v>
      </c>
      <c r="EY23" t="s">
        <v>2</v>
      </c>
      <c r="EZ23" t="str">
        <f>AH23</f>
        <v>Show everything</v>
      </c>
      <c r="FA23" t="s">
        <v>6</v>
      </c>
      <c r="FB23" t="s">
        <v>0</v>
      </c>
    </row>
    <row r="24" spans="1:158" x14ac:dyDescent="0.4">
      <c r="A24" t="s">
        <v>0</v>
      </c>
      <c r="C24" t="s">
        <v>0</v>
      </c>
      <c r="H24" t="s">
        <v>0</v>
      </c>
      <c r="U24" t="s">
        <v>665</v>
      </c>
      <c r="V24" t="s">
        <v>0</v>
      </c>
      <c r="W24" t="s">
        <v>0</v>
      </c>
      <c r="AI24" t="s">
        <v>0</v>
      </c>
      <c r="AJ24" s="9"/>
      <c r="AK24" s="9"/>
      <c r="AL24" s="9"/>
      <c r="AM24" s="9"/>
      <c r="AN24" s="9"/>
      <c r="AO24" s="9"/>
      <c r="AP24" s="9"/>
      <c r="AQ24" s="9"/>
      <c r="AR24" s="9"/>
      <c r="AS24" s="9"/>
      <c r="AT24" s="9"/>
      <c r="AU24" s="9"/>
      <c r="AV24" s="9"/>
      <c r="AW24" s="9"/>
      <c r="AX24" s="9"/>
      <c r="AY24" s="9"/>
      <c r="AZ24" s="9"/>
      <c r="BA24" s="9"/>
      <c r="BB24" s="9"/>
      <c r="BC24" s="9"/>
      <c r="BD24" s="9"/>
      <c r="BE24" s="9"/>
      <c r="BG24" t="s">
        <v>8</v>
      </c>
      <c r="BM24" t="s">
        <v>4</v>
      </c>
      <c r="BN24" t="s">
        <v>3</v>
      </c>
      <c r="BO24" t="s">
        <v>20</v>
      </c>
      <c r="BP24" t="str">
        <f>U24</f>
        <v>ap-o-sampler-iframe-source</v>
      </c>
      <c r="BQ24" t="str">
        <f>V24</f>
        <v>|</v>
      </c>
      <c r="BR24" t="str">
        <f>W24</f>
        <v>|</v>
      </c>
      <c r="BS24" t="s">
        <v>20</v>
      </c>
      <c r="BY24" t="s">
        <v>4</v>
      </c>
      <c r="BZ24" t="s">
        <v>664</v>
      </c>
      <c r="CA24" t="s">
        <v>20</v>
      </c>
      <c r="CC24" t="s">
        <v>20</v>
      </c>
      <c r="EY24" t="s">
        <v>2</v>
      </c>
      <c r="FA24" t="s">
        <v>6</v>
      </c>
      <c r="FB24" t="s">
        <v>0</v>
      </c>
    </row>
    <row r="25" spans="1:158" x14ac:dyDescent="0.4">
      <c r="A25" t="s">
        <v>0</v>
      </c>
      <c r="C25" t="s">
        <v>0</v>
      </c>
      <c r="H25" t="s">
        <v>0</v>
      </c>
      <c r="AI25" t="s">
        <v>0</v>
      </c>
      <c r="AJ25" s="9"/>
      <c r="AK25" s="9"/>
      <c r="AL25" s="9"/>
      <c r="AM25" s="9"/>
      <c r="AN25" s="9"/>
      <c r="AO25" s="9"/>
      <c r="AP25" s="9"/>
      <c r="AQ25" s="9"/>
      <c r="AR25" s="9"/>
      <c r="AS25" s="9"/>
      <c r="AT25" s="9"/>
      <c r="AU25" s="9"/>
      <c r="AV25" s="9"/>
      <c r="AW25" s="9"/>
      <c r="AX25" s="9"/>
      <c r="AY25" s="9"/>
      <c r="AZ25" s="9"/>
      <c r="BA25" s="9"/>
      <c r="BB25" s="9"/>
      <c r="BC25" s="9"/>
      <c r="BD25" s="9"/>
      <c r="BE25" s="9"/>
      <c r="BJ25" t="s">
        <v>666</v>
      </c>
      <c r="EY25" t="s">
        <v>2</v>
      </c>
      <c r="FB25" t="s">
        <v>0</v>
      </c>
    </row>
    <row r="26" spans="1:158" x14ac:dyDescent="0.4">
      <c r="A26" t="s">
        <v>0</v>
      </c>
      <c r="C26" t="s">
        <v>0</v>
      </c>
      <c r="H26" t="s">
        <v>0</v>
      </c>
      <c r="AI26" t="s">
        <v>0</v>
      </c>
      <c r="AJ26" s="9"/>
      <c r="AK26" s="9"/>
      <c r="AL26" s="9"/>
      <c r="AM26" s="9"/>
      <c r="AN26" s="9"/>
      <c r="AO26" s="9"/>
      <c r="AP26" s="9"/>
      <c r="AQ26" s="9"/>
      <c r="AR26" s="9"/>
      <c r="AS26" s="9"/>
      <c r="AT26" s="9"/>
      <c r="AU26" s="9"/>
      <c r="AV26" s="9"/>
      <c r="AW26" s="9"/>
      <c r="AX26" s="9"/>
      <c r="AY26" s="9"/>
      <c r="AZ26" s="9"/>
      <c r="BA26" s="9"/>
      <c r="BB26" s="9"/>
      <c r="BC26" s="9"/>
      <c r="BD26" s="9"/>
      <c r="BE26" s="9"/>
      <c r="BG26" t="s">
        <v>34</v>
      </c>
      <c r="EY26" t="s">
        <v>2</v>
      </c>
      <c r="FB26" t="s">
        <v>0</v>
      </c>
    </row>
    <row r="27" spans="1:158" x14ac:dyDescent="0.4">
      <c r="A27" t="s">
        <v>0</v>
      </c>
      <c r="B27" t="s">
        <v>682</v>
      </c>
      <c r="C27" t="s">
        <v>0</v>
      </c>
      <c r="H27" t="s">
        <v>0</v>
      </c>
      <c r="U27" t="s">
        <v>667</v>
      </c>
      <c r="V27" t="s">
        <v>0</v>
      </c>
      <c r="W27" t="s">
        <v>0</v>
      </c>
      <c r="AI27" t="s">
        <v>0</v>
      </c>
      <c r="AJ27" s="9"/>
      <c r="AK27" s="9"/>
      <c r="AL27" s="9"/>
      <c r="AM27" s="9"/>
      <c r="AN27" s="9"/>
      <c r="AO27" s="9"/>
      <c r="AP27" s="9"/>
      <c r="AQ27" s="9"/>
      <c r="AR27" s="9"/>
      <c r="AS27" s="9"/>
      <c r="AT27" s="9"/>
      <c r="AU27" s="9"/>
      <c r="AV27" s="9"/>
      <c r="AW27" s="9"/>
      <c r="AX27" s="9"/>
      <c r="AY27" s="9"/>
      <c r="AZ27" s="9"/>
      <c r="BA27" s="9"/>
      <c r="BB27" s="9"/>
      <c r="BC27" s="9"/>
      <c r="BD27" s="9"/>
      <c r="BE27" s="9"/>
      <c r="BG27" t="s">
        <v>8</v>
      </c>
      <c r="BM27" t="s">
        <v>4</v>
      </c>
      <c r="BN27" t="s">
        <v>3</v>
      </c>
      <c r="BO27" t="s">
        <v>20</v>
      </c>
      <c r="BP27" t="str">
        <f t="shared" ref="BP27:BR29" si="1">U27</f>
        <v>ap-o-sampler-link</v>
      </c>
      <c r="BQ27" t="str">
        <f t="shared" si="1"/>
        <v>|</v>
      </c>
      <c r="BR27" t="str">
        <f t="shared" si="1"/>
        <v>|</v>
      </c>
      <c r="BS27" t="s">
        <v>20</v>
      </c>
      <c r="EY27" t="s">
        <v>2</v>
      </c>
      <c r="FB27" t="s">
        <v>0</v>
      </c>
    </row>
    <row r="28" spans="1:158" x14ac:dyDescent="0.4">
      <c r="A28" t="s">
        <v>0</v>
      </c>
      <c r="C28" t="s">
        <v>0</v>
      </c>
      <c r="H28" t="s">
        <v>0</v>
      </c>
      <c r="U28" t="s">
        <v>668</v>
      </c>
      <c r="V28" t="s">
        <v>0</v>
      </c>
      <c r="W28" t="s">
        <v>0</v>
      </c>
      <c r="X28" t="s">
        <v>649</v>
      </c>
      <c r="Y28" t="s">
        <v>0</v>
      </c>
      <c r="AI28" t="s">
        <v>0</v>
      </c>
      <c r="AJ28" s="9"/>
      <c r="AK28" s="9"/>
      <c r="AL28" s="9"/>
      <c r="AM28" s="9"/>
      <c r="AN28" s="9"/>
      <c r="AO28" s="9"/>
      <c r="AP28" s="9"/>
      <c r="AQ28" s="9"/>
      <c r="AR28" s="9"/>
      <c r="AS28" s="9"/>
      <c r="AT28" s="9"/>
      <c r="AU28" s="9"/>
      <c r="AV28" s="9"/>
      <c r="AW28" s="9"/>
      <c r="AX28" s="9"/>
      <c r="AY28" s="9"/>
      <c r="AZ28" s="9"/>
      <c r="BA28" s="9"/>
      <c r="BB28" s="9"/>
      <c r="BC28" s="9"/>
      <c r="BD28" s="9"/>
      <c r="BE28" s="9"/>
      <c r="BL28" t="s">
        <v>30</v>
      </c>
      <c r="BM28" t="s">
        <v>4</v>
      </c>
      <c r="BN28" t="s">
        <v>3</v>
      </c>
      <c r="BO28" t="s">
        <v>20</v>
      </c>
      <c r="BP28" t="str">
        <f t="shared" si="1"/>
        <v>|-n</v>
      </c>
      <c r="BQ28" t="str">
        <f t="shared" si="1"/>
        <v>|</v>
      </c>
      <c r="BR28" t="str">
        <f t="shared" si="1"/>
        <v>|</v>
      </c>
      <c r="BS28" t="s">
        <v>20</v>
      </c>
      <c r="DT28" t="s">
        <v>4</v>
      </c>
      <c r="DU28" t="s">
        <v>31</v>
      </c>
      <c r="DW28" t="s">
        <v>20</v>
      </c>
      <c r="DX28" t="s">
        <v>649</v>
      </c>
      <c r="DY28" t="s">
        <v>20</v>
      </c>
      <c r="EY28" t="s">
        <v>2</v>
      </c>
      <c r="FB28" t="s">
        <v>0</v>
      </c>
    </row>
    <row r="29" spans="1:158" x14ac:dyDescent="0.4">
      <c r="A29" t="s">
        <v>0</v>
      </c>
      <c r="C29" t="s">
        <v>0</v>
      </c>
      <c r="H29" t="s">
        <v>0</v>
      </c>
      <c r="U29" t="s">
        <v>669</v>
      </c>
      <c r="V29" t="s">
        <v>4</v>
      </c>
      <c r="W29" t="s">
        <v>670</v>
      </c>
      <c r="AI29" t="s">
        <v>0</v>
      </c>
      <c r="AJ29" s="6"/>
      <c r="AK29" s="6"/>
      <c r="AL29" s="6"/>
      <c r="AM29" s="6"/>
      <c r="AN29" s="6"/>
      <c r="AO29" s="6"/>
      <c r="AP29" s="6"/>
      <c r="AQ29" s="6"/>
      <c r="AR29" s="6"/>
      <c r="AS29" s="6"/>
      <c r="AT29" s="6"/>
      <c r="AU29" s="6"/>
      <c r="AV29" s="9"/>
      <c r="AW29" s="9"/>
      <c r="AX29" s="9"/>
      <c r="AY29" s="9"/>
      <c r="AZ29" s="9"/>
      <c r="BA29" s="9"/>
      <c r="BB29" s="9"/>
      <c r="BC29" s="9"/>
      <c r="BD29" s="9"/>
      <c r="BE29" s="9"/>
      <c r="BG29" t="s">
        <v>8</v>
      </c>
      <c r="BM29" t="s">
        <v>4</v>
      </c>
      <c r="BN29" t="s">
        <v>3</v>
      </c>
      <c r="BO29" t="s">
        <v>20</v>
      </c>
      <c r="BP29" t="str">
        <f t="shared" si="1"/>
        <v>ap-a-ico</v>
      </c>
      <c r="BQ29" t="str">
        <f t="shared" si="1"/>
        <v>^</v>
      </c>
      <c r="BR29" t="str">
        <f t="shared" si="1"/>
        <v>|-i</v>
      </c>
      <c r="BS29" t="s">
        <v>20</v>
      </c>
      <c r="EY29" t="s">
        <v>2</v>
      </c>
      <c r="FB29" t="s">
        <v>0</v>
      </c>
    </row>
    <row r="30" spans="1:158" x14ac:dyDescent="0.4">
      <c r="A30" t="s">
        <v>0</v>
      </c>
      <c r="C30" t="s">
        <v>0</v>
      </c>
      <c r="H30" t="s">
        <v>0</v>
      </c>
      <c r="AI30" t="s">
        <v>0</v>
      </c>
      <c r="AJ30" s="9"/>
      <c r="AK30" s="9"/>
      <c r="AL30" s="9"/>
      <c r="AM30" s="9"/>
      <c r="AN30" s="9"/>
      <c r="AO30" s="9"/>
      <c r="AP30" s="9"/>
      <c r="AQ30" s="9"/>
      <c r="AR30" s="9"/>
      <c r="AS30" s="9"/>
      <c r="AT30" s="9"/>
      <c r="AU30" s="9"/>
      <c r="AV30" s="9"/>
      <c r="AW30" s="9"/>
      <c r="AX30" s="9"/>
      <c r="AY30" s="9"/>
      <c r="AZ30" s="9"/>
      <c r="BA30" s="9"/>
      <c r="BB30" s="9"/>
      <c r="BC30" s="9"/>
      <c r="BD30" s="9"/>
      <c r="BE30" s="9"/>
      <c r="BK30" t="s">
        <v>671</v>
      </c>
      <c r="EY30" t="s">
        <v>0</v>
      </c>
      <c r="FB30" t="s">
        <v>0</v>
      </c>
    </row>
    <row r="31" spans="1:158" x14ac:dyDescent="0.4">
      <c r="A31" t="s">
        <v>0</v>
      </c>
      <c r="C31" t="s">
        <v>0</v>
      </c>
      <c r="H31" t="s">
        <v>0</v>
      </c>
      <c r="AI31" t="s">
        <v>0</v>
      </c>
      <c r="AJ31" s="9"/>
      <c r="AK31" s="9"/>
      <c r="AL31" s="9"/>
      <c r="AM31" s="9"/>
      <c r="AN31" s="9"/>
      <c r="AO31" s="9"/>
      <c r="AP31" s="9"/>
      <c r="AQ31" s="9"/>
      <c r="AR31" s="9"/>
      <c r="AS31" s="9"/>
      <c r="AT31" s="9"/>
      <c r="AU31" s="9"/>
      <c r="AV31" s="9"/>
      <c r="AW31" s="9"/>
      <c r="AX31" s="9"/>
      <c r="AY31" s="9"/>
      <c r="AZ31" s="9"/>
      <c r="BA31" s="9"/>
      <c r="BB31" s="9"/>
      <c r="BC31" s="9"/>
      <c r="BD31" s="9"/>
      <c r="BE31" s="9"/>
      <c r="BG31" t="s">
        <v>34</v>
      </c>
      <c r="EY31" t="s">
        <v>2</v>
      </c>
      <c r="FB31" t="s">
        <v>0</v>
      </c>
    </row>
    <row r="32" spans="1:158" x14ac:dyDescent="0.4">
      <c r="A32" t="s">
        <v>0</v>
      </c>
      <c r="C32" t="s">
        <v>0</v>
      </c>
      <c r="G32" t="s">
        <v>672</v>
      </c>
      <c r="H32" t="s">
        <v>0</v>
      </c>
      <c r="U32" t="s">
        <v>673</v>
      </c>
      <c r="V32" t="s">
        <v>0</v>
      </c>
      <c r="W32" t="s">
        <v>0</v>
      </c>
      <c r="AH32" t="str">
        <f>G32</f>
        <v>Open target page</v>
      </c>
      <c r="AI32" t="s">
        <v>0</v>
      </c>
      <c r="AJ32" s="9"/>
      <c r="AK32" s="9"/>
      <c r="AL32" s="9"/>
      <c r="AM32" s="9"/>
      <c r="AN32" s="9"/>
      <c r="AO32" s="9"/>
      <c r="AP32" s="9"/>
      <c r="AQ32" s="9"/>
      <c r="AR32" s="9"/>
      <c r="AS32" s="9"/>
      <c r="AT32" s="9"/>
      <c r="AU32" s="9"/>
      <c r="AV32" s="9"/>
      <c r="AW32" s="9"/>
      <c r="AX32" s="9"/>
      <c r="AY32" s="9"/>
      <c r="AZ32" s="9"/>
      <c r="BA32" s="9"/>
      <c r="BB32" s="9"/>
      <c r="BC32" s="9"/>
      <c r="BD32" s="9"/>
      <c r="BE32" s="9"/>
      <c r="BG32" t="s">
        <v>47</v>
      </c>
      <c r="BM32" t="s">
        <v>4</v>
      </c>
      <c r="BN32" t="s">
        <v>3</v>
      </c>
      <c r="BO32" t="s">
        <v>20</v>
      </c>
      <c r="BP32" t="str">
        <f>U32</f>
        <v>|-r</v>
      </c>
      <c r="BQ32" t="str">
        <f>V32</f>
        <v>|</v>
      </c>
      <c r="BR32" t="str">
        <f>W32</f>
        <v>|</v>
      </c>
      <c r="BS32" t="s">
        <v>20</v>
      </c>
      <c r="EY32" t="s">
        <v>2</v>
      </c>
      <c r="EZ32" t="str">
        <f>AH32</f>
        <v>Open target page</v>
      </c>
      <c r="FA32" t="s">
        <v>49</v>
      </c>
      <c r="FB32" t="s">
        <v>0</v>
      </c>
    </row>
    <row r="33" spans="1:158" x14ac:dyDescent="0.4">
      <c r="A33" t="s">
        <v>0</v>
      </c>
      <c r="C33" t="s">
        <v>0</v>
      </c>
      <c r="H33" t="s">
        <v>0</v>
      </c>
      <c r="U33" s="6"/>
      <c r="V33" s="6"/>
      <c r="W33" s="6"/>
      <c r="AI33" t="s">
        <v>0</v>
      </c>
      <c r="AJ33" s="9"/>
      <c r="AK33" s="9"/>
      <c r="AL33" s="9"/>
      <c r="AM33" s="9"/>
      <c r="AN33" s="9"/>
      <c r="AO33" s="9"/>
      <c r="AP33" s="9"/>
      <c r="AQ33" s="9"/>
      <c r="AR33" s="9"/>
      <c r="AS33" s="9"/>
      <c r="AT33" s="9"/>
      <c r="AU33" s="9"/>
      <c r="AV33" s="9"/>
      <c r="AW33" s="9"/>
      <c r="AX33" s="9"/>
      <c r="AY33" s="9"/>
      <c r="AZ33" s="9"/>
      <c r="BA33" s="9"/>
      <c r="BB33" s="9"/>
      <c r="BC33" s="9"/>
      <c r="BD33" s="9"/>
      <c r="BE33" s="9"/>
      <c r="BL33" t="s">
        <v>674</v>
      </c>
      <c r="EY33" t="s">
        <v>2</v>
      </c>
      <c r="FB33" t="s">
        <v>0</v>
      </c>
    </row>
    <row r="34" spans="1:158" x14ac:dyDescent="0.4">
      <c r="A34" t="s">
        <v>0</v>
      </c>
      <c r="C34" t="s">
        <v>0</v>
      </c>
      <c r="H34" t="s">
        <v>0</v>
      </c>
      <c r="U34" s="6"/>
      <c r="V34" s="6"/>
      <c r="W34" s="6"/>
      <c r="AI34" t="s">
        <v>0</v>
      </c>
      <c r="AJ34" s="9"/>
      <c r="AK34" s="9"/>
      <c r="AL34" s="9"/>
      <c r="AM34" s="9"/>
      <c r="AN34" s="9"/>
      <c r="AO34" s="9"/>
      <c r="AP34" s="9"/>
      <c r="AQ34" s="9"/>
      <c r="AR34" s="9"/>
      <c r="AS34" s="9"/>
      <c r="AT34" s="9"/>
      <c r="AU34" s="9"/>
      <c r="AV34" s="9"/>
      <c r="AW34" s="9"/>
      <c r="AX34" s="9"/>
      <c r="AY34" s="9"/>
      <c r="AZ34" s="9"/>
      <c r="BA34" s="9"/>
      <c r="BB34" s="9"/>
      <c r="BC34" s="9"/>
      <c r="BD34" s="9"/>
      <c r="BE34" s="9"/>
      <c r="BG34" t="s">
        <v>34</v>
      </c>
      <c r="EY34" t="s">
        <v>2</v>
      </c>
      <c r="FB34" t="s">
        <v>0</v>
      </c>
    </row>
    <row r="35" spans="1:158" x14ac:dyDescent="0.4">
      <c r="A35" t="s">
        <v>0</v>
      </c>
      <c r="C35" t="s">
        <v>0</v>
      </c>
      <c r="H35" t="s">
        <v>0</v>
      </c>
      <c r="U35" s="6"/>
      <c r="V35" s="6"/>
      <c r="W35" s="6"/>
      <c r="AI35" t="s">
        <v>0</v>
      </c>
      <c r="AJ35" s="9"/>
      <c r="AK35" s="9"/>
      <c r="AL35" s="9"/>
      <c r="AM35" s="9"/>
      <c r="AN35" s="9"/>
      <c r="AO35" s="9"/>
      <c r="AP35" s="9"/>
      <c r="AQ35" s="9"/>
      <c r="AR35" s="9"/>
      <c r="AS35" s="9"/>
      <c r="AT35" s="9"/>
      <c r="AU35" s="9"/>
      <c r="AV35" s="9"/>
      <c r="AW35" s="9"/>
      <c r="AX35" s="9"/>
      <c r="AY35" s="9"/>
      <c r="AZ35" s="9"/>
      <c r="BA35" s="9"/>
      <c r="BB35" s="9"/>
      <c r="BC35" s="9"/>
      <c r="BD35" s="9"/>
      <c r="BE35" s="9"/>
      <c r="BG35" t="s">
        <v>34</v>
      </c>
      <c r="EY35" t="s">
        <v>2</v>
      </c>
      <c r="FB35" t="s">
        <v>0</v>
      </c>
    </row>
    <row r="36" spans="1:158" x14ac:dyDescent="0.4">
      <c r="A36" t="s">
        <v>0</v>
      </c>
      <c r="C36" t="s">
        <v>0</v>
      </c>
      <c r="H36" t="s">
        <v>0</v>
      </c>
      <c r="U36" s="9"/>
      <c r="V36" s="9"/>
      <c r="W36" s="9"/>
      <c r="AI36" t="s">
        <v>0</v>
      </c>
      <c r="AJ36" s="9"/>
      <c r="AK36" s="9"/>
      <c r="AL36" s="9"/>
      <c r="AM36" s="9"/>
      <c r="AN36" s="9"/>
      <c r="AO36" s="9"/>
      <c r="AP36" s="9"/>
      <c r="AQ36" s="9"/>
      <c r="AR36" s="9"/>
      <c r="AS36" s="9"/>
      <c r="AT36" s="9"/>
      <c r="AU36" s="9"/>
      <c r="AV36" s="9"/>
      <c r="AW36" s="9"/>
      <c r="AX36" s="9"/>
      <c r="AY36" s="9"/>
      <c r="AZ36" s="9"/>
      <c r="BA36" s="9"/>
      <c r="BB36" s="9"/>
      <c r="BC36" s="9"/>
      <c r="BD36" s="9"/>
      <c r="BE36" s="9"/>
      <c r="BF36" t="s">
        <v>40</v>
      </c>
      <c r="EY36" t="s">
        <v>2</v>
      </c>
      <c r="FB36" t="s">
        <v>0</v>
      </c>
    </row>
    <row r="37" spans="1:158" x14ac:dyDescent="0.4">
      <c r="U37" s="6"/>
      <c r="V37" s="6"/>
      <c r="W37" s="6"/>
      <c r="AI37" t="s">
        <v>0</v>
      </c>
      <c r="AJ37" s="9" t="s">
        <v>681</v>
      </c>
      <c r="AK37" s="9"/>
      <c r="AL37" s="9"/>
      <c r="AM37" s="9"/>
      <c r="AN37" s="9"/>
      <c r="AO37" s="9"/>
      <c r="AP37" s="9"/>
      <c r="AQ37" s="9"/>
      <c r="AR37" s="9"/>
      <c r="AS37" s="9"/>
      <c r="AT37" s="9"/>
      <c r="AU37" s="9"/>
      <c r="AV37" s="9"/>
      <c r="AW37" s="9"/>
      <c r="AX37" s="9"/>
      <c r="AY37" s="9"/>
      <c r="AZ37" s="9"/>
      <c r="BA37" s="9"/>
      <c r="BB37" s="9"/>
      <c r="BC37" s="9"/>
      <c r="BD37" s="9"/>
      <c r="BE37" s="9"/>
    </row>
    <row r="38" spans="1:158" x14ac:dyDescent="0.4">
      <c r="U38" s="6"/>
      <c r="V38" s="6"/>
      <c r="W38" s="6"/>
      <c r="AJ38" s="6"/>
      <c r="AK38" s="6"/>
      <c r="AL38" s="6"/>
      <c r="AM38" s="6"/>
      <c r="AN38" s="6"/>
      <c r="AO38" s="6"/>
      <c r="AP38" s="6"/>
      <c r="AQ38" s="6"/>
      <c r="AR38" s="6"/>
      <c r="AS38" s="6"/>
      <c r="AT38" s="6"/>
      <c r="AU38" s="6"/>
      <c r="AV38" s="9"/>
      <c r="AW38" s="9"/>
      <c r="AX38" s="9"/>
      <c r="AY38" s="9"/>
      <c r="AZ38" s="9"/>
      <c r="BA38" s="9"/>
      <c r="BB38" s="9"/>
      <c r="BC38" s="9"/>
      <c r="BD38" s="9"/>
      <c r="BE38" s="9"/>
    </row>
    <row r="39" spans="1:158" x14ac:dyDescent="0.4">
      <c r="U39" s="6"/>
      <c r="V39" s="6"/>
      <c r="W39" s="6"/>
      <c r="AJ39" s="9"/>
      <c r="AK39" s="9"/>
      <c r="AL39" s="9"/>
      <c r="AM39" s="9"/>
      <c r="AN39" s="9"/>
      <c r="AO39" s="9"/>
      <c r="AP39" s="9"/>
      <c r="AQ39" s="9"/>
      <c r="AR39" s="9"/>
      <c r="AS39" s="9"/>
      <c r="AT39" s="9"/>
      <c r="AU39" s="9"/>
      <c r="AV39" s="9"/>
      <c r="AW39" s="9"/>
      <c r="AX39" s="9"/>
      <c r="AY39" s="9"/>
      <c r="AZ39" s="9"/>
      <c r="BA39" s="9"/>
      <c r="BB39" s="9"/>
      <c r="BC39" s="9"/>
      <c r="BD39" s="9"/>
      <c r="BE39" s="9"/>
    </row>
    <row r="40" spans="1:158" x14ac:dyDescent="0.4">
      <c r="U40" s="6"/>
      <c r="V40" s="6"/>
      <c r="W40" s="6"/>
      <c r="AJ40" s="9"/>
      <c r="AK40" s="9"/>
      <c r="AL40" s="9"/>
      <c r="AM40" s="9"/>
      <c r="AN40" s="9"/>
      <c r="AO40" s="9"/>
      <c r="AP40" s="9"/>
      <c r="AQ40" s="9"/>
      <c r="AR40" s="9"/>
      <c r="AS40" s="9"/>
      <c r="AT40" s="9"/>
      <c r="AU40" s="9"/>
      <c r="AV40" s="9"/>
      <c r="AW40" s="9"/>
      <c r="AX40" s="9"/>
      <c r="AY40" s="9"/>
      <c r="AZ40" s="9"/>
      <c r="BA40" s="9"/>
      <c r="BB40" s="9"/>
      <c r="BC40" s="9"/>
      <c r="BD40" s="9"/>
      <c r="BE40" s="9"/>
    </row>
    <row r="41" spans="1:158" x14ac:dyDescent="0.4">
      <c r="U41" s="6"/>
      <c r="V41" s="6"/>
      <c r="W41" s="6"/>
      <c r="AJ41" s="9"/>
      <c r="AK41" s="9"/>
      <c r="AL41" s="9"/>
      <c r="AM41" s="9"/>
      <c r="AN41" s="9"/>
      <c r="AO41" s="9"/>
      <c r="AP41" s="9"/>
      <c r="AQ41" s="9"/>
      <c r="AR41" s="9"/>
      <c r="AS41" s="9"/>
      <c r="AT41" s="9"/>
      <c r="AU41" s="9"/>
      <c r="AV41" s="9"/>
      <c r="AW41" s="9"/>
      <c r="AX41" s="9"/>
      <c r="AY41" s="9"/>
      <c r="AZ41" s="9"/>
      <c r="BA41" s="9"/>
      <c r="BB41" s="9"/>
      <c r="BC41" s="9"/>
      <c r="BD41" s="9"/>
      <c r="BE41" s="9"/>
    </row>
    <row r="42" spans="1:158" x14ac:dyDescent="0.4">
      <c r="U42" s="6"/>
      <c r="V42" s="6"/>
      <c r="W42" s="6"/>
      <c r="AJ42" s="9"/>
      <c r="AK42" s="9"/>
      <c r="AL42" s="9"/>
      <c r="AM42" s="9"/>
      <c r="AN42" s="9"/>
      <c r="AO42" s="9"/>
      <c r="AP42" s="9"/>
      <c r="AQ42" s="9"/>
      <c r="AR42" s="9"/>
      <c r="AS42" s="9"/>
      <c r="AT42" s="9"/>
      <c r="AU42" s="9"/>
      <c r="AV42" s="9"/>
      <c r="AW42" s="9"/>
      <c r="AX42" s="9"/>
      <c r="AY42" s="9"/>
      <c r="AZ42" s="9"/>
      <c r="BA42" s="9"/>
      <c r="BB42" s="9"/>
      <c r="BC42" s="9"/>
      <c r="BD42" s="9"/>
      <c r="BE42" s="9"/>
    </row>
    <row r="43" spans="1:158" x14ac:dyDescent="0.4">
      <c r="U43" s="6"/>
      <c r="V43" s="6"/>
      <c r="W43" s="6"/>
      <c r="AJ43" s="9"/>
      <c r="AK43" s="9"/>
      <c r="AL43" s="9"/>
      <c r="AM43" s="9"/>
      <c r="AN43" s="9"/>
      <c r="AO43" s="9"/>
      <c r="AP43" s="9"/>
      <c r="AQ43" s="9"/>
      <c r="AR43" s="9"/>
      <c r="AS43" s="9"/>
      <c r="AT43" s="9"/>
      <c r="AU43" s="9"/>
      <c r="AV43" s="9"/>
      <c r="AW43" s="9"/>
      <c r="AX43" s="9"/>
      <c r="AY43" s="9"/>
      <c r="AZ43" s="9"/>
      <c r="BA43" s="9"/>
      <c r="BB43" s="9"/>
      <c r="BC43" s="9"/>
      <c r="BD43" s="9"/>
      <c r="BE43" s="9"/>
    </row>
    <row r="44" spans="1:158" x14ac:dyDescent="0.4">
      <c r="U44" s="6"/>
      <c r="V44" s="6"/>
      <c r="W44" s="6"/>
      <c r="AJ44" s="9"/>
      <c r="AK44" s="9"/>
      <c r="AL44" s="9"/>
      <c r="AM44" s="9"/>
      <c r="AN44" s="9"/>
      <c r="AO44" s="9"/>
      <c r="AP44" s="9"/>
      <c r="AQ44" s="9"/>
      <c r="AR44" s="9"/>
      <c r="AS44" s="9"/>
      <c r="AT44" s="9"/>
      <c r="AU44" s="9"/>
      <c r="AV44" s="9"/>
      <c r="AW44" s="9"/>
      <c r="AX44" s="9"/>
      <c r="AY44" s="9"/>
      <c r="AZ44" s="9"/>
      <c r="BA44" s="9"/>
      <c r="BB44" s="9"/>
      <c r="BC44" s="9"/>
      <c r="BD44" s="9"/>
      <c r="BE44" s="9"/>
    </row>
    <row r="45" spans="1:158" x14ac:dyDescent="0.4">
      <c r="U45" s="9"/>
      <c r="V45" s="9"/>
      <c r="W45" s="9"/>
      <c r="AJ45" s="9"/>
      <c r="AK45" s="9"/>
      <c r="AL45" s="9"/>
      <c r="AM45" s="9"/>
      <c r="AN45" s="9"/>
      <c r="AO45" s="9"/>
      <c r="AP45" s="9"/>
      <c r="AQ45" s="9"/>
      <c r="AR45" s="9"/>
      <c r="AS45" s="9"/>
      <c r="AT45" s="9"/>
      <c r="AU45" s="9"/>
      <c r="AV45" s="9"/>
      <c r="AW45" s="9"/>
      <c r="AX45" s="9"/>
      <c r="AY45" s="9"/>
      <c r="AZ45" s="9"/>
      <c r="BA45" s="9"/>
      <c r="BB45" s="9"/>
      <c r="BC45" s="9"/>
      <c r="BD45" s="9"/>
      <c r="BE45" s="9"/>
    </row>
    <row r="46" spans="1:158" x14ac:dyDescent="0.4">
      <c r="U46" s="6"/>
      <c r="V46" s="6"/>
      <c r="W46" s="6"/>
      <c r="AJ46" s="9"/>
      <c r="AK46" s="9"/>
      <c r="AL46" s="9"/>
      <c r="AM46" s="9"/>
      <c r="AN46" s="9"/>
      <c r="AO46" s="9"/>
      <c r="AP46" s="9"/>
      <c r="AQ46" s="9"/>
      <c r="AR46" s="9"/>
      <c r="AS46" s="9"/>
      <c r="AT46" s="9"/>
      <c r="AU46" s="9"/>
      <c r="AV46" s="9"/>
      <c r="AW46" s="9"/>
      <c r="AX46" s="9"/>
      <c r="AY46" s="9"/>
      <c r="AZ46" s="9"/>
      <c r="BA46" s="9"/>
      <c r="BB46" s="9"/>
      <c r="BC46" s="9"/>
      <c r="BD46" s="9"/>
      <c r="BE46" s="9"/>
    </row>
    <row r="47" spans="1:158" x14ac:dyDescent="0.4">
      <c r="U47" s="6"/>
      <c r="V47" s="6"/>
      <c r="W47" s="6"/>
      <c r="AJ47" s="6"/>
      <c r="AK47" s="6"/>
      <c r="AL47" s="6"/>
      <c r="AM47" s="6"/>
      <c r="AN47" s="6"/>
      <c r="AO47" s="6"/>
      <c r="AP47" s="6"/>
      <c r="AQ47" s="6"/>
      <c r="AR47" s="6"/>
      <c r="AS47" s="6"/>
      <c r="AT47" s="6"/>
      <c r="AU47" s="6"/>
      <c r="AV47" s="9"/>
      <c r="AW47" s="9"/>
      <c r="AX47" s="9"/>
      <c r="AY47" s="9"/>
      <c r="AZ47" s="9"/>
      <c r="BA47" s="9"/>
      <c r="BB47" s="9"/>
      <c r="BC47" s="9"/>
      <c r="BD47" s="9"/>
      <c r="BE47" s="9"/>
    </row>
    <row r="48" spans="1:158" x14ac:dyDescent="0.4">
      <c r="AJ48" s="9"/>
      <c r="AK48" s="9"/>
      <c r="AL48" s="9"/>
      <c r="AM48" s="9"/>
      <c r="AN48" s="9"/>
      <c r="AO48" s="9"/>
      <c r="AP48" s="9"/>
      <c r="AQ48" s="9"/>
      <c r="AR48" s="9"/>
      <c r="AS48" s="9"/>
      <c r="AT48" s="9"/>
      <c r="AU48" s="9"/>
      <c r="AV48" s="9"/>
      <c r="AW48" s="9"/>
      <c r="AX48" s="9"/>
      <c r="AY48" s="9"/>
      <c r="AZ48" s="9"/>
      <c r="BA48" s="9"/>
      <c r="BB48" s="9"/>
      <c r="BC48" s="9"/>
      <c r="BD48" s="9"/>
      <c r="BE48" s="9"/>
    </row>
    <row r="49" spans="36:57" x14ac:dyDescent="0.4">
      <c r="AJ49" s="9"/>
      <c r="AK49" s="9"/>
      <c r="AL49" s="9"/>
      <c r="AM49" s="9"/>
      <c r="AN49" s="9"/>
      <c r="AO49" s="9"/>
      <c r="AP49" s="9"/>
      <c r="AQ49" s="9"/>
      <c r="AR49" s="9"/>
      <c r="AS49" s="9"/>
      <c r="AT49" s="9"/>
      <c r="AU49" s="9"/>
      <c r="AV49" s="9"/>
      <c r="AW49" s="9"/>
      <c r="AX49" s="9"/>
      <c r="AY49" s="9"/>
      <c r="AZ49" s="9"/>
      <c r="BA49" s="9"/>
      <c r="BB49" s="9"/>
      <c r="BC49" s="9"/>
      <c r="BD49" s="9"/>
      <c r="BE49" s="9"/>
    </row>
    <row r="50" spans="36:57" x14ac:dyDescent="0.4">
      <c r="AJ50" s="9"/>
      <c r="AK50" s="9"/>
      <c r="AL50" s="9"/>
      <c r="AM50" s="9"/>
      <c r="AN50" s="9"/>
      <c r="AO50" s="9"/>
      <c r="AP50" s="9"/>
      <c r="AQ50" s="9"/>
      <c r="AR50" s="9"/>
      <c r="AS50" s="9"/>
      <c r="AT50" s="9"/>
      <c r="AU50" s="9"/>
      <c r="AV50" s="9"/>
      <c r="AW50" s="9"/>
      <c r="AX50" s="9"/>
      <c r="AY50" s="9"/>
      <c r="AZ50" s="9"/>
      <c r="BA50" s="9"/>
      <c r="BB50" s="9"/>
      <c r="BC50" s="9"/>
      <c r="BD50" s="9"/>
      <c r="BE50" s="9"/>
    </row>
    <row r="51" spans="36:57" x14ac:dyDescent="0.4">
      <c r="AJ51" s="9"/>
      <c r="AK51" s="9"/>
      <c r="AL51" s="9"/>
      <c r="AM51" s="9"/>
      <c r="AN51" s="9"/>
      <c r="AO51" s="9"/>
      <c r="AP51" s="9"/>
      <c r="AQ51" s="9"/>
      <c r="AR51" s="9"/>
      <c r="AS51" s="9"/>
      <c r="AT51" s="9"/>
      <c r="AU51" s="9"/>
      <c r="AV51" s="9"/>
      <c r="AW51" s="9"/>
      <c r="AX51" s="9"/>
      <c r="AY51" s="9"/>
      <c r="AZ51" s="9"/>
      <c r="BA51" s="9"/>
      <c r="BB51" s="9"/>
      <c r="BC51" s="9"/>
      <c r="BD51" s="9"/>
      <c r="BE51" s="9"/>
    </row>
    <row r="52" spans="36:57" x14ac:dyDescent="0.4">
      <c r="AJ52" s="9"/>
      <c r="AK52" s="9"/>
      <c r="AL52" s="9"/>
      <c r="AM52" s="9"/>
      <c r="AN52" s="9"/>
      <c r="AO52" s="9"/>
      <c r="AP52" s="9"/>
      <c r="AQ52" s="9"/>
      <c r="AR52" s="9"/>
      <c r="AS52" s="9"/>
      <c r="AT52" s="9"/>
      <c r="AU52" s="9"/>
      <c r="AV52" s="9"/>
      <c r="AW52" s="9"/>
      <c r="AX52" s="9"/>
      <c r="AY52" s="9"/>
      <c r="AZ52" s="9"/>
      <c r="BA52" s="9"/>
      <c r="BB52" s="9"/>
      <c r="BC52" s="9"/>
      <c r="BD52" s="9"/>
      <c r="BE52" s="9"/>
    </row>
    <row r="53" spans="36:57" x14ac:dyDescent="0.4">
      <c r="AJ53" s="9"/>
      <c r="AK53" s="9"/>
      <c r="AL53" s="9"/>
      <c r="AM53" s="9"/>
      <c r="AN53" s="9"/>
      <c r="AO53" s="9"/>
      <c r="AP53" s="9"/>
      <c r="AQ53" s="9"/>
      <c r="AR53" s="9"/>
      <c r="AS53" s="9"/>
      <c r="AT53" s="9"/>
      <c r="AU53" s="9"/>
      <c r="AV53" s="9"/>
      <c r="AW53" s="9"/>
      <c r="AX53" s="9"/>
      <c r="AY53" s="9"/>
      <c r="AZ53" s="9"/>
      <c r="BA53" s="9"/>
      <c r="BB53" s="9"/>
      <c r="BC53" s="9"/>
      <c r="BD53" s="9"/>
      <c r="BE53" s="9"/>
    </row>
    <row r="54" spans="36:57" x14ac:dyDescent="0.4">
      <c r="AJ54" s="9"/>
      <c r="AK54" s="9"/>
      <c r="AL54" s="9"/>
      <c r="AM54" s="9"/>
      <c r="AN54" s="9"/>
      <c r="AO54" s="9"/>
      <c r="AP54" s="9"/>
      <c r="AQ54" s="9"/>
      <c r="AR54" s="9"/>
      <c r="AS54" s="9"/>
      <c r="AT54" s="9"/>
      <c r="AU54" s="9"/>
      <c r="AV54" s="9"/>
      <c r="AW54" s="9"/>
      <c r="AX54" s="9"/>
      <c r="AY54" s="9"/>
      <c r="AZ54" s="9"/>
      <c r="BA54" s="9"/>
      <c r="BB54" s="9"/>
      <c r="BC54" s="9"/>
      <c r="BD54" s="9"/>
      <c r="BE54" s="9"/>
    </row>
    <row r="55" spans="36:57" x14ac:dyDescent="0.4">
      <c r="AJ55" s="9"/>
      <c r="AK55" s="9"/>
      <c r="AL55" s="9"/>
      <c r="AM55" s="9"/>
      <c r="AN55" s="9"/>
      <c r="AO55" s="9"/>
      <c r="AP55" s="9"/>
      <c r="AQ55" s="9"/>
      <c r="AR55" s="9"/>
      <c r="AS55" s="9"/>
      <c r="AT55" s="9"/>
      <c r="AU55" s="9"/>
      <c r="AV55" s="9"/>
      <c r="AW55" s="9"/>
      <c r="AX55" s="9"/>
      <c r="AY55" s="9"/>
      <c r="AZ55" s="9"/>
      <c r="BA55" s="9"/>
      <c r="BB55" s="9"/>
      <c r="BC55" s="9"/>
      <c r="BD55" s="9"/>
      <c r="BE55" s="9"/>
    </row>
    <row r="56" spans="36:57" x14ac:dyDescent="0.4">
      <c r="AJ56" s="6"/>
      <c r="AK56" s="6"/>
      <c r="AL56" s="6"/>
      <c r="AM56" s="6"/>
      <c r="AN56" s="6"/>
      <c r="AO56" s="6"/>
      <c r="AP56" s="6"/>
      <c r="AQ56" s="6"/>
      <c r="AR56" s="6"/>
      <c r="AS56" s="6"/>
      <c r="AT56" s="6"/>
      <c r="AU56" s="6"/>
      <c r="AV56" s="9"/>
      <c r="AW56" s="9"/>
      <c r="AX56" s="9"/>
      <c r="AY56" s="9"/>
      <c r="AZ56" s="9"/>
      <c r="BA56" s="9"/>
      <c r="BB56" s="9"/>
      <c r="BC56" s="9"/>
      <c r="BD56" s="9"/>
      <c r="BE56" s="9"/>
    </row>
    <row r="57" spans="36:57" x14ac:dyDescent="0.4">
      <c r="AJ57" s="9"/>
      <c r="AK57" s="9"/>
      <c r="AL57" s="9"/>
      <c r="AM57" s="9"/>
      <c r="AN57" s="9"/>
      <c r="AO57" s="9"/>
      <c r="AP57" s="9"/>
      <c r="AQ57" s="9"/>
      <c r="AR57" s="9"/>
      <c r="AS57" s="9"/>
      <c r="AT57" s="9"/>
      <c r="AU57" s="9"/>
      <c r="AV57" s="9"/>
      <c r="AW57" s="9"/>
      <c r="AX57" s="9"/>
      <c r="AY57" s="9"/>
      <c r="AZ57" s="9"/>
      <c r="BA57" s="9"/>
      <c r="BB57" s="9"/>
      <c r="BC57" s="9"/>
      <c r="BD57" s="9"/>
      <c r="BE57" s="9"/>
    </row>
    <row r="58" spans="36:57" x14ac:dyDescent="0.4">
      <c r="AJ58" s="9"/>
      <c r="AK58" s="9"/>
      <c r="AL58" s="9"/>
      <c r="AM58" s="9"/>
      <c r="AN58" s="9"/>
      <c r="AO58" s="9"/>
      <c r="AP58" s="9"/>
      <c r="AQ58" s="9"/>
      <c r="AR58" s="9"/>
      <c r="AS58" s="9"/>
      <c r="AT58" s="9"/>
      <c r="AU58" s="9"/>
      <c r="AV58" s="9"/>
      <c r="AW58" s="9"/>
      <c r="AX58" s="9"/>
      <c r="AY58" s="9"/>
      <c r="AZ58" s="9"/>
      <c r="BA58" s="9"/>
      <c r="BB58" s="9"/>
      <c r="BC58" s="9"/>
      <c r="BD58" s="9"/>
      <c r="BE58" s="9"/>
    </row>
    <row r="59" spans="36:57" x14ac:dyDescent="0.4">
      <c r="AJ59" s="9"/>
      <c r="AK59" s="9"/>
      <c r="AL59" s="9"/>
      <c r="AM59" s="9"/>
      <c r="AN59" s="9"/>
      <c r="AO59" s="9"/>
      <c r="AP59" s="9"/>
      <c r="AQ59" s="9"/>
      <c r="AR59" s="9"/>
      <c r="AS59" s="9"/>
      <c r="AT59" s="9"/>
      <c r="AU59" s="9"/>
      <c r="AV59" s="9"/>
      <c r="AW59" s="9"/>
      <c r="AX59" s="9"/>
      <c r="AY59" s="9"/>
      <c r="AZ59" s="9"/>
      <c r="BA59" s="9"/>
      <c r="BB59" s="9"/>
      <c r="BC59" s="9"/>
      <c r="BD59" s="9"/>
      <c r="BE59" s="9"/>
    </row>
    <row r="60" spans="36:57" x14ac:dyDescent="0.4">
      <c r="AJ60" s="9"/>
      <c r="AK60" s="9"/>
      <c r="AL60" s="9"/>
      <c r="AM60" s="9"/>
      <c r="AN60" s="9"/>
      <c r="AO60" s="9"/>
      <c r="AP60" s="9"/>
      <c r="AQ60" s="9"/>
      <c r="AR60" s="9"/>
      <c r="AS60" s="9"/>
      <c r="AT60" s="9"/>
      <c r="AU60" s="9"/>
      <c r="AV60" s="9"/>
      <c r="AW60" s="9"/>
      <c r="AX60" s="9"/>
      <c r="AY60" s="9"/>
      <c r="AZ60" s="9"/>
      <c r="BA60" s="9"/>
      <c r="BB60" s="9"/>
      <c r="BC60" s="9"/>
      <c r="BD60" s="9"/>
      <c r="BE60" s="9"/>
    </row>
    <row r="61" spans="36:57" x14ac:dyDescent="0.4">
      <c r="AJ61" s="9"/>
      <c r="AK61" s="9"/>
      <c r="AL61" s="9"/>
      <c r="AM61" s="9"/>
      <c r="AN61" s="9"/>
      <c r="AO61" s="9"/>
      <c r="AP61" s="9"/>
      <c r="AQ61" s="9"/>
      <c r="AR61" s="9"/>
      <c r="AS61" s="9"/>
      <c r="AT61" s="9"/>
      <c r="AU61" s="9"/>
      <c r="AV61" s="9"/>
      <c r="AW61" s="9"/>
      <c r="AX61" s="9"/>
      <c r="AY61" s="9"/>
      <c r="AZ61" s="9"/>
      <c r="BA61" s="9"/>
      <c r="BB61" s="9"/>
      <c r="BC61" s="9"/>
      <c r="BD61" s="9"/>
      <c r="BE61" s="9"/>
    </row>
    <row r="62" spans="36:57" x14ac:dyDescent="0.4">
      <c r="AJ62" s="9"/>
      <c r="AK62" s="9"/>
      <c r="AL62" s="9"/>
      <c r="AM62" s="9"/>
      <c r="AN62" s="9"/>
      <c r="AO62" s="9"/>
      <c r="AP62" s="9"/>
      <c r="AQ62" s="9"/>
      <c r="AR62" s="9"/>
      <c r="AS62" s="9"/>
      <c r="AT62" s="9"/>
      <c r="AU62" s="9"/>
      <c r="AV62" s="9"/>
      <c r="AW62" s="9"/>
      <c r="AX62" s="9"/>
      <c r="AY62" s="9"/>
      <c r="AZ62" s="9"/>
      <c r="BA62" s="9"/>
      <c r="BB62" s="9"/>
      <c r="BC62" s="9"/>
      <c r="BD62" s="9"/>
      <c r="BE62" s="9"/>
    </row>
    <row r="63" spans="36:57" x14ac:dyDescent="0.4">
      <c r="AJ63" s="9"/>
      <c r="AK63" s="9"/>
      <c r="AL63" s="9"/>
      <c r="AM63" s="9"/>
      <c r="AN63" s="9"/>
      <c r="AO63" s="9"/>
      <c r="AP63" s="9"/>
      <c r="AQ63" s="9"/>
      <c r="AR63" s="9"/>
      <c r="AS63" s="9"/>
      <c r="AT63" s="9"/>
      <c r="AU63" s="9"/>
      <c r="AV63" s="9"/>
      <c r="AW63" s="9"/>
      <c r="AX63" s="9"/>
      <c r="AY63" s="9"/>
      <c r="AZ63" s="9"/>
      <c r="BA63" s="9"/>
      <c r="BB63" s="9"/>
      <c r="BC63" s="9"/>
      <c r="BD63" s="9"/>
      <c r="BE63" s="9"/>
    </row>
    <row r="64" spans="36:57" x14ac:dyDescent="0.4">
      <c r="AJ64" s="9"/>
      <c r="AK64" s="9"/>
      <c r="AL64" s="9"/>
      <c r="AM64" s="9"/>
      <c r="AN64" s="9"/>
      <c r="AO64" s="9"/>
      <c r="AP64" s="9"/>
      <c r="AQ64" s="9"/>
      <c r="AR64" s="9"/>
      <c r="AS64" s="9"/>
      <c r="AT64" s="9"/>
      <c r="AU64" s="9"/>
      <c r="AV64" s="9"/>
      <c r="AW64" s="9"/>
      <c r="AX64" s="9"/>
      <c r="AY64" s="9"/>
      <c r="AZ64" s="9"/>
      <c r="BA64" s="9"/>
      <c r="BB64" s="9"/>
      <c r="BC64" s="9"/>
      <c r="BD64" s="9"/>
      <c r="BE64" s="9"/>
    </row>
    <row r="66" spans="36:36" x14ac:dyDescent="0.4">
      <c r="AJ66" t="s">
        <v>33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841B-7EA5-424B-BF1D-A6768E92BE96}">
  <sheetPr>
    <tabColor rgb="FF7030A0"/>
  </sheetPr>
  <dimension ref="A1:BZ20"/>
  <sheetViews>
    <sheetView zoomScale="75" zoomScaleNormal="75" workbookViewId="0">
      <pane xSplit="4" ySplit="10" topLeftCell="E11" activePane="bottomRight" state="frozen"/>
      <selection pane="topRight" activeCell="E1" sqref="E1"/>
      <selection pane="bottomLeft" activeCell="A11" sqref="A11"/>
      <selection pane="bottomRight" activeCell="D12" sqref="D12"/>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15.3828125" bestFit="1" customWidth="1"/>
    <col min="24" max="24" width="1.84375" bestFit="1" customWidth="1"/>
    <col min="25" max="25" width="11.3828125" bestFit="1" customWidth="1"/>
    <col min="26" max="26" width="1.84375" customWidth="1"/>
    <col min="27" max="27" width="21.23046875" bestFit="1" customWidth="1"/>
    <col min="28" max="28" width="1.84375" bestFit="1" customWidth="1"/>
    <col min="29" max="29" width="25.23046875" bestFit="1" customWidth="1"/>
    <col min="30" max="30" width="1.84375" bestFit="1" customWidth="1"/>
    <col min="31" max="31" width="7" bestFit="1" customWidth="1"/>
    <col min="32" max="32" width="2.61328125" bestFit="1" customWidth="1"/>
    <col min="33" max="33" width="9" bestFit="1" customWidth="1"/>
    <col min="34" max="34" width="2.61328125" bestFit="1" customWidth="1"/>
    <col min="35" max="35" width="1.84375" bestFit="1" customWidth="1"/>
    <col min="36" max="36" width="9.84375" bestFit="1" customWidth="1"/>
    <col min="37" max="37" width="2.61328125" customWidth="1"/>
    <col min="38" max="38" width="15.3828125" bestFit="1" customWidth="1"/>
    <col min="39" max="39" width="11.3828125" bestFit="1" customWidth="1"/>
    <col min="40" max="40" width="2.61328125"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bestFit="1" customWidth="1"/>
    <col min="51" max="51" width="8.765625" bestFit="1" customWidth="1"/>
    <col min="52" max="52" width="4.3828125" bestFit="1" customWidth="1"/>
    <col min="53" max="53" width="4.61328125" bestFit="1" customWidth="1"/>
    <col min="54" max="54" width="9.07421875" bestFit="1" customWidth="1"/>
    <col min="55" max="55" width="1.84375" bestFit="1" customWidth="1"/>
    <col min="56" max="56" width="6.61328125" bestFit="1" customWidth="1"/>
    <col min="57" max="57" width="2.61328125" bestFit="1" customWidth="1"/>
    <col min="58" max="58" width="6.61328125" bestFit="1" customWidth="1"/>
    <col min="59" max="59" width="2.61328125" bestFit="1" customWidth="1"/>
    <col min="60" max="60" width="1.84375" bestFit="1" customWidth="1"/>
    <col min="61" max="61" width="7.07421875" bestFit="1" customWidth="1"/>
    <col min="62" max="62" width="2.61328125" bestFit="1" customWidth="1"/>
    <col min="63" max="63" width="7.07421875" bestFit="1" customWidth="1"/>
    <col min="64" max="64" width="2.61328125" bestFit="1" customWidth="1"/>
    <col min="65" max="65" width="1.84375" bestFit="1" customWidth="1"/>
    <col min="66" max="66" width="7" bestFit="1" customWidth="1"/>
    <col min="67" max="67" width="2.61328125" customWidth="1"/>
    <col min="68" max="68" width="9.69140625" bestFit="1" customWidth="1"/>
    <col min="69" max="69" width="2.61328125" customWidth="1"/>
    <col min="70" max="70" width="1.84375" bestFit="1" customWidth="1"/>
    <col min="71" max="71" width="4.15234375" bestFit="1" customWidth="1"/>
    <col min="72" max="72" width="2.61328125" bestFit="1" customWidth="1"/>
    <col min="73" max="73" width="4.15234375" bestFit="1" customWidth="1"/>
    <col min="74" max="74" width="2.61328125" bestFit="1" customWidth="1"/>
    <col min="75" max="75" width="1.84375" bestFit="1" customWidth="1"/>
    <col min="76" max="76" width="20.69140625" bestFit="1" customWidth="1"/>
    <col min="77" max="77" width="10.84375" bestFit="1" customWidth="1"/>
    <col min="78" max="78" width="1.84375" bestFit="1" customWidth="1"/>
  </cols>
  <sheetData>
    <row r="1" spans="1:78" x14ac:dyDescent="0.4">
      <c r="BZ1" t="s">
        <v>0</v>
      </c>
    </row>
    <row r="2" spans="1:78" x14ac:dyDescent="0.4">
      <c r="AP2" s="10" t="s">
        <v>63</v>
      </c>
      <c r="AQ2" s="10"/>
      <c r="AR2" s="10"/>
      <c r="AS2" s="10"/>
      <c r="AT2" s="10"/>
      <c r="AU2" s="10"/>
      <c r="AV2" s="10"/>
      <c r="AW2" s="10"/>
      <c r="AX2" s="10"/>
      <c r="AY2" s="10"/>
      <c r="AZ2" s="10"/>
      <c r="BA2" s="10"/>
      <c r="BB2" s="1" t="s">
        <v>688</v>
      </c>
      <c r="BC2" s="1"/>
      <c r="BD2" s="1"/>
      <c r="BE2" s="1"/>
      <c r="BF2" s="1"/>
      <c r="BG2" s="1"/>
      <c r="BH2" s="1"/>
      <c r="BI2" s="1"/>
      <c r="BJ2" s="1"/>
      <c r="BK2" s="1"/>
      <c r="BL2" s="1"/>
      <c r="BM2" s="1"/>
      <c r="BN2" s="1"/>
      <c r="BO2" s="1"/>
      <c r="BP2" s="1"/>
      <c r="BQ2" s="1"/>
      <c r="BR2" s="1"/>
      <c r="BS2" s="1"/>
      <c r="BT2" s="1"/>
      <c r="BU2" s="1"/>
      <c r="BV2" s="1"/>
      <c r="BY2" s="13"/>
      <c r="BZ2" t="s">
        <v>0</v>
      </c>
    </row>
    <row r="3" spans="1:78" x14ac:dyDescent="0.4">
      <c r="BZ3" t="s">
        <v>0</v>
      </c>
    </row>
    <row r="4" spans="1:78" x14ac:dyDescent="0.4">
      <c r="BZ4" t="s">
        <v>0</v>
      </c>
    </row>
    <row r="5" spans="1:78" x14ac:dyDescent="0.4">
      <c r="T5" s="3"/>
      <c r="U5" s="3"/>
      <c r="BZ5" t="s">
        <v>0</v>
      </c>
    </row>
    <row r="6" spans="1:78" x14ac:dyDescent="0.4">
      <c r="BZ6" t="s">
        <v>0</v>
      </c>
    </row>
    <row r="7" spans="1:78" x14ac:dyDescent="0.4">
      <c r="BZ7" t="s">
        <v>0</v>
      </c>
    </row>
    <row r="8" spans="1:78" x14ac:dyDescent="0.4">
      <c r="BZ8" t="s">
        <v>0</v>
      </c>
    </row>
    <row r="9" spans="1:78" x14ac:dyDescent="0.4">
      <c r="BZ9" t="s">
        <v>0</v>
      </c>
    </row>
    <row r="10" spans="1:78" x14ac:dyDescent="0.4">
      <c r="A10" t="s">
        <v>0</v>
      </c>
      <c r="B10" t="s">
        <v>689</v>
      </c>
      <c r="C10" t="s">
        <v>0</v>
      </c>
      <c r="D10" s="19" t="s">
        <v>73</v>
      </c>
      <c r="E10" t="s">
        <v>0</v>
      </c>
      <c r="F10" s="17" t="s">
        <v>462</v>
      </c>
      <c r="G10" t="s">
        <v>0</v>
      </c>
      <c r="H10" s="10" t="s">
        <v>461</v>
      </c>
      <c r="I10" t="s">
        <v>0</v>
      </c>
      <c r="J10" s="1" t="s">
        <v>76</v>
      </c>
      <c r="K10" t="s">
        <v>0</v>
      </c>
      <c r="L10" s="10" t="s">
        <v>77</v>
      </c>
      <c r="M10" t="s">
        <v>0</v>
      </c>
      <c r="N10" s="1" t="s">
        <v>621</v>
      </c>
      <c r="O10" t="s">
        <v>0</v>
      </c>
      <c r="P10" s="10" t="s">
        <v>622</v>
      </c>
      <c r="Q10" t="s">
        <v>0</v>
      </c>
      <c r="R10" s="9" t="s">
        <v>28</v>
      </c>
      <c r="S10" s="9" t="s">
        <v>27</v>
      </c>
      <c r="T10" s="3" t="s">
        <v>17</v>
      </c>
      <c r="U10" t="s">
        <v>0</v>
      </c>
      <c r="V10" s="3" t="s">
        <v>453</v>
      </c>
      <c r="W10" s="3" t="s">
        <v>459</v>
      </c>
      <c r="X10" s="3" t="s">
        <v>0</v>
      </c>
      <c r="Y10" s="6" t="s">
        <v>460</v>
      </c>
      <c r="Z10" s="3" t="s">
        <v>0</v>
      </c>
      <c r="AA10" s="15" t="s">
        <v>72</v>
      </c>
      <c r="AC10" s="3" t="s">
        <v>23</v>
      </c>
      <c r="AD10" s="3" t="s">
        <v>4</v>
      </c>
      <c r="AE10" s="3" t="s">
        <v>16</v>
      </c>
      <c r="AF10" s="3" t="s">
        <v>20</v>
      </c>
      <c r="AG10" s="6" t="str">
        <f>V10</f>
        <v>___layout</v>
      </c>
      <c r="AH10" s="3" t="s">
        <v>20</v>
      </c>
      <c r="AI10" s="3" t="s">
        <v>4</v>
      </c>
      <c r="AJ10" s="3" t="s">
        <v>452</v>
      </c>
      <c r="AK10" s="3" t="s">
        <v>20</v>
      </c>
      <c r="AL10" s="6" t="str">
        <f>W10</f>
        <v>_IMAGE-DOMAIN</v>
      </c>
      <c r="AM10" s="6" t="str">
        <f>Y10</f>
        <v>_IMAGE-FILE</v>
      </c>
      <c r="AN10" s="3" t="s">
        <v>20</v>
      </c>
      <c r="AO10" t="s">
        <v>4</v>
      </c>
      <c r="AP10" s="3" t="s">
        <v>455</v>
      </c>
      <c r="AQ10" t="s">
        <v>20</v>
      </c>
      <c r="AR10" s="18" t="str">
        <f>F10</f>
        <v>CTA-TEXT-ANSI</v>
      </c>
      <c r="AS10" t="s">
        <v>20</v>
      </c>
      <c r="AT10" t="s">
        <v>4</v>
      </c>
      <c r="AU10" t="s">
        <v>21</v>
      </c>
      <c r="AV10" t="s">
        <v>20</v>
      </c>
      <c r="AW10" t="str">
        <f>J10</f>
        <v>DATA-TITLE-ANSI</v>
      </c>
      <c r="AX10" t="s">
        <v>20</v>
      </c>
      <c r="AY10" t="s">
        <v>513</v>
      </c>
      <c r="AZ10" t="s">
        <v>686</v>
      </c>
      <c r="BA10" t="s">
        <v>687</v>
      </c>
      <c r="BB10" s="9" t="s">
        <v>18</v>
      </c>
      <c r="BC10" s="9" t="s">
        <v>4</v>
      </c>
      <c r="BD10" s="9" t="s">
        <v>15</v>
      </c>
      <c r="BE10" s="9" t="s">
        <v>20</v>
      </c>
      <c r="BF10" s="9" t="str">
        <f>R10</f>
        <v>WIDTH</v>
      </c>
      <c r="BG10" s="9" t="s">
        <v>20</v>
      </c>
      <c r="BH10" s="9" t="s">
        <v>4</v>
      </c>
      <c r="BI10" s="9" t="s">
        <v>14</v>
      </c>
      <c r="BJ10" s="9" t="s">
        <v>20</v>
      </c>
      <c r="BK10" s="9" t="str">
        <f>S10</f>
        <v>HEIGHT</v>
      </c>
      <c r="BL10" s="9" t="s">
        <v>20</v>
      </c>
      <c r="BM10" s="9" t="s">
        <v>4</v>
      </c>
      <c r="BN10" s="9" t="s">
        <v>16</v>
      </c>
      <c r="BO10" s="9" t="s">
        <v>20</v>
      </c>
      <c r="BP10" s="9" t="s">
        <v>24</v>
      </c>
      <c r="BQ10" s="9" t="s">
        <v>20</v>
      </c>
      <c r="BR10" s="9" t="s">
        <v>4</v>
      </c>
      <c r="BS10" s="9" t="s">
        <v>17</v>
      </c>
      <c r="BT10" s="9" t="s">
        <v>20</v>
      </c>
      <c r="BU10" t="str">
        <f>T10</f>
        <v>src=</v>
      </c>
      <c r="BV10" t="s">
        <v>20</v>
      </c>
      <c r="BW10" t="s">
        <v>2</v>
      </c>
      <c r="BX10" s="9" t="str">
        <f>AA10</f>
        <v>___LABEL-PRODUCTION</v>
      </c>
      <c r="BY10" s="9" t="s">
        <v>13</v>
      </c>
      <c r="BZ10" t="s">
        <v>0</v>
      </c>
    </row>
    <row r="11" spans="1:78" x14ac:dyDescent="0.4">
      <c r="A11" t="s">
        <v>0</v>
      </c>
      <c r="B11" s="33">
        <f ca="1">NOW()</f>
        <v>44778.573921643518</v>
      </c>
      <c r="C11" t="s">
        <v>0</v>
      </c>
      <c r="D11" t="s">
        <v>779</v>
      </c>
      <c r="E11" t="s">
        <v>0</v>
      </c>
      <c r="F11" t="s">
        <v>68</v>
      </c>
      <c r="G11" t="s">
        <v>0</v>
      </c>
      <c r="H11" t="s">
        <v>0</v>
      </c>
      <c r="I11" t="s">
        <v>0</v>
      </c>
      <c r="J11" s="3" t="s">
        <v>69</v>
      </c>
      <c r="K11" t="s">
        <v>0</v>
      </c>
      <c r="L11" t="s">
        <v>0</v>
      </c>
      <c r="V11" s="6" t="s">
        <v>22</v>
      </c>
      <c r="W11" s="6" t="s">
        <v>421</v>
      </c>
      <c r="X11" s="3" t="s">
        <v>0</v>
      </c>
      <c r="Y11" s="6" t="s">
        <v>454</v>
      </c>
      <c r="Z11" s="3" t="s">
        <v>0</v>
      </c>
      <c r="AA11" t="str">
        <f>F11</f>
        <v>Code for Shape Graph</v>
      </c>
      <c r="AB11" t="s">
        <v>0</v>
      </c>
      <c r="AC11" s="6" t="s">
        <v>23</v>
      </c>
      <c r="AD11" s="6" t="s">
        <v>4</v>
      </c>
      <c r="AE11" s="6" t="s">
        <v>16</v>
      </c>
      <c r="AF11" s="6" t="s">
        <v>20</v>
      </c>
      <c r="AG11" s="6" t="str">
        <f>V11</f>
        <v>nodisplay</v>
      </c>
      <c r="AH11" s="6" t="s">
        <v>20</v>
      </c>
      <c r="AI11" s="3" t="s">
        <v>4</v>
      </c>
      <c r="AJ11" s="3" t="s">
        <v>452</v>
      </c>
      <c r="AK11" s="3" t="s">
        <v>20</v>
      </c>
      <c r="AL11" s="6" t="str">
        <f>W11</f>
        <v>https://afdsi.com/___supplier/paula-perez/reference/</v>
      </c>
      <c r="AM11" s="6" t="str">
        <f>Y11</f>
        <v>ontomatica-symbol-w33-h36-color-1F64FF-bgnd-white.svg</v>
      </c>
      <c r="AN11" s="6" t="s">
        <v>20</v>
      </c>
      <c r="AO11" s="6" t="s">
        <v>4</v>
      </c>
      <c r="AP11" s="6" t="s">
        <v>455</v>
      </c>
      <c r="AQ11" s="6" t="s">
        <v>20</v>
      </c>
      <c r="AR11" s="9" t="str">
        <f>F11</f>
        <v>Code for Shape Graph</v>
      </c>
      <c r="AS11" s="6" t="s">
        <v>20</v>
      </c>
      <c r="AT11" t="s">
        <v>4</v>
      </c>
      <c r="AU11" t="s">
        <v>21</v>
      </c>
      <c r="AV11" t="s">
        <v>20</v>
      </c>
      <c r="AW11" t="str">
        <f>J11</f>
        <v>ShEx code in TTL format</v>
      </c>
      <c r="AX11" t="s">
        <v>20</v>
      </c>
      <c r="BB11" s="9"/>
      <c r="BC11" s="9"/>
      <c r="BD11" s="9"/>
      <c r="BE11" s="9"/>
      <c r="BF11" s="9"/>
      <c r="BG11" s="9"/>
      <c r="BH11" s="9"/>
      <c r="BI11" s="9"/>
      <c r="BJ11" s="9"/>
      <c r="BK11" s="9"/>
      <c r="BL11" s="9"/>
      <c r="BM11" s="9"/>
      <c r="BN11" s="9"/>
      <c r="BO11" s="9"/>
      <c r="BP11" s="9"/>
      <c r="BQ11" s="9"/>
      <c r="BR11" s="9"/>
      <c r="BS11" s="9"/>
      <c r="BT11" s="9"/>
      <c r="BU11" s="9"/>
      <c r="BV11" s="9"/>
      <c r="BW11" s="9" t="s">
        <v>2</v>
      </c>
      <c r="BX11" s="9"/>
      <c r="BY11" s="9"/>
      <c r="BZ11" t="s">
        <v>0</v>
      </c>
    </row>
    <row r="12" spans="1:78" x14ac:dyDescent="0.4">
      <c r="A12" t="s">
        <v>0</v>
      </c>
      <c r="B12" s="33"/>
      <c r="J12" s="3"/>
      <c r="V12" s="6"/>
      <c r="W12" s="6"/>
      <c r="X12" s="3"/>
      <c r="Y12" s="6"/>
      <c r="Z12" s="3"/>
      <c r="AB12" t="s">
        <v>0</v>
      </c>
      <c r="AC12" s="6"/>
      <c r="AD12" s="6"/>
      <c r="AE12" s="6"/>
      <c r="AF12" s="6"/>
      <c r="AG12" s="6"/>
      <c r="AH12" s="6"/>
      <c r="AI12" s="3"/>
      <c r="AJ12" s="3"/>
      <c r="AK12" s="3"/>
      <c r="AL12" s="6"/>
      <c r="AM12" s="6"/>
      <c r="AN12" s="6"/>
      <c r="AO12" s="6"/>
      <c r="AP12" s="6"/>
      <c r="AQ12" s="6"/>
      <c r="AR12" s="9"/>
      <c r="AS12" s="6"/>
      <c r="AY12" t="s">
        <v>38</v>
      </c>
      <c r="BB12" s="9"/>
      <c r="BC12" s="9"/>
      <c r="BD12" s="9"/>
      <c r="BE12" s="9"/>
      <c r="BF12" s="9"/>
      <c r="BG12" s="9"/>
      <c r="BH12" s="9"/>
      <c r="BI12" s="9"/>
      <c r="BJ12" s="9"/>
      <c r="BK12" s="9"/>
      <c r="BL12" s="9"/>
      <c r="BM12" s="9"/>
      <c r="BN12" s="9"/>
      <c r="BO12" s="9"/>
      <c r="BP12" s="9"/>
      <c r="BQ12" s="9"/>
      <c r="BR12" s="9"/>
      <c r="BS12" s="9"/>
      <c r="BT12" s="9"/>
      <c r="BU12" s="9"/>
      <c r="BV12" s="9"/>
      <c r="BW12" s="9" t="s">
        <v>2</v>
      </c>
      <c r="BX12" s="9"/>
      <c r="BY12" s="9"/>
      <c r="BZ12" t="s">
        <v>0</v>
      </c>
    </row>
    <row r="13" spans="1:78" x14ac:dyDescent="0.4">
      <c r="A13" t="s">
        <v>0</v>
      </c>
      <c r="B13" s="33"/>
      <c r="J13" s="3"/>
      <c r="V13" s="6"/>
      <c r="W13" s="6"/>
      <c r="X13" s="3"/>
      <c r="Y13" s="6"/>
      <c r="Z13" s="3"/>
      <c r="AB13" t="s">
        <v>0</v>
      </c>
      <c r="AC13" s="6"/>
      <c r="AD13" s="6"/>
      <c r="AE13" s="6"/>
      <c r="AF13" s="6"/>
      <c r="AG13" s="6"/>
      <c r="AH13" s="6"/>
      <c r="AI13" s="3"/>
      <c r="AJ13" s="3"/>
      <c r="AK13" s="3"/>
      <c r="AL13" s="6"/>
      <c r="AM13" s="6"/>
      <c r="AN13" s="6"/>
      <c r="AO13" s="6"/>
      <c r="AP13" s="6"/>
      <c r="AQ13" s="6"/>
      <c r="AR13" s="9"/>
      <c r="AS13" s="6"/>
      <c r="AZ13" t="s">
        <v>42</v>
      </c>
      <c r="BB13" s="9"/>
      <c r="BC13" s="9"/>
      <c r="BD13" s="9"/>
      <c r="BE13" s="9"/>
      <c r="BF13" s="9"/>
      <c r="BG13" s="9"/>
      <c r="BH13" s="9"/>
      <c r="BI13" s="9"/>
      <c r="BJ13" s="9"/>
      <c r="BK13" s="9"/>
      <c r="BL13" s="9"/>
      <c r="BM13" s="9"/>
      <c r="BN13" s="9"/>
      <c r="BO13" s="9"/>
      <c r="BP13" s="9"/>
      <c r="BQ13" s="9"/>
      <c r="BR13" s="9"/>
      <c r="BS13" s="9"/>
      <c r="BT13" s="9"/>
      <c r="BU13" s="9"/>
      <c r="BV13" s="9"/>
      <c r="BW13" s="9" t="s">
        <v>2</v>
      </c>
      <c r="BX13" s="9"/>
      <c r="BY13" s="9"/>
      <c r="BZ13" t="s">
        <v>0</v>
      </c>
    </row>
    <row r="14" spans="1:78" x14ac:dyDescent="0.4">
      <c r="A14" t="s">
        <v>0</v>
      </c>
      <c r="B14" s="33"/>
      <c r="J14" s="3"/>
      <c r="V14" s="6"/>
      <c r="W14" s="6"/>
      <c r="X14" s="3"/>
      <c r="Y14" s="6"/>
      <c r="Z14" s="3"/>
      <c r="AB14" t="s">
        <v>0</v>
      </c>
      <c r="AC14" s="6"/>
      <c r="AD14" s="6"/>
      <c r="AE14" s="6"/>
      <c r="AF14" s="6"/>
      <c r="AG14" s="6"/>
      <c r="AH14" s="6"/>
      <c r="AI14" s="3"/>
      <c r="AJ14" s="3"/>
      <c r="AK14" s="3"/>
      <c r="AL14" s="6"/>
      <c r="AM14" s="6"/>
      <c r="AN14" s="6"/>
      <c r="AO14" s="6"/>
      <c r="AP14" s="6"/>
      <c r="AQ14" s="6"/>
      <c r="AR14" s="9"/>
      <c r="AS14" s="6"/>
      <c r="BA14" t="s">
        <v>53</v>
      </c>
      <c r="BB14" s="9"/>
      <c r="BC14" s="9"/>
      <c r="BD14" s="9"/>
      <c r="BE14" s="9"/>
      <c r="BF14" s="9"/>
      <c r="BG14" s="9"/>
      <c r="BH14" s="9"/>
      <c r="BI14" s="9"/>
      <c r="BJ14" s="9"/>
      <c r="BK14" s="9"/>
      <c r="BL14" s="9"/>
      <c r="BM14" s="9"/>
      <c r="BN14" s="9"/>
      <c r="BO14" s="9"/>
      <c r="BP14" s="9"/>
      <c r="BQ14" s="9"/>
      <c r="BR14" s="9"/>
      <c r="BS14" s="9"/>
      <c r="BT14" s="9"/>
      <c r="BU14" s="9"/>
      <c r="BV14" s="9"/>
      <c r="BW14" s="9" t="s">
        <v>2</v>
      </c>
      <c r="BX14" s="9"/>
      <c r="BY14" s="9"/>
      <c r="BZ14" t="s">
        <v>0</v>
      </c>
    </row>
    <row r="15" spans="1:78" x14ac:dyDescent="0.4">
      <c r="A15" t="s">
        <v>0</v>
      </c>
      <c r="B15" s="33"/>
      <c r="J15" s="3"/>
      <c r="N15" t="s">
        <v>684</v>
      </c>
      <c r="V15" s="6"/>
      <c r="W15" s="6"/>
      <c r="X15" s="3"/>
      <c r="Y15" s="6"/>
      <c r="Z15" s="3"/>
      <c r="AA15" t="str">
        <f>N15</f>
        <v>Opening line</v>
      </c>
      <c r="AB15" t="s">
        <v>0</v>
      </c>
      <c r="AC15" s="6"/>
      <c r="AD15" s="6"/>
      <c r="AE15" s="6"/>
      <c r="AF15" s="6"/>
      <c r="AG15" s="6"/>
      <c r="AH15" s="6"/>
      <c r="AI15" s="3"/>
      <c r="AJ15" s="3"/>
      <c r="AK15" s="3"/>
      <c r="AL15" s="6"/>
      <c r="AM15" s="6"/>
      <c r="AN15" s="6"/>
      <c r="AO15" s="6"/>
      <c r="AP15" s="6"/>
      <c r="AQ15" s="6"/>
      <c r="AR15" s="9"/>
      <c r="AS15" s="6"/>
      <c r="BB15" s="9"/>
      <c r="BC15" s="9"/>
      <c r="BD15" s="9"/>
      <c r="BE15" s="9"/>
      <c r="BF15" s="9"/>
      <c r="BG15" s="9"/>
      <c r="BH15" s="9"/>
      <c r="BI15" s="9"/>
      <c r="BJ15" s="9"/>
      <c r="BK15" s="9"/>
      <c r="BL15" s="9"/>
      <c r="BM15" s="9"/>
      <c r="BN15" s="9"/>
      <c r="BO15" s="9"/>
      <c r="BP15" s="9"/>
      <c r="BQ15" s="9"/>
      <c r="BR15" s="9"/>
      <c r="BS15" s="9"/>
      <c r="BT15" s="9"/>
      <c r="BU15" s="9"/>
      <c r="BV15" s="9"/>
      <c r="BW15" s="9" t="s">
        <v>0</v>
      </c>
      <c r="BX15" s="9" t="str">
        <f>AA15</f>
        <v>Opening line</v>
      </c>
      <c r="BY15" s="9"/>
      <c r="BZ15" t="s">
        <v>0</v>
      </c>
    </row>
    <row r="16" spans="1:78" x14ac:dyDescent="0.4">
      <c r="A16" t="s">
        <v>0</v>
      </c>
      <c r="B16" s="33"/>
      <c r="J16" s="3"/>
      <c r="V16" s="6"/>
      <c r="W16" s="6"/>
      <c r="X16" s="3"/>
      <c r="Y16" s="6"/>
      <c r="Z16" s="3"/>
      <c r="AB16" t="s">
        <v>0</v>
      </c>
      <c r="AC16" s="6"/>
      <c r="AD16" s="6"/>
      <c r="AE16" s="6"/>
      <c r="AF16" s="6"/>
      <c r="AG16" s="6"/>
      <c r="AH16" s="6"/>
      <c r="AI16" s="3"/>
      <c r="AJ16" s="3"/>
      <c r="AK16" s="3"/>
      <c r="AL16" s="6"/>
      <c r="AM16" s="6"/>
      <c r="AN16" s="6"/>
      <c r="AO16" s="6"/>
      <c r="AP16" s="6"/>
      <c r="AQ16" s="6"/>
      <c r="AR16" s="9"/>
      <c r="AS16" s="6"/>
      <c r="BA16" t="s">
        <v>685</v>
      </c>
      <c r="BB16" s="9"/>
      <c r="BC16" s="9"/>
      <c r="BD16" s="9"/>
      <c r="BE16" s="9"/>
      <c r="BF16" s="9"/>
      <c r="BG16" s="9"/>
      <c r="BH16" s="9"/>
      <c r="BI16" s="9"/>
      <c r="BJ16" s="9"/>
      <c r="BK16" s="9"/>
      <c r="BL16" s="9"/>
      <c r="BM16" s="9"/>
      <c r="BN16" s="9"/>
      <c r="BO16" s="9"/>
      <c r="BP16" s="9"/>
      <c r="BQ16" s="9"/>
      <c r="BR16" s="9"/>
      <c r="BS16" s="9"/>
      <c r="BT16" s="9"/>
      <c r="BU16" s="9"/>
      <c r="BV16" s="9"/>
      <c r="BW16" s="9" t="s">
        <v>2</v>
      </c>
      <c r="BX16" s="9"/>
      <c r="BY16" s="9"/>
      <c r="BZ16" t="s">
        <v>0</v>
      </c>
    </row>
    <row r="17" spans="1:78" x14ac:dyDescent="0.4">
      <c r="A17" t="s">
        <v>0</v>
      </c>
      <c r="B17" s="33"/>
      <c r="J17" s="3"/>
      <c r="V17" s="6"/>
      <c r="W17" s="6"/>
      <c r="X17" s="3"/>
      <c r="Y17" s="6"/>
      <c r="Z17" s="3"/>
      <c r="AB17" t="s">
        <v>0</v>
      </c>
      <c r="AC17" s="6"/>
      <c r="AD17" s="6"/>
      <c r="AE17" s="6"/>
      <c r="AF17" s="6"/>
      <c r="AG17" s="6"/>
      <c r="AH17" s="6"/>
      <c r="AI17" s="3"/>
      <c r="AJ17" s="3"/>
      <c r="AK17" s="3"/>
      <c r="AL17" s="6"/>
      <c r="AM17" s="6"/>
      <c r="AN17" s="6"/>
      <c r="AO17" s="6"/>
      <c r="AP17" s="6"/>
      <c r="AQ17" s="6"/>
      <c r="AR17" s="9"/>
      <c r="AS17" s="6"/>
      <c r="AZ17" t="s">
        <v>51</v>
      </c>
      <c r="BB17" s="9"/>
      <c r="BC17" s="9"/>
      <c r="BD17" s="9"/>
      <c r="BE17" s="9"/>
      <c r="BF17" s="9"/>
      <c r="BG17" s="9"/>
      <c r="BH17" s="9"/>
      <c r="BI17" s="9"/>
      <c r="BJ17" s="9"/>
      <c r="BK17" s="9"/>
      <c r="BL17" s="9"/>
      <c r="BM17" s="9"/>
      <c r="BN17" s="9"/>
      <c r="BO17" s="9"/>
      <c r="BP17" s="9"/>
      <c r="BQ17" s="9"/>
      <c r="BR17" s="9"/>
      <c r="BS17" s="9"/>
      <c r="BT17" s="9"/>
      <c r="BU17" s="9"/>
      <c r="BV17" s="9"/>
      <c r="BW17" s="9" t="s">
        <v>2</v>
      </c>
      <c r="BX17" s="9"/>
      <c r="BY17" s="9"/>
      <c r="BZ17" t="s">
        <v>0</v>
      </c>
    </row>
    <row r="18" spans="1:78" x14ac:dyDescent="0.4">
      <c r="A18" t="s">
        <v>0</v>
      </c>
      <c r="N18" s="9"/>
      <c r="R18" s="9">
        <v>2048</v>
      </c>
      <c r="S18" s="9">
        <v>24054</v>
      </c>
      <c r="T18" t="s">
        <v>70</v>
      </c>
      <c r="U18" t="s">
        <v>0</v>
      </c>
      <c r="AB18" t="s">
        <v>0</v>
      </c>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t="s">
        <v>18</v>
      </c>
      <c r="BC18" s="9" t="s">
        <v>4</v>
      </c>
      <c r="BD18" s="9" t="s">
        <v>15</v>
      </c>
      <c r="BE18" s="9" t="s">
        <v>20</v>
      </c>
      <c r="BF18" s="9">
        <f>R18</f>
        <v>2048</v>
      </c>
      <c r="BG18" s="9" t="s">
        <v>20</v>
      </c>
      <c r="BH18" s="9" t="s">
        <v>4</v>
      </c>
      <c r="BI18" s="9" t="s">
        <v>14</v>
      </c>
      <c r="BJ18" s="9" t="s">
        <v>20</v>
      </c>
      <c r="BK18" s="9">
        <f>S18</f>
        <v>24054</v>
      </c>
      <c r="BL18" s="9" t="s">
        <v>20</v>
      </c>
      <c r="BM18" s="9" t="s">
        <v>4</v>
      </c>
      <c r="BN18" s="9" t="s">
        <v>16</v>
      </c>
      <c r="BO18" s="9" t="s">
        <v>20</v>
      </c>
      <c r="BP18" s="9" t="s">
        <v>24</v>
      </c>
      <c r="BQ18" s="9" t="s">
        <v>20</v>
      </c>
      <c r="BR18" s="9" t="s">
        <v>4</v>
      </c>
      <c r="BS18" s="9" t="s">
        <v>17</v>
      </c>
      <c r="BT18" s="9" t="s">
        <v>20</v>
      </c>
      <c r="BU18" t="str">
        <f>T18</f>
        <v>https://benetta.io/iframe/shapes-use-case-diabetes/ShEx-blood-glucose/__observation-shex-subset-ttl-w2048-h24054_.svg</v>
      </c>
      <c r="BV18" t="s">
        <v>20</v>
      </c>
      <c r="BW18" s="9" t="s">
        <v>2</v>
      </c>
      <c r="BX18" s="9"/>
      <c r="BY18" s="9" t="s">
        <v>13</v>
      </c>
      <c r="BZ18" t="s">
        <v>0</v>
      </c>
    </row>
    <row r="19" spans="1:78" x14ac:dyDescent="0.4">
      <c r="A19" t="s">
        <v>0</v>
      </c>
      <c r="N19" s="9"/>
      <c r="R19" s="9"/>
      <c r="S19" s="9"/>
      <c r="AB19" t="s">
        <v>0</v>
      </c>
      <c r="AC19" s="9"/>
      <c r="AD19" s="9"/>
      <c r="AE19" s="9"/>
      <c r="AF19" s="9"/>
      <c r="AG19" s="9"/>
      <c r="AH19" s="9"/>
      <c r="AI19" s="9"/>
      <c r="AJ19" s="9"/>
      <c r="AK19" s="9"/>
      <c r="AL19" s="9"/>
      <c r="AM19" s="9"/>
      <c r="AN19" s="9"/>
      <c r="AO19" s="9"/>
      <c r="AP19" s="9"/>
      <c r="AQ19" s="9"/>
      <c r="AR19" s="9"/>
      <c r="AS19" s="9"/>
      <c r="AT19" s="9"/>
      <c r="AU19" s="9"/>
      <c r="AV19" s="9"/>
      <c r="AW19" s="9"/>
      <c r="AX19" s="9"/>
      <c r="AY19" t="s">
        <v>40</v>
      </c>
      <c r="AZ19" s="9"/>
      <c r="BA19" s="9"/>
      <c r="BB19" s="9"/>
      <c r="BC19" s="9"/>
      <c r="BD19" s="9"/>
      <c r="BE19" s="9"/>
      <c r="BF19" s="9"/>
      <c r="BG19" s="9"/>
      <c r="BH19" s="9"/>
      <c r="BI19" s="9"/>
      <c r="BJ19" s="9"/>
      <c r="BK19" s="9"/>
      <c r="BL19" s="9"/>
      <c r="BM19" s="9"/>
      <c r="BN19" s="9"/>
      <c r="BO19" s="9"/>
      <c r="BP19" s="9"/>
      <c r="BQ19" s="9"/>
      <c r="BR19" s="9"/>
      <c r="BS19" s="9"/>
      <c r="BT19" s="9"/>
      <c r="BW19" s="9" t="s">
        <v>2</v>
      </c>
      <c r="BX19" s="9"/>
      <c r="BY19" s="9"/>
      <c r="BZ19" t="s">
        <v>0</v>
      </c>
    </row>
    <row r="20" spans="1:78" x14ac:dyDescent="0.4">
      <c r="A20" t="s">
        <v>0</v>
      </c>
      <c r="AB20" t="s">
        <v>0</v>
      </c>
      <c r="AC20" s="6" t="s">
        <v>33</v>
      </c>
      <c r="BW20" s="9" t="s">
        <v>2</v>
      </c>
      <c r="BX20" s="9"/>
      <c r="BZ20"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D11AB-492B-4333-9DCF-F5E2754F33A7}">
  <sheetPr>
    <tabColor rgb="FF7030A0"/>
  </sheetPr>
  <dimension ref="A1:CH40"/>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8.84375" bestFit="1" customWidth="1"/>
    <col min="23" max="23" width="1.84375" bestFit="1" customWidth="1"/>
    <col min="24" max="24" width="8.23046875" bestFit="1" customWidth="1"/>
    <col min="25" max="25" width="1.84375" customWidth="1"/>
    <col min="26" max="26" width="13.53515625" bestFit="1" customWidth="1"/>
    <col min="27" max="27" width="9.53515625" bestFit="1" customWidth="1"/>
    <col min="28" max="28" width="1.84375" bestFit="1" customWidth="1"/>
    <col min="29" max="29" width="15" bestFit="1" customWidth="1"/>
    <col min="30" max="30" width="1.84375" customWidth="1"/>
    <col min="31" max="31" width="9"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14.53515625" bestFit="1" customWidth="1"/>
    <col min="39" max="39" width="1.84375" customWidth="1"/>
    <col min="40" max="40" width="13.61328125" style="16" bestFit="1" customWidth="1"/>
    <col min="41" max="41" width="1.84375" customWidth="1"/>
    <col min="42" max="42" width="26.23046875" bestFit="1" customWidth="1"/>
    <col min="43" max="43" width="1.84375" bestFit="1" customWidth="1"/>
    <col min="44" max="44" width="7" bestFit="1" customWidth="1"/>
    <col min="45" max="45" width="2.61328125" bestFit="1" customWidth="1"/>
    <col min="46" max="46" width="8.69140625" bestFit="1" customWidth="1"/>
    <col min="47" max="47" width="2.61328125" bestFit="1"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2" bestFit="1" customWidth="1"/>
    <col min="55" max="55" width="8.15234375" bestFit="1" customWidth="1"/>
    <col min="56" max="56" width="2.765625" bestFit="1" customWidth="1"/>
    <col min="57" max="57" width="13.3828125" bestFit="1" customWidth="1"/>
    <col min="58" max="58" width="2.765625" bestFit="1" customWidth="1"/>
    <col min="59" max="59" width="2" bestFit="1" customWidth="1"/>
    <col min="60" max="60" width="9.84375" bestFit="1" customWidth="1"/>
    <col min="61" max="61" width="2.765625" bestFit="1" customWidth="1"/>
    <col min="62" max="62" width="15" bestFit="1" customWidth="1"/>
    <col min="63" max="63" width="2.765625" bestFit="1" customWidth="1"/>
    <col min="64" max="64" width="8.23046875" bestFit="1" customWidth="1"/>
    <col min="65" max="65" width="4.15234375" bestFit="1" customWidth="1"/>
    <col min="66" max="66" width="4.3046875" bestFit="1" customWidth="1"/>
    <col min="67" max="67" width="3.61328125" bestFit="1" customWidth="1"/>
    <col min="68" max="68" width="4" bestFit="1" customWidth="1"/>
    <col min="69" max="69" width="5.69140625" bestFit="1" customWidth="1"/>
    <col min="70" max="70" width="2" bestFit="1" customWidth="1"/>
    <col min="71" max="71" width="6.765625" bestFit="1" customWidth="1"/>
    <col min="72" max="72" width="2.61328125" bestFit="1" customWidth="1"/>
    <col min="73" max="73" width="10.3828125" bestFit="1" customWidth="1"/>
    <col min="74" max="74" width="1.84375" bestFit="1" customWidth="1"/>
    <col min="75" max="75" width="13.61328125" bestFit="1" customWidth="1"/>
    <col min="76" max="76" width="1.84375" bestFit="1" customWidth="1"/>
    <col min="77" max="77" width="6.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7" bestFit="1" customWidth="1"/>
    <col min="86" max="86" width="1.84375" bestFit="1" customWidth="1"/>
  </cols>
  <sheetData>
    <row r="1" spans="1:86" x14ac:dyDescent="0.4">
      <c r="CH1" t="s">
        <v>0</v>
      </c>
    </row>
    <row r="2" spans="1:86" x14ac:dyDescent="0.4">
      <c r="BC2" s="10" t="s">
        <v>63</v>
      </c>
      <c r="BD2" s="10"/>
      <c r="BE2" s="10"/>
      <c r="BF2" s="10"/>
      <c r="BG2" s="10"/>
      <c r="BH2" s="10"/>
      <c r="BI2" s="10"/>
      <c r="BJ2" s="10"/>
      <c r="BK2" s="10"/>
      <c r="BL2" s="11" t="s">
        <v>57</v>
      </c>
      <c r="BM2" s="11"/>
      <c r="BN2" s="11"/>
      <c r="BO2" s="11"/>
      <c r="BP2" s="11"/>
      <c r="BQ2" s="11"/>
      <c r="CE2" s="13" t="s">
        <v>26</v>
      </c>
      <c r="CF2" s="13"/>
      <c r="CH2" t="s">
        <v>0</v>
      </c>
    </row>
    <row r="3" spans="1:86" x14ac:dyDescent="0.4">
      <c r="CH3" t="s">
        <v>0</v>
      </c>
    </row>
    <row r="4" spans="1:86" x14ac:dyDescent="0.4">
      <c r="AC4" s="12" t="s">
        <v>571</v>
      </c>
      <c r="BS4" s="14" t="s">
        <v>59</v>
      </c>
      <c r="BT4" s="14"/>
      <c r="BU4" s="14"/>
      <c r="BV4" s="14"/>
      <c r="BW4" s="14"/>
      <c r="BX4" s="14"/>
      <c r="BY4" s="14"/>
      <c r="BZ4" s="14"/>
      <c r="CC4" s="1" t="s">
        <v>58</v>
      </c>
      <c r="CH4" t="s">
        <v>0</v>
      </c>
    </row>
    <row r="5" spans="1:86" x14ac:dyDescent="0.4">
      <c r="Z5" s="3"/>
      <c r="AA5" s="3"/>
      <c r="CH5" t="s">
        <v>0</v>
      </c>
    </row>
    <row r="6" spans="1:86" x14ac:dyDescent="0.4">
      <c r="CH6" t="s">
        <v>0</v>
      </c>
    </row>
    <row r="7" spans="1:86" x14ac:dyDescent="0.4">
      <c r="CH7" t="s">
        <v>0</v>
      </c>
    </row>
    <row r="8" spans="1:86" x14ac:dyDescent="0.4">
      <c r="CH8" t="s">
        <v>0</v>
      </c>
    </row>
    <row r="9" spans="1:86" x14ac:dyDescent="0.4">
      <c r="L9" t="s">
        <v>509</v>
      </c>
      <c r="CH9" t="s">
        <v>0</v>
      </c>
    </row>
    <row r="10" spans="1:86" x14ac:dyDescent="0.4">
      <c r="A10" t="s">
        <v>0</v>
      </c>
      <c r="B10" t="s">
        <v>689</v>
      </c>
      <c r="C10" t="s">
        <v>0</v>
      </c>
      <c r="D10" s="19" t="s">
        <v>73</v>
      </c>
      <c r="E10" t="s">
        <v>0</v>
      </c>
      <c r="F10" s="17" t="s">
        <v>462</v>
      </c>
      <c r="G10" t="s">
        <v>0</v>
      </c>
      <c r="H10" s="10" t="s">
        <v>461</v>
      </c>
      <c r="I10" t="s">
        <v>0</v>
      </c>
      <c r="J10" s="1" t="s">
        <v>76</v>
      </c>
      <c r="K10" t="s">
        <v>0</v>
      </c>
      <c r="L10" s="10" t="s">
        <v>77</v>
      </c>
      <c r="M10" t="s">
        <v>0</v>
      </c>
      <c r="N10" s="1" t="s">
        <v>78</v>
      </c>
      <c r="O10" t="s">
        <v>0</v>
      </c>
      <c r="P10" s="10" t="s">
        <v>79</v>
      </c>
      <c r="Q10" t="s">
        <v>0</v>
      </c>
      <c r="R10" s="1" t="s">
        <v>80</v>
      </c>
      <c r="S10" t="s">
        <v>0</v>
      </c>
      <c r="T10" s="10" t="s">
        <v>81</v>
      </c>
      <c r="U10" t="s">
        <v>0</v>
      </c>
      <c r="V10" s="1" t="s">
        <v>569</v>
      </c>
      <c r="W10" t="s">
        <v>0</v>
      </c>
      <c r="X10" s="10" t="s">
        <v>570</v>
      </c>
      <c r="Y10" t="s">
        <v>0</v>
      </c>
      <c r="Z10" s="3" t="s">
        <v>457</v>
      </c>
      <c r="AA10" t="s">
        <v>458</v>
      </c>
      <c r="AB10" s="5" t="s">
        <v>0</v>
      </c>
      <c r="AC10" s="5" t="s">
        <v>571</v>
      </c>
      <c r="AD10" s="5" t="s">
        <v>0</v>
      </c>
      <c r="AE10" s="3" t="s">
        <v>453</v>
      </c>
      <c r="AF10" s="3" t="s">
        <v>459</v>
      </c>
      <c r="AG10" s="3" t="s">
        <v>0</v>
      </c>
      <c r="AH10" s="6" t="s">
        <v>460</v>
      </c>
      <c r="AI10" s="3" t="s">
        <v>0</v>
      </c>
      <c r="AJ10" s="15" t="s">
        <v>72</v>
      </c>
      <c r="AL10" t="s">
        <v>447</v>
      </c>
      <c r="AN10" s="16" t="s">
        <v>448</v>
      </c>
      <c r="AP10" s="3" t="s">
        <v>23</v>
      </c>
      <c r="AQ10" s="3" t="s">
        <v>4</v>
      </c>
      <c r="AR10" s="3" t="s">
        <v>16</v>
      </c>
      <c r="AS10" s="3" t="s">
        <v>20</v>
      </c>
      <c r="AT10" s="3" t="str">
        <f>AE10</f>
        <v>___layout</v>
      </c>
      <c r="AU10" s="3" t="s">
        <v>20</v>
      </c>
      <c r="AV10" s="3" t="s">
        <v>4</v>
      </c>
      <c r="AW10" s="3" t="s">
        <v>452</v>
      </c>
      <c r="AX10" s="3" t="s">
        <v>20</v>
      </c>
      <c r="AY10" s="6" t="str">
        <f>AF10</f>
        <v>_IMAGE-DOMAIN</v>
      </c>
      <c r="AZ10" s="6" t="str">
        <f>AH10</f>
        <v>_IMAGE-FILE</v>
      </c>
      <c r="BA10" s="3" t="s">
        <v>20</v>
      </c>
      <c r="BB10" t="s">
        <v>4</v>
      </c>
      <c r="BC10" s="3" t="s">
        <v>455</v>
      </c>
      <c r="BD10" t="s">
        <v>20</v>
      </c>
      <c r="BE10" s="18" t="str">
        <f>F10</f>
        <v>CTA-TEXT-ANSI</v>
      </c>
      <c r="BF10" t="s">
        <v>20</v>
      </c>
      <c r="BG10" t="s">
        <v>4</v>
      </c>
      <c r="BH10" s="3" t="s">
        <v>21</v>
      </c>
      <c r="BI10" t="s">
        <v>20</v>
      </c>
      <c r="BJ10" s="18" t="str">
        <f>J10</f>
        <v>DATA-TITLE-ANSI</v>
      </c>
      <c r="BK10" t="s">
        <v>20</v>
      </c>
      <c r="BL10" t="s">
        <v>39</v>
      </c>
      <c r="BM10" t="s">
        <v>42</v>
      </c>
      <c r="BN10" t="s">
        <v>8</v>
      </c>
      <c r="BO10" t="s">
        <v>53</v>
      </c>
      <c r="BP10" t="s">
        <v>45</v>
      </c>
      <c r="BQ10" t="s">
        <v>47</v>
      </c>
      <c r="BR10" t="s">
        <v>4</v>
      </c>
      <c r="BS10" t="s">
        <v>36</v>
      </c>
      <c r="BT10" t="s">
        <v>20</v>
      </c>
      <c r="BU10" t="s">
        <v>75</v>
      </c>
      <c r="BV10" t="s">
        <v>4</v>
      </c>
      <c r="BW10" t="str">
        <f>AN10</f>
        <v>TARGET-COLOR</v>
      </c>
      <c r="BX10" t="s">
        <v>4</v>
      </c>
      <c r="BY10" t="s">
        <v>64</v>
      </c>
      <c r="BZ10" t="s">
        <v>20</v>
      </c>
      <c r="CA10" t="s">
        <v>2</v>
      </c>
      <c r="CB10" t="s">
        <v>49</v>
      </c>
      <c r="CD10" t="s">
        <v>0</v>
      </c>
      <c r="CE10" t="str">
        <f>AJ10</f>
        <v>___LABEL-PRODUCTION</v>
      </c>
      <c r="CF10" s="6" t="s">
        <v>0</v>
      </c>
      <c r="CG10" t="s">
        <v>471</v>
      </c>
      <c r="CH10" t="s">
        <v>0</v>
      </c>
    </row>
    <row r="11" spans="1:86" s="9" customFormat="1" x14ac:dyDescent="0.4">
      <c r="A11" t="s">
        <v>0</v>
      </c>
      <c r="C11" t="s">
        <v>0</v>
      </c>
      <c r="D11" s="9" t="s">
        <v>769</v>
      </c>
      <c r="E11" s="9" t="s">
        <v>0</v>
      </c>
      <c r="F11" s="5" t="s">
        <v>693</v>
      </c>
      <c r="G11" s="9" t="s">
        <v>0</v>
      </c>
      <c r="H11" s="9" t="s">
        <v>710</v>
      </c>
      <c r="I11" s="9" t="s">
        <v>0</v>
      </c>
      <c r="J11" s="5" t="s">
        <v>694</v>
      </c>
      <c r="K11" s="9" t="s">
        <v>0</v>
      </c>
      <c r="L11" s="5" t="s">
        <v>695</v>
      </c>
      <c r="M11" t="s">
        <v>0</v>
      </c>
      <c r="N11"/>
      <c r="O11"/>
      <c r="P11"/>
      <c r="Q11"/>
      <c r="AB11" s="9" t="s">
        <v>0</v>
      </c>
      <c r="AE11" s="6" t="s">
        <v>22</v>
      </c>
      <c r="AF11" s="6" t="s">
        <v>421</v>
      </c>
      <c r="AG11" s="6" t="s">
        <v>0</v>
      </c>
      <c r="AH11" s="6" t="s">
        <v>454</v>
      </c>
      <c r="AI11" s="6" t="s">
        <v>0</v>
      </c>
      <c r="AJ11" s="9" t="str">
        <f>L11</f>
        <v>More about &amp;#x201C;How to know &amp;#x2026;&amp;#x201D;</v>
      </c>
      <c r="AK11" s="9" t="s">
        <v>0</v>
      </c>
      <c r="AM11" s="9" t="s">
        <v>0</v>
      </c>
      <c r="AN11" s="27"/>
      <c r="AO11" s="9" t="s">
        <v>0</v>
      </c>
      <c r="AP11" s="6" t="s">
        <v>23</v>
      </c>
      <c r="AQ11" s="6" t="s">
        <v>4</v>
      </c>
      <c r="AR11" s="6" t="s">
        <v>16</v>
      </c>
      <c r="AS11" s="6" t="s">
        <v>20</v>
      </c>
      <c r="AT11" s="3" t="str">
        <f>AE11</f>
        <v>nodisplay</v>
      </c>
      <c r="AU11" s="6" t="s">
        <v>20</v>
      </c>
      <c r="AV11" s="3" t="s">
        <v>4</v>
      </c>
      <c r="AW11" s="3" t="s">
        <v>452</v>
      </c>
      <c r="AX11" s="3" t="s">
        <v>20</v>
      </c>
      <c r="AY11" s="6" t="str">
        <f>AF11</f>
        <v>https://afdsi.com/___supplier/paula-perez/reference/</v>
      </c>
      <c r="AZ11" s="6" t="str">
        <f>AH11</f>
        <v>ontomatica-symbol-w33-h36-color-1F64FF-bgnd-white.svg</v>
      </c>
      <c r="BA11" s="6" t="s">
        <v>20</v>
      </c>
      <c r="BB11" s="6" t="s">
        <v>4</v>
      </c>
      <c r="BC11" s="3" t="s">
        <v>455</v>
      </c>
      <c r="BD11" s="6" t="s">
        <v>20</v>
      </c>
      <c r="BE11" s="9" t="str">
        <f>H11</f>
        <v>&amp;#x201C;How to know &amp;#x2026;&amp;#x201D;</v>
      </c>
      <c r="BF11" s="6" t="s">
        <v>20</v>
      </c>
      <c r="BG11" s="6" t="s">
        <v>4</v>
      </c>
      <c r="BH11" s="6" t="s">
        <v>21</v>
      </c>
      <c r="BI11" s="6" t="s">
        <v>20</v>
      </c>
      <c r="BJ11" s="9" t="str">
        <f>L11</f>
        <v>More about &amp;#x201C;How to know &amp;#x2026;&amp;#x201D;</v>
      </c>
      <c r="BK11" s="6" t="s">
        <v>20</v>
      </c>
      <c r="BU11" s="6"/>
      <c r="BV11" s="6"/>
      <c r="BW11" s="6"/>
      <c r="BX11" s="6"/>
      <c r="BY11" s="6"/>
      <c r="CA11" s="9" t="s">
        <v>2</v>
      </c>
      <c r="CH11" s="6" t="s">
        <v>0</v>
      </c>
    </row>
    <row r="12" spans="1:86" s="9" customFormat="1" x14ac:dyDescent="0.4">
      <c r="A12" t="s">
        <v>0</v>
      </c>
      <c r="C12" t="s">
        <v>0</v>
      </c>
      <c r="M12"/>
      <c r="N12"/>
      <c r="O12"/>
      <c r="P12"/>
      <c r="Q12"/>
      <c r="AK12" s="9" t="s">
        <v>0</v>
      </c>
      <c r="AM12" s="9" t="s">
        <v>0</v>
      </c>
      <c r="AN12" s="27"/>
      <c r="AO12" s="9" t="s">
        <v>0</v>
      </c>
      <c r="AP12" s="6"/>
      <c r="AQ12" s="6"/>
      <c r="AR12" s="6"/>
      <c r="AS12" s="6"/>
      <c r="AT12" s="6"/>
      <c r="AU12" s="6"/>
      <c r="AV12" s="6"/>
      <c r="AW12" s="6"/>
      <c r="AX12" s="6"/>
      <c r="AY12" s="6"/>
      <c r="AZ12" s="6"/>
      <c r="BA12" s="6"/>
      <c r="BL12" s="6" t="s">
        <v>38</v>
      </c>
      <c r="BM12" s="6"/>
      <c r="BN12" s="6"/>
      <c r="BO12" s="6"/>
      <c r="BP12" s="6"/>
      <c r="BQ12" s="6"/>
      <c r="BR12" s="9" t="s">
        <v>4</v>
      </c>
      <c r="BS12" s="9" t="s">
        <v>3</v>
      </c>
      <c r="BT12" s="9" t="s">
        <v>20</v>
      </c>
      <c r="BU12" s="6" t="s">
        <v>46</v>
      </c>
      <c r="BV12" s="6" t="s">
        <v>0</v>
      </c>
      <c r="BW12" s="6" t="s">
        <v>0</v>
      </c>
      <c r="BX12" s="6" t="s">
        <v>0</v>
      </c>
      <c r="BY12" s="6" t="s">
        <v>0</v>
      </c>
      <c r="BZ12" s="9" t="s">
        <v>20</v>
      </c>
      <c r="CA12" s="9" t="s">
        <v>2</v>
      </c>
      <c r="CE12" s="6"/>
      <c r="CF12" s="6"/>
      <c r="CH12" s="6" t="s">
        <v>0</v>
      </c>
    </row>
    <row r="13" spans="1:86" s="9" customFormat="1" x14ac:dyDescent="0.4">
      <c r="A13" t="s">
        <v>0</v>
      </c>
      <c r="C13" t="s">
        <v>0</v>
      </c>
      <c r="M13"/>
      <c r="N13"/>
      <c r="O13"/>
      <c r="P13"/>
      <c r="Q13"/>
      <c r="AK13" s="9" t="s">
        <v>0</v>
      </c>
      <c r="AM13" s="9" t="s">
        <v>0</v>
      </c>
      <c r="AN13" s="27"/>
      <c r="AO13" s="9" t="s">
        <v>0</v>
      </c>
      <c r="AP13" s="6"/>
      <c r="AQ13" s="6"/>
      <c r="AR13" s="6"/>
      <c r="AS13" s="6"/>
      <c r="AT13" s="6"/>
      <c r="AU13" s="6"/>
      <c r="AV13" s="6"/>
      <c r="AW13" s="6"/>
      <c r="AX13" s="6"/>
      <c r="AY13" s="6"/>
      <c r="AZ13" s="6"/>
      <c r="BA13" s="6"/>
      <c r="BM13" s="9" t="s">
        <v>42</v>
      </c>
      <c r="BR13" s="9" t="s">
        <v>4</v>
      </c>
      <c r="BS13" s="9" t="s">
        <v>3</v>
      </c>
      <c r="BT13" s="9" t="s">
        <v>20</v>
      </c>
      <c r="BU13" s="6" t="s">
        <v>43</v>
      </c>
      <c r="BV13" s="6" t="s">
        <v>0</v>
      </c>
      <c r="BW13" s="6" t="s">
        <v>0</v>
      </c>
      <c r="BX13" s="6" t="s">
        <v>0</v>
      </c>
      <c r="BY13" s="6" t="s">
        <v>0</v>
      </c>
      <c r="BZ13" s="9" t="s">
        <v>20</v>
      </c>
      <c r="CA13" s="9" t="s">
        <v>2</v>
      </c>
      <c r="CH13" s="6" t="s">
        <v>0</v>
      </c>
    </row>
    <row r="14" spans="1:86" s="9" customFormat="1" x14ac:dyDescent="0.4">
      <c r="A14" t="s">
        <v>0</v>
      </c>
      <c r="C14" t="s">
        <v>0</v>
      </c>
      <c r="M14"/>
      <c r="N14" t="s">
        <v>696</v>
      </c>
      <c r="O14" t="s">
        <v>0</v>
      </c>
      <c r="P14" t="s">
        <v>707</v>
      </c>
      <c r="Q14" t="s">
        <v>0</v>
      </c>
      <c r="R14"/>
      <c r="AJ14" s="9" t="str">
        <f>P14</f>
        <v>Have you ever wondered whether the drugs you consume daily, such as blood pressure medications and antihistamines, interact with one another&amp;#x003F;</v>
      </c>
      <c r="AK14" s="9" t="s">
        <v>0</v>
      </c>
      <c r="AM14" s="9" t="s">
        <v>0</v>
      </c>
      <c r="AN14" s="27"/>
      <c r="AO14" s="9" t="s">
        <v>0</v>
      </c>
      <c r="AP14" s="6"/>
      <c r="AQ14" s="6"/>
      <c r="AR14" s="6"/>
      <c r="AS14" s="6"/>
      <c r="AT14" s="6"/>
      <c r="AU14" s="6"/>
      <c r="AV14" s="6"/>
      <c r="AW14" s="6"/>
      <c r="AX14" s="6"/>
      <c r="AY14" s="6"/>
      <c r="AZ14" s="6"/>
      <c r="BA14" s="6"/>
      <c r="BM14" s="6"/>
      <c r="BN14" s="6" t="s">
        <v>8</v>
      </c>
      <c r="BO14" s="6"/>
      <c r="BP14" s="6"/>
      <c r="BQ14" s="6"/>
      <c r="BR14" s="9" t="s">
        <v>4</v>
      </c>
      <c r="BS14" s="9" t="s">
        <v>3</v>
      </c>
      <c r="BT14" s="9" t="s">
        <v>20</v>
      </c>
      <c r="BU14" s="6" t="s">
        <v>92</v>
      </c>
      <c r="BV14" s="6" t="s">
        <v>0</v>
      </c>
      <c r="BW14" s="6" t="s">
        <v>0</v>
      </c>
      <c r="BX14" s="6" t="s">
        <v>0</v>
      </c>
      <c r="BY14" s="6" t="s">
        <v>0</v>
      </c>
      <c r="BZ14" s="9" t="s">
        <v>20</v>
      </c>
      <c r="CA14" s="9" t="s">
        <v>2</v>
      </c>
      <c r="CE14" s="6" t="str">
        <f>AJ14</f>
        <v>Have you ever wondered whether the drugs you consume daily, such as blood pressure medications and antihistamines, interact with one another&amp;#x003F;</v>
      </c>
      <c r="CF14" s="6" t="s">
        <v>0</v>
      </c>
      <c r="CG14" s="9" t="s">
        <v>6</v>
      </c>
      <c r="CH14" s="6" t="s">
        <v>0</v>
      </c>
    </row>
    <row r="15" spans="1:86" s="9" customFormat="1" x14ac:dyDescent="0.4">
      <c r="A15" t="s">
        <v>0</v>
      </c>
      <c r="C15" t="s">
        <v>0</v>
      </c>
      <c r="M15"/>
      <c r="N15"/>
      <c r="O15"/>
      <c r="P15"/>
      <c r="Q15"/>
      <c r="R15"/>
      <c r="AK15" s="9" t="s">
        <v>0</v>
      </c>
      <c r="AM15" s="9" t="s">
        <v>0</v>
      </c>
      <c r="AN15" s="27"/>
      <c r="AO15" s="9" t="s">
        <v>0</v>
      </c>
      <c r="BO15" s="9" t="s">
        <v>53</v>
      </c>
      <c r="CA15" s="9" t="s">
        <v>2</v>
      </c>
      <c r="CE15"/>
      <c r="CF15" s="6" t="s">
        <v>0</v>
      </c>
      <c r="CG15" s="9" t="s">
        <v>44</v>
      </c>
      <c r="CH15" s="6" t="s">
        <v>0</v>
      </c>
    </row>
    <row r="16" spans="1:86" s="9" customFormat="1" x14ac:dyDescent="0.4">
      <c r="A16" t="s">
        <v>0</v>
      </c>
      <c r="C16" t="s">
        <v>0</v>
      </c>
      <c r="M16"/>
      <c r="N16"/>
      <c r="O16"/>
      <c r="P16"/>
      <c r="Q16"/>
      <c r="AN16" s="27"/>
      <c r="AO16" s="9" t="s">
        <v>0</v>
      </c>
      <c r="BP16" s="9" t="s">
        <v>45</v>
      </c>
      <c r="BU16" s="6"/>
      <c r="BV16" s="6"/>
      <c r="BW16" s="6"/>
      <c r="BX16" s="6"/>
      <c r="BY16" s="6"/>
      <c r="CA16" s="9" t="s">
        <v>2</v>
      </c>
      <c r="CH16" s="6" t="s">
        <v>0</v>
      </c>
    </row>
    <row r="17" spans="1:86" s="9" customFormat="1" x14ac:dyDescent="0.4">
      <c r="A17" t="s">
        <v>0</v>
      </c>
      <c r="C17" t="s">
        <v>0</v>
      </c>
      <c r="M17"/>
      <c r="N17"/>
      <c r="O17"/>
      <c r="P17"/>
      <c r="Q17"/>
      <c r="V17" s="5" t="s">
        <v>699</v>
      </c>
      <c r="W17" s="9" t="s">
        <v>0</v>
      </c>
      <c r="X17" s="9" t="s">
        <v>0</v>
      </c>
      <c r="Y17" s="9" t="s">
        <v>0</v>
      </c>
      <c r="AJ17" s="9" t="str">
        <f>V17</f>
        <v>Drug, supplement or food affect how medication stays in the body, often by stimulating or inhibiting the production of specific enzymes in the liver or intestine.</v>
      </c>
      <c r="AK17" s="9" t="s">
        <v>0</v>
      </c>
      <c r="AM17" s="9" t="s">
        <v>0</v>
      </c>
      <c r="AN17" s="26" t="s">
        <v>137</v>
      </c>
      <c r="AO17" s="9" t="s">
        <v>0</v>
      </c>
      <c r="BQ17" s="9" t="s">
        <v>47</v>
      </c>
      <c r="BR17" s="9" t="s">
        <v>4</v>
      </c>
      <c r="BS17" s="9" t="s">
        <v>3</v>
      </c>
      <c r="BT17" s="9" t="s">
        <v>20</v>
      </c>
      <c r="BU17" s="6"/>
      <c r="BV17" s="6"/>
      <c r="BW17" s="6" t="str">
        <f>AN17</f>
        <v>c-c0334d</v>
      </c>
      <c r="BX17" s="6" t="s">
        <v>4</v>
      </c>
      <c r="BY17" s="6" t="s">
        <v>48</v>
      </c>
      <c r="BZ17" s="9" t="s">
        <v>20</v>
      </c>
      <c r="CA17" s="9" t="s">
        <v>2</v>
      </c>
      <c r="CB17" s="9" t="s">
        <v>49</v>
      </c>
      <c r="CE17" s="6" t="str">
        <f>AJ17</f>
        <v>Drug, supplement or food affect how medication stays in the body, often by stimulating or inhibiting the production of specific enzymes in the liver or intestine.</v>
      </c>
      <c r="CF17" s="6" t="s">
        <v>0</v>
      </c>
      <c r="CG17" s="9" t="s">
        <v>50</v>
      </c>
      <c r="CH17" s="6" t="s">
        <v>0</v>
      </c>
    </row>
    <row r="18" spans="1:86" s="9" customFormat="1" x14ac:dyDescent="0.4">
      <c r="A18" t="s">
        <v>0</v>
      </c>
      <c r="C18" t="s">
        <v>0</v>
      </c>
      <c r="M18"/>
      <c r="N18"/>
      <c r="O18"/>
      <c r="P18"/>
      <c r="Q18"/>
      <c r="AN18" s="27"/>
      <c r="AO18" s="9" t="s">
        <v>0</v>
      </c>
      <c r="BP18" s="9" t="s">
        <v>45</v>
      </c>
      <c r="BU18" s="6"/>
      <c r="BV18" s="6"/>
      <c r="BW18" s="6"/>
      <c r="BX18" s="6"/>
      <c r="BY18" s="6"/>
      <c r="CA18" s="9" t="s">
        <v>2</v>
      </c>
      <c r="CH18" s="6" t="s">
        <v>0</v>
      </c>
    </row>
    <row r="19" spans="1:86" s="9" customFormat="1" x14ac:dyDescent="0.4">
      <c r="A19" t="s">
        <v>0</v>
      </c>
      <c r="C19" t="s">
        <v>0</v>
      </c>
      <c r="M19"/>
      <c r="N19"/>
      <c r="O19"/>
      <c r="P19"/>
      <c r="Q19"/>
      <c r="V19" s="5" t="s">
        <v>697</v>
      </c>
      <c r="W19" s="9" t="s">
        <v>0</v>
      </c>
      <c r="X19" s="9" t="s">
        <v>0</v>
      </c>
      <c r="Y19" s="9" t="s">
        <v>0</v>
      </c>
      <c r="AJ19" s="9" t="str">
        <f>V19</f>
        <v>Enzymes play an important role in metabolizing drugs and interactions can make a drug more powerful, whereby a standard dose can become an overdose or it can be rendered less potent or ineffective.</v>
      </c>
      <c r="AK19" s="9" t="s">
        <v>0</v>
      </c>
      <c r="AM19" s="9" t="s">
        <v>0</v>
      </c>
      <c r="AN19" s="26" t="s">
        <v>138</v>
      </c>
      <c r="AO19" s="9" t="s">
        <v>0</v>
      </c>
      <c r="BQ19" s="9" t="s">
        <v>47</v>
      </c>
      <c r="BR19" s="9" t="s">
        <v>4</v>
      </c>
      <c r="BS19" s="9" t="s">
        <v>3</v>
      </c>
      <c r="BT19" s="9" t="s">
        <v>20</v>
      </c>
      <c r="BU19" s="6"/>
      <c r="BV19" s="6"/>
      <c r="BW19" s="6" t="str">
        <f>AN19</f>
        <v>c-f3d480</v>
      </c>
      <c r="BX19" s="6" t="s">
        <v>4</v>
      </c>
      <c r="BY19" s="6" t="s">
        <v>48</v>
      </c>
      <c r="BZ19" s="9" t="s">
        <v>20</v>
      </c>
      <c r="CA19" s="9" t="s">
        <v>2</v>
      </c>
      <c r="CB19" s="9" t="s">
        <v>49</v>
      </c>
      <c r="CE19" s="6" t="str">
        <f>AJ19</f>
        <v>Enzymes play an important role in metabolizing drugs and interactions can make a drug more powerful, whereby a standard dose can become an overdose or it can be rendered less potent or ineffective.</v>
      </c>
      <c r="CF19" s="6" t="s">
        <v>0</v>
      </c>
      <c r="CG19" s="9" t="s">
        <v>50</v>
      </c>
      <c r="CH19" s="6" t="s">
        <v>0</v>
      </c>
    </row>
    <row r="20" spans="1:86" s="9" customFormat="1" x14ac:dyDescent="0.4">
      <c r="A20" t="s">
        <v>0</v>
      </c>
      <c r="C20" t="s">
        <v>0</v>
      </c>
      <c r="M20"/>
      <c r="N20"/>
      <c r="O20"/>
      <c r="P20"/>
      <c r="Q20"/>
      <c r="AN20" s="27"/>
      <c r="AO20" s="9" t="s">
        <v>0</v>
      </c>
      <c r="BP20" s="9" t="s">
        <v>45</v>
      </c>
      <c r="BU20" s="6"/>
      <c r="BV20" s="6"/>
      <c r="BW20" s="6"/>
      <c r="BX20" s="6"/>
      <c r="BY20" s="6"/>
      <c r="CA20" s="9" t="s">
        <v>2</v>
      </c>
      <c r="CH20" s="6" t="s">
        <v>0</v>
      </c>
    </row>
    <row r="21" spans="1:86" s="9" customFormat="1" x14ac:dyDescent="0.4">
      <c r="A21" t="s">
        <v>0</v>
      </c>
      <c r="C21" t="s">
        <v>0</v>
      </c>
      <c r="M21"/>
      <c r="N21"/>
      <c r="O21"/>
      <c r="P21"/>
      <c r="Q21"/>
      <c r="V21" s="5" t="s">
        <v>698</v>
      </c>
      <c r="W21" s="9" t="s">
        <v>0</v>
      </c>
      <c r="X21" s="9" t="s">
        <v>0</v>
      </c>
      <c r="Y21" s="9" t="s">
        <v>0</v>
      </c>
      <c r="AJ21" s="9" t="str">
        <f>V21</f>
        <v>Several foods can also block or stimulate the enzymes that break down drugs.</v>
      </c>
      <c r="AK21" s="9" t="s">
        <v>0</v>
      </c>
      <c r="AM21" s="9" t="s">
        <v>0</v>
      </c>
      <c r="AN21" s="26" t="s">
        <v>139</v>
      </c>
      <c r="AO21" s="9" t="s">
        <v>0</v>
      </c>
      <c r="BQ21" s="9" t="s">
        <v>47</v>
      </c>
      <c r="BR21" s="9" t="s">
        <v>4</v>
      </c>
      <c r="BS21" s="9" t="s">
        <v>3</v>
      </c>
      <c r="BT21" s="9" t="s">
        <v>20</v>
      </c>
      <c r="BU21" s="6"/>
      <c r="BV21" s="6"/>
      <c r="BW21" s="6" t="str">
        <f>AN21</f>
        <v>c-f1931b</v>
      </c>
      <c r="BX21" s="6" t="s">
        <v>4</v>
      </c>
      <c r="BY21" s="6" t="s">
        <v>48</v>
      </c>
      <c r="BZ21" s="9" t="s">
        <v>20</v>
      </c>
      <c r="CA21" s="9" t="s">
        <v>2</v>
      </c>
      <c r="CB21" s="9" t="s">
        <v>49</v>
      </c>
      <c r="CE21" s="6" t="str">
        <f>AJ21</f>
        <v>Several foods can also block or stimulate the enzymes that break down drugs.</v>
      </c>
      <c r="CF21" s="6" t="s">
        <v>0</v>
      </c>
      <c r="CG21" s="9" t="s">
        <v>50</v>
      </c>
      <c r="CH21" s="6" t="s">
        <v>0</v>
      </c>
    </row>
    <row r="22" spans="1:86" s="9" customFormat="1" x14ac:dyDescent="0.4">
      <c r="A22" t="s">
        <v>0</v>
      </c>
      <c r="C22" t="s">
        <v>0</v>
      </c>
      <c r="M22"/>
      <c r="N22"/>
      <c r="O22"/>
      <c r="P22"/>
      <c r="Q22"/>
      <c r="AN22" s="27"/>
      <c r="AO22" s="9" t="s">
        <v>0</v>
      </c>
      <c r="BP22" s="9" t="s">
        <v>45</v>
      </c>
      <c r="BU22" s="6"/>
      <c r="BV22" s="6"/>
      <c r="BW22" s="6"/>
      <c r="BX22" s="6"/>
      <c r="BY22" s="6"/>
      <c r="CA22" s="9" t="s">
        <v>2</v>
      </c>
      <c r="CH22" s="6" t="s">
        <v>0</v>
      </c>
    </row>
    <row r="23" spans="1:86" s="9" customFormat="1" x14ac:dyDescent="0.4">
      <c r="A23" t="s">
        <v>0</v>
      </c>
      <c r="C23" t="s">
        <v>0</v>
      </c>
      <c r="M23"/>
      <c r="N23"/>
      <c r="O23"/>
      <c r="P23"/>
      <c r="Q23"/>
      <c r="V23" s="5" t="s">
        <v>700</v>
      </c>
      <c r="W23" s="9" t="s">
        <v>0</v>
      </c>
      <c r="X23" s="9" t="s">
        <v>0</v>
      </c>
      <c r="Y23" s="9" t="s">
        <v>0</v>
      </c>
      <c r="AJ23" s="9" t="str">
        <f>V23</f>
        <v>The human body also breaks down drugs differently.</v>
      </c>
      <c r="AK23" s="9" t="s">
        <v>0</v>
      </c>
      <c r="AL23" s="16"/>
      <c r="AM23" s="9" t="s">
        <v>0</v>
      </c>
      <c r="AN23" s="26" t="s">
        <v>140</v>
      </c>
      <c r="AO23" s="9" t="s">
        <v>0</v>
      </c>
      <c r="BQ23" s="9" t="s">
        <v>47</v>
      </c>
      <c r="BR23" s="9" t="s">
        <v>4</v>
      </c>
      <c r="BS23" s="9" t="s">
        <v>3</v>
      </c>
      <c r="BT23" s="9" t="s">
        <v>20</v>
      </c>
      <c r="BU23" s="6"/>
      <c r="BV23" s="6"/>
      <c r="BW23" s="6" t="str">
        <f>AN23</f>
        <v>c-8f715b</v>
      </c>
      <c r="BX23" s="6" t="s">
        <v>4</v>
      </c>
      <c r="BY23" s="6" t="s">
        <v>48</v>
      </c>
      <c r="BZ23" s="9" t="s">
        <v>20</v>
      </c>
      <c r="CA23" s="9" t="s">
        <v>2</v>
      </c>
      <c r="CB23" s="9" t="s">
        <v>49</v>
      </c>
      <c r="CE23" s="6" t="str">
        <f>AJ23</f>
        <v>The human body also breaks down drugs differently.</v>
      </c>
      <c r="CF23" s="6" t="s">
        <v>0</v>
      </c>
      <c r="CG23" s="9" t="s">
        <v>50</v>
      </c>
      <c r="CH23" s="6" t="s">
        <v>0</v>
      </c>
    </row>
    <row r="24" spans="1:86" s="9" customFormat="1" x14ac:dyDescent="0.4">
      <c r="A24" t="s">
        <v>0</v>
      </c>
      <c r="C24" t="s">
        <v>0</v>
      </c>
      <c r="M24"/>
      <c r="N24" t="s">
        <v>706</v>
      </c>
      <c r="O24" t="s">
        <v>0</v>
      </c>
      <c r="P24" t="s">
        <v>709</v>
      </c>
      <c r="Q24" t="s">
        <v>0</v>
      </c>
      <c r="R24"/>
      <c r="AJ24" s="9" t="str">
        <f>P24</f>
        <v>How to organize information so we can determine whether chemical interactions (drugs, supplements, flavors) are what we want &amp;#x2014; or what we don&amp;#x0027;t want&amp;#x003F;</v>
      </c>
      <c r="AK24" s="9" t="s">
        <v>0</v>
      </c>
      <c r="AL24" s="16"/>
      <c r="AM24" s="9" t="s">
        <v>0</v>
      </c>
      <c r="AN24" s="27"/>
      <c r="AO24" s="9" t="s">
        <v>0</v>
      </c>
      <c r="AP24" s="6"/>
      <c r="AQ24" s="6"/>
      <c r="AR24" s="6"/>
      <c r="AS24" s="6"/>
      <c r="AT24" s="6"/>
      <c r="AU24" s="6"/>
      <c r="AV24" s="6"/>
      <c r="AW24" s="6"/>
      <c r="AX24" s="6"/>
      <c r="AY24" s="6"/>
      <c r="AZ24" s="6"/>
      <c r="BA24" s="6"/>
      <c r="BM24" s="6"/>
      <c r="BN24" s="6" t="s">
        <v>8</v>
      </c>
      <c r="BO24" s="6"/>
      <c r="BP24" s="6"/>
      <c r="BQ24" s="6"/>
      <c r="BR24" s="9" t="s">
        <v>4</v>
      </c>
      <c r="BS24" s="9" t="s">
        <v>3</v>
      </c>
      <c r="BT24" s="9" t="s">
        <v>20</v>
      </c>
      <c r="BU24" s="6" t="s">
        <v>92</v>
      </c>
      <c r="BV24" s="6" t="s">
        <v>0</v>
      </c>
      <c r="BW24" s="6"/>
      <c r="BX24" s="6" t="s">
        <v>0</v>
      </c>
      <c r="BY24" s="6" t="s">
        <v>0</v>
      </c>
      <c r="BZ24" s="9" t="s">
        <v>20</v>
      </c>
      <c r="CA24" s="9" t="s">
        <v>2</v>
      </c>
      <c r="CE24" s="6" t="str">
        <f>AJ24</f>
        <v>How to organize information so we can determine whether chemical interactions (drugs, supplements, flavors) are what we want &amp;#x2014; or what we don&amp;#x0027;t want&amp;#x003F;</v>
      </c>
      <c r="CF24" s="6" t="s">
        <v>0</v>
      </c>
      <c r="CG24" s="9" t="s">
        <v>6</v>
      </c>
      <c r="CH24" s="6" t="s">
        <v>0</v>
      </c>
    </row>
    <row r="25" spans="1:86" s="9" customFormat="1" x14ac:dyDescent="0.4">
      <c r="A25" t="s">
        <v>0</v>
      </c>
      <c r="C25" t="s">
        <v>0</v>
      </c>
      <c r="M25"/>
      <c r="N25"/>
      <c r="O25"/>
      <c r="P25"/>
      <c r="Q25"/>
      <c r="R25"/>
      <c r="AK25" s="9" t="s">
        <v>0</v>
      </c>
      <c r="AM25" s="9" t="s">
        <v>0</v>
      </c>
      <c r="AN25" s="27"/>
      <c r="AO25" s="9" t="s">
        <v>0</v>
      </c>
      <c r="BO25" s="9" t="s">
        <v>53</v>
      </c>
      <c r="CA25" s="9" t="s">
        <v>2</v>
      </c>
      <c r="CE25"/>
      <c r="CF25" s="6" t="s">
        <v>0</v>
      </c>
      <c r="CG25" s="9" t="s">
        <v>44</v>
      </c>
      <c r="CH25" s="6" t="s">
        <v>0</v>
      </c>
    </row>
    <row r="26" spans="1:86" s="9" customFormat="1" x14ac:dyDescent="0.4">
      <c r="A26" t="s">
        <v>0</v>
      </c>
      <c r="C26" t="s">
        <v>0</v>
      </c>
      <c r="M26"/>
      <c r="N26"/>
      <c r="O26"/>
      <c r="P26"/>
      <c r="Q26"/>
      <c r="AL26" s="16"/>
      <c r="AN26" s="27"/>
      <c r="AO26" s="9" t="s">
        <v>0</v>
      </c>
      <c r="BP26" s="9" t="s">
        <v>45</v>
      </c>
      <c r="BU26" s="6"/>
      <c r="BV26" s="6"/>
      <c r="BW26" s="6"/>
      <c r="BX26" s="6"/>
      <c r="BY26" s="6"/>
      <c r="CA26" s="9" t="s">
        <v>2</v>
      </c>
      <c r="CH26" s="6" t="s">
        <v>0</v>
      </c>
    </row>
    <row r="27" spans="1:86" s="9" customFormat="1" x14ac:dyDescent="0.4">
      <c r="A27" t="s">
        <v>0</v>
      </c>
      <c r="C27" t="s">
        <v>0</v>
      </c>
      <c r="M27"/>
      <c r="N27"/>
      <c r="O27"/>
      <c r="P27"/>
      <c r="Q27"/>
      <c r="V27" s="5" t="s">
        <v>701</v>
      </c>
      <c r="W27" s="9" t="s">
        <v>0</v>
      </c>
      <c r="X27" s="9" t="s">
        <v>0</v>
      </c>
      <c r="Y27" s="9" t="s">
        <v>0</v>
      </c>
      <c r="Z27" s="6" t="s">
        <v>0</v>
      </c>
      <c r="AB27" s="9" t="s">
        <v>0</v>
      </c>
      <c r="AJ27" s="9" t="str">
        <f>V27</f>
        <v>In this graph, biomedical concepts such as drugs, diseases, and side effects are represented as entities, while the edges in the graph denote their respective relationships.</v>
      </c>
      <c r="AK27" s="9" t="s">
        <v>0</v>
      </c>
      <c r="AL27" s="7"/>
      <c r="AM27" s="9" t="s">
        <v>0</v>
      </c>
      <c r="AN27" s="26" t="s">
        <v>141</v>
      </c>
      <c r="AO27" s="9" t="s">
        <v>0</v>
      </c>
      <c r="BQ27" s="9" t="s">
        <v>47</v>
      </c>
      <c r="BR27" s="9" t="s">
        <v>4</v>
      </c>
      <c r="BS27" s="9" t="s">
        <v>3</v>
      </c>
      <c r="BT27" s="9" t="s">
        <v>20</v>
      </c>
      <c r="BU27" s="6"/>
      <c r="BV27" s="6"/>
      <c r="BW27" s="6" t="str">
        <f>AN27</f>
        <v>c-78d68c</v>
      </c>
      <c r="BX27" s="6" t="s">
        <v>4</v>
      </c>
      <c r="BY27" s="6" t="s">
        <v>48</v>
      </c>
      <c r="BZ27" s="9" t="s">
        <v>20</v>
      </c>
      <c r="CA27" s="9" t="s">
        <v>2</v>
      </c>
      <c r="CB27" s="9" t="s">
        <v>49</v>
      </c>
      <c r="CE27" s="6" t="str">
        <f>AJ27</f>
        <v>In this graph, biomedical concepts such as drugs, diseases, and side effects are represented as entities, while the edges in the graph denote their respective relationships.</v>
      </c>
      <c r="CF27" s="6" t="s">
        <v>0</v>
      </c>
      <c r="CG27" s="9" t="s">
        <v>50</v>
      </c>
      <c r="CH27" s="6" t="s">
        <v>0</v>
      </c>
    </row>
    <row r="28" spans="1:86" s="9" customFormat="1" x14ac:dyDescent="0.4">
      <c r="A28" t="s">
        <v>0</v>
      </c>
      <c r="C28" t="s">
        <v>0</v>
      </c>
      <c r="M28"/>
      <c r="N28"/>
      <c r="O28"/>
      <c r="P28"/>
      <c r="Q28"/>
      <c r="AL28" s="16"/>
      <c r="AN28" s="27"/>
      <c r="AO28" s="9" t="s">
        <v>0</v>
      </c>
      <c r="BP28" s="9" t="s">
        <v>45</v>
      </c>
      <c r="BU28" s="6"/>
      <c r="BV28" s="6"/>
      <c r="BW28" s="6"/>
      <c r="BX28" s="6"/>
      <c r="BY28" s="6"/>
      <c r="CA28" s="9" t="s">
        <v>2</v>
      </c>
      <c r="CH28" s="6" t="s">
        <v>0</v>
      </c>
    </row>
    <row r="29" spans="1:86" s="9" customFormat="1" x14ac:dyDescent="0.4">
      <c r="A29" t="s">
        <v>0</v>
      </c>
      <c r="C29" t="s">
        <v>0</v>
      </c>
      <c r="M29"/>
      <c r="N29"/>
      <c r="O29"/>
      <c r="P29"/>
      <c r="Q29"/>
      <c r="V29" s="5" t="s">
        <v>702</v>
      </c>
      <c r="W29" s="9" t="s">
        <v>0</v>
      </c>
      <c r="X29" s="5" t="s">
        <v>708</v>
      </c>
      <c r="Y29" s="9" t="s">
        <v>0</v>
      </c>
      <c r="AJ29" s="9" t="str">
        <f>X29</f>
        <v>For example, an edge between two drug entities might indicate a potential drug&amp;#x2013;to&amp;#x2013;drug interaction, while an edge between a drug and a disease entity might describe a treatment.</v>
      </c>
      <c r="AK29" s="9" t="s">
        <v>0</v>
      </c>
      <c r="AL29" s="7"/>
      <c r="AM29" s="9" t="s">
        <v>0</v>
      </c>
      <c r="AN29" s="26" t="s">
        <v>142</v>
      </c>
      <c r="AO29" s="9" t="s">
        <v>0</v>
      </c>
      <c r="BQ29" s="9" t="s">
        <v>47</v>
      </c>
      <c r="BR29" s="9" t="s">
        <v>4</v>
      </c>
      <c r="BS29" s="9" t="s">
        <v>3</v>
      </c>
      <c r="BT29" s="9" t="s">
        <v>20</v>
      </c>
      <c r="BU29" s="6"/>
      <c r="BV29" s="6"/>
      <c r="BW29" s="6" t="str">
        <f>AN29</f>
        <v>c-720017</v>
      </c>
      <c r="BX29" s="6" t="s">
        <v>4</v>
      </c>
      <c r="BY29" s="6" t="s">
        <v>48</v>
      </c>
      <c r="BZ29" s="9" t="s">
        <v>20</v>
      </c>
      <c r="CA29" s="9" t="s">
        <v>2</v>
      </c>
      <c r="CB29" s="9" t="s">
        <v>49</v>
      </c>
      <c r="CE29" s="6" t="str">
        <f>AJ29</f>
        <v>For example, an edge between two drug entities might indicate a potential drug&amp;#x2013;to&amp;#x2013;drug interaction, while an edge between a drug and a disease entity might describe a treatment.</v>
      </c>
      <c r="CF29" s="6" t="s">
        <v>0</v>
      </c>
      <c r="CG29" s="9" t="s">
        <v>50</v>
      </c>
      <c r="CH29" s="6" t="s">
        <v>0</v>
      </c>
    </row>
    <row r="30" spans="1:86" s="9" customFormat="1" x14ac:dyDescent="0.4">
      <c r="A30" t="s">
        <v>0</v>
      </c>
      <c r="B30" s="9" t="s">
        <v>572</v>
      </c>
      <c r="C30" t="s">
        <v>0</v>
      </c>
      <c r="M30"/>
      <c r="N30"/>
      <c r="O30"/>
      <c r="P30"/>
      <c r="Q30"/>
      <c r="AC30" s="5" t="e">
        <f>#REF!</f>
        <v>#REF!</v>
      </c>
      <c r="AD30" s="9" t="s">
        <v>0</v>
      </c>
      <c r="AL30" s="30"/>
      <c r="AN30" s="27"/>
      <c r="AO30" s="9" t="s">
        <v>0</v>
      </c>
      <c r="AV30"/>
      <c r="AW30"/>
      <c r="AX30"/>
      <c r="AY30"/>
      <c r="AZ30"/>
      <c r="BA30"/>
      <c r="CC30" s="9" t="e">
        <f>AC30</f>
        <v>#REF!</v>
      </c>
      <c r="CD30" s="9" t="s">
        <v>0</v>
      </c>
      <c r="CH30" s="6" t="s">
        <v>0</v>
      </c>
    </row>
    <row r="31" spans="1:86" s="9" customFormat="1" x14ac:dyDescent="0.4">
      <c r="A31" t="s">
        <v>0</v>
      </c>
      <c r="C31" t="s">
        <v>0</v>
      </c>
      <c r="M31"/>
      <c r="N31" t="s">
        <v>703</v>
      </c>
      <c r="O31" s="9" t="s">
        <v>0</v>
      </c>
      <c r="P31" t="s">
        <v>705</v>
      </c>
      <c r="Q31" s="9" t="s">
        <v>0</v>
      </c>
      <c r="R31"/>
      <c r="AJ31" s="9" t="str">
        <f>P31</f>
        <v>We organize data into similar graphs to &amp;#x201C;connect the dots&amp;#x201D;.</v>
      </c>
      <c r="AK31" s="9" t="s">
        <v>0</v>
      </c>
      <c r="AM31" s="9" t="s">
        <v>0</v>
      </c>
      <c r="AN31" s="27"/>
      <c r="AO31" s="9" t="s">
        <v>0</v>
      </c>
      <c r="AP31" s="6"/>
      <c r="AQ31" s="6"/>
      <c r="AR31" s="6"/>
      <c r="AS31" s="6"/>
      <c r="AT31" s="6"/>
      <c r="AU31" s="6"/>
      <c r="AV31" s="6"/>
      <c r="AW31" s="6"/>
      <c r="AX31" s="6"/>
      <c r="AY31" s="6"/>
      <c r="AZ31" s="6"/>
      <c r="BA31" s="6"/>
      <c r="BM31" s="6"/>
      <c r="BN31" s="6" t="s">
        <v>8</v>
      </c>
      <c r="BO31" s="6"/>
      <c r="BP31" s="6"/>
      <c r="BQ31" s="6"/>
      <c r="BR31" s="9" t="s">
        <v>4</v>
      </c>
      <c r="BS31" s="9" t="s">
        <v>3</v>
      </c>
      <c r="BT31" s="9" t="s">
        <v>20</v>
      </c>
      <c r="BU31" s="6" t="s">
        <v>92</v>
      </c>
      <c r="BV31" s="6" t="s">
        <v>0</v>
      </c>
      <c r="BW31" s="6" t="s">
        <v>0</v>
      </c>
      <c r="BX31" s="6" t="s">
        <v>0</v>
      </c>
      <c r="BY31" s="6" t="s">
        <v>0</v>
      </c>
      <c r="BZ31" s="9" t="s">
        <v>20</v>
      </c>
      <c r="CA31" s="9" t="s">
        <v>2</v>
      </c>
      <c r="CE31" s="6" t="str">
        <f>AJ31</f>
        <v>We organize data into similar graphs to &amp;#x201C;connect the dots&amp;#x201D;.</v>
      </c>
      <c r="CF31" s="6" t="s">
        <v>0</v>
      </c>
      <c r="CG31" s="9" t="s">
        <v>6</v>
      </c>
      <c r="CH31" s="6" t="s">
        <v>0</v>
      </c>
    </row>
    <row r="32" spans="1:86" s="9" customFormat="1" x14ac:dyDescent="0.4">
      <c r="A32" t="s">
        <v>0</v>
      </c>
      <c r="C32" t="s">
        <v>0</v>
      </c>
      <c r="M32"/>
      <c r="N32"/>
      <c r="O32"/>
      <c r="P32"/>
      <c r="Q32"/>
      <c r="AL32" s="30"/>
      <c r="AN32" s="27"/>
      <c r="AO32" s="9" t="s">
        <v>0</v>
      </c>
      <c r="AV32"/>
      <c r="AW32"/>
      <c r="AX32"/>
      <c r="AY32"/>
      <c r="AZ32"/>
      <c r="BA32"/>
      <c r="BM32" s="9" t="s">
        <v>51</v>
      </c>
      <c r="CA32" s="9" t="s">
        <v>2</v>
      </c>
      <c r="CH32" s="6" t="s">
        <v>0</v>
      </c>
    </row>
    <row r="33" spans="1:86" x14ac:dyDescent="0.4">
      <c r="A33" t="s">
        <v>0</v>
      </c>
      <c r="C33" t="s">
        <v>0</v>
      </c>
      <c r="AL33" s="26"/>
      <c r="AO33" s="9" t="s">
        <v>0</v>
      </c>
      <c r="BL33" s="6" t="s">
        <v>40</v>
      </c>
      <c r="BM33" s="9"/>
      <c r="BN33" s="9"/>
      <c r="BO33" s="9"/>
      <c r="BP33" s="9"/>
      <c r="BQ33" s="9"/>
      <c r="BR33" s="9"/>
      <c r="BS33" s="9"/>
      <c r="BT33" s="9"/>
      <c r="BU33" s="9"/>
      <c r="BV33" s="9"/>
      <c r="BW33" s="9"/>
      <c r="BX33" s="9"/>
      <c r="BY33" s="9"/>
      <c r="BZ33" s="9"/>
      <c r="CA33" s="9" t="s">
        <v>2</v>
      </c>
      <c r="CH33" s="6" t="s">
        <v>0</v>
      </c>
    </row>
    <row r="34" spans="1:86" x14ac:dyDescent="0.4">
      <c r="A34" t="s">
        <v>0</v>
      </c>
      <c r="C34" t="s">
        <v>0</v>
      </c>
      <c r="AL34" s="26"/>
      <c r="AO34" s="9" t="s">
        <v>0</v>
      </c>
      <c r="BL34" s="6" t="s">
        <v>704</v>
      </c>
      <c r="BM34" s="9"/>
      <c r="BN34" s="9"/>
      <c r="BO34" s="9"/>
      <c r="BP34" s="9"/>
      <c r="BQ34" s="9"/>
      <c r="BR34" s="9"/>
      <c r="BS34" s="9"/>
      <c r="BT34" s="9"/>
      <c r="BU34" s="9"/>
      <c r="BV34" s="9"/>
      <c r="BW34" s="9"/>
      <c r="BX34" s="9"/>
      <c r="BY34" s="9"/>
      <c r="BZ34" s="9"/>
      <c r="CA34" s="9" t="s">
        <v>2</v>
      </c>
      <c r="CH34" s="6" t="s">
        <v>0</v>
      </c>
    </row>
    <row r="35" spans="1:86" x14ac:dyDescent="0.4">
      <c r="A35" t="s">
        <v>0</v>
      </c>
      <c r="C35" t="s">
        <v>0</v>
      </c>
      <c r="AL35" s="26"/>
      <c r="AO35" s="9" t="s">
        <v>0</v>
      </c>
      <c r="AP35" s="6" t="s">
        <v>33</v>
      </c>
      <c r="BL35" s="9"/>
      <c r="BM35" s="9"/>
      <c r="BN35" s="9"/>
      <c r="BO35" s="9"/>
      <c r="BP35" s="9"/>
      <c r="BQ35" s="9"/>
      <c r="BR35" s="9"/>
      <c r="BS35" s="9"/>
      <c r="BT35" s="9"/>
      <c r="BU35" s="9"/>
      <c r="BV35" s="9"/>
      <c r="BW35" s="9"/>
      <c r="BX35" s="9"/>
      <c r="BY35" s="9"/>
      <c r="BZ35" s="9"/>
      <c r="CA35" s="9" t="s">
        <v>2</v>
      </c>
      <c r="CH35" s="6" t="s">
        <v>0</v>
      </c>
    </row>
    <row r="36" spans="1:86" x14ac:dyDescent="0.4">
      <c r="AL36" s="26"/>
    </row>
    <row r="37" spans="1:86" x14ac:dyDescent="0.4">
      <c r="AL37" s="26"/>
    </row>
    <row r="38" spans="1:86" x14ac:dyDescent="0.4">
      <c r="AL38" s="26"/>
    </row>
    <row r="39" spans="1:86" x14ac:dyDescent="0.4">
      <c r="AL39" s="26"/>
    </row>
    <row r="40" spans="1:86" x14ac:dyDescent="0.4">
      <c r="AL40" s="26"/>
    </row>
  </sheetData>
  <conditionalFormatting sqref="AL27">
    <cfRule type="duplicateValues" dxfId="96" priority="8"/>
  </conditionalFormatting>
  <conditionalFormatting sqref="AL29">
    <cfRule type="duplicateValues" dxfId="95" priority="7"/>
  </conditionalFormatting>
  <conditionalFormatting sqref="AN27">
    <cfRule type="duplicateValues" dxfId="94" priority="1"/>
  </conditionalFormatting>
  <conditionalFormatting sqref="AN29 AN23 AN21 AN19 AN17">
    <cfRule type="duplicateValues" dxfId="93"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9681-0540-45DE-BC0E-9966AE683657}">
  <sheetPr>
    <tabColor rgb="FF7030A0"/>
  </sheetPr>
  <dimension ref="A1:BS84"/>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7.61328125" bestFit="1" customWidth="1"/>
    <col min="13" max="13" width="1.84375" customWidth="1"/>
    <col min="14" max="14" width="7" bestFit="1" customWidth="1"/>
    <col min="15" max="15" width="1.84375" customWidth="1"/>
    <col min="16" max="16" width="7.84375" bestFit="1" customWidth="1"/>
    <col min="17" max="17" width="1.84375" customWidth="1"/>
    <col min="18" max="18" width="7.23046875" bestFit="1" customWidth="1"/>
    <col min="19" max="19" width="1.84375" customWidth="1"/>
    <col min="20" max="20" width="9" bestFit="1" customWidth="1"/>
    <col min="21" max="21" width="15.3828125" bestFit="1" customWidth="1"/>
    <col min="22" max="22" width="1.84375" bestFit="1" customWidth="1"/>
    <col min="23" max="23" width="11.3828125" bestFit="1" customWidth="1"/>
    <col min="24" max="24" width="1.84375" customWidth="1"/>
    <col min="25" max="25" width="21.23046875" bestFit="1" customWidth="1"/>
    <col min="26" max="26" width="1.84375" bestFit="1" customWidth="1"/>
    <col min="27" max="27" width="7.84375" bestFit="1" customWidth="1"/>
    <col min="28" max="28" width="1.84375" customWidth="1"/>
    <col min="29" max="29" width="25.23046875" bestFit="1" customWidth="1"/>
    <col min="30" max="30" width="1.84375" bestFit="1" customWidth="1"/>
    <col min="31" max="31" width="7" bestFit="1" customWidth="1"/>
    <col min="32" max="32" width="2.61328125" bestFit="1" customWidth="1"/>
    <col min="33" max="33" width="8.69140625" bestFit="1" customWidth="1"/>
    <col min="34" max="34" width="2.61328125" bestFit="1" customWidth="1"/>
    <col min="35" max="35" width="1.84375" bestFit="1" customWidth="1"/>
    <col min="36" max="36" width="9.84375" bestFit="1" customWidth="1"/>
    <col min="37" max="37" width="2.61328125" bestFit="1" customWidth="1"/>
    <col min="38" max="38" width="15.3828125" bestFit="1" customWidth="1"/>
    <col min="39" max="39" width="11.3828125" bestFit="1" customWidth="1"/>
    <col min="40" max="40" width="2.61328125" bestFit="1"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customWidth="1"/>
    <col min="51" max="51" width="8" bestFit="1" customWidth="1"/>
    <col min="52" max="52" width="3.3828125" bestFit="1" customWidth="1"/>
    <col min="53" max="53" width="4.3046875" bestFit="1" customWidth="1"/>
    <col min="54" max="54" width="3.61328125" bestFit="1" customWidth="1"/>
    <col min="55" max="55" width="4" bestFit="1" customWidth="1"/>
    <col min="56" max="56" width="5.69140625" bestFit="1" customWidth="1"/>
    <col min="57" max="57" width="1.84375" bestFit="1" customWidth="1"/>
    <col min="58" max="58" width="6.765625" bestFit="1" customWidth="1"/>
    <col min="59" max="59" width="2.61328125" bestFit="1" customWidth="1"/>
    <col min="60" max="60" width="10.3828125" bestFit="1" customWidth="1"/>
    <col min="61" max="61" width="1.84375" bestFit="1" customWidth="1"/>
    <col min="62" max="62" width="9.4609375" bestFit="1" customWidth="1"/>
    <col min="63" max="63" width="1.84375" bestFit="1" customWidth="1"/>
    <col min="64" max="64" width="6.3828125" bestFit="1" customWidth="1"/>
    <col min="65" max="65" width="2.61328125" bestFit="1" customWidth="1"/>
    <col min="66" max="66" width="1.84375" bestFit="1" customWidth="1"/>
    <col min="67" max="67" width="7.4609375" bestFit="1" customWidth="1"/>
    <col min="68" max="68" width="7.61328125" bestFit="1" customWidth="1"/>
    <col min="69" max="69" width="7.84375" bestFit="1" customWidth="1"/>
    <col min="70" max="70" width="6" bestFit="1" customWidth="1"/>
    <col min="71" max="71" width="1.84375" bestFit="1" customWidth="1"/>
    <col min="72" max="72" width="9.4609375" bestFit="1" customWidth="1"/>
    <col min="73" max="73" width="1.84375" bestFit="1" customWidth="1"/>
    <col min="74" max="74" width="6.3828125" bestFit="1" customWidth="1"/>
    <col min="75" max="75" width="2.61328125" bestFit="1" customWidth="1"/>
    <col min="76" max="76" width="1.84375" bestFit="1" customWidth="1"/>
    <col min="77" max="77" width="7.4609375" bestFit="1" customWidth="1"/>
    <col min="78" max="78" width="7.61328125" bestFit="1" customWidth="1"/>
    <col min="79" max="79" width="7.84375" bestFit="1" customWidth="1"/>
    <col min="80" max="80" width="6" bestFit="1" customWidth="1"/>
    <col min="81" max="81" width="1.84375" bestFit="1" customWidth="1"/>
  </cols>
  <sheetData>
    <row r="1" spans="1:71" x14ac:dyDescent="0.4">
      <c r="AA1" s="16"/>
      <c r="BS1" t="s">
        <v>0</v>
      </c>
    </row>
    <row r="2" spans="1:71" x14ac:dyDescent="0.4">
      <c r="AA2" s="16"/>
      <c r="AP2" s="10" t="s">
        <v>63</v>
      </c>
      <c r="AQ2" s="10"/>
      <c r="AR2" s="10"/>
      <c r="AS2" s="10"/>
      <c r="AT2" s="10"/>
      <c r="AU2" s="10"/>
      <c r="AV2" s="10"/>
      <c r="AW2" s="10"/>
      <c r="AX2" s="10"/>
      <c r="AY2" s="11" t="s">
        <v>57</v>
      </c>
      <c r="AZ2" s="11"/>
      <c r="BA2" s="11"/>
      <c r="BB2" s="11"/>
      <c r="BC2" s="11"/>
      <c r="BD2" s="11"/>
      <c r="BP2" s="13" t="s">
        <v>26</v>
      </c>
      <c r="BQ2" s="13"/>
      <c r="BR2" s="13"/>
      <c r="BS2" t="s">
        <v>0</v>
      </c>
    </row>
    <row r="3" spans="1:71" x14ac:dyDescent="0.4">
      <c r="AA3" s="16"/>
      <c r="BS3" t="s">
        <v>0</v>
      </c>
    </row>
    <row r="4" spans="1:71" x14ac:dyDescent="0.4">
      <c r="AA4" s="16"/>
      <c r="BF4" s="14" t="s">
        <v>59</v>
      </c>
      <c r="BG4" s="14"/>
      <c r="BH4" s="14"/>
      <c r="BI4" s="14"/>
      <c r="BJ4" s="14"/>
      <c r="BK4" s="14"/>
      <c r="BL4" s="14"/>
      <c r="BM4" s="14"/>
      <c r="BS4" t="s">
        <v>0</v>
      </c>
    </row>
    <row r="5" spans="1:71" x14ac:dyDescent="0.4">
      <c r="AA5" s="16"/>
      <c r="BS5" t="s">
        <v>0</v>
      </c>
    </row>
    <row r="6" spans="1:71" x14ac:dyDescent="0.4">
      <c r="AA6" s="16"/>
      <c r="BS6" t="s">
        <v>0</v>
      </c>
    </row>
    <row r="7" spans="1:71" x14ac:dyDescent="0.4">
      <c r="AA7" s="16"/>
      <c r="BS7" t="s">
        <v>0</v>
      </c>
    </row>
    <row r="8" spans="1:71" x14ac:dyDescent="0.4">
      <c r="AA8" s="16"/>
      <c r="BS8" t="s">
        <v>0</v>
      </c>
    </row>
    <row r="9" spans="1:71" x14ac:dyDescent="0.4">
      <c r="AA9" s="16"/>
      <c r="BS9" t="s">
        <v>0</v>
      </c>
    </row>
    <row r="10" spans="1:71" x14ac:dyDescent="0.4">
      <c r="A10" t="s">
        <v>0</v>
      </c>
      <c r="B10" t="s">
        <v>689</v>
      </c>
      <c r="C10" t="s">
        <v>0</v>
      </c>
      <c r="D10" s="19" t="s">
        <v>73</v>
      </c>
      <c r="E10" t="s">
        <v>0</v>
      </c>
      <c r="F10" s="17" t="s">
        <v>462</v>
      </c>
      <c r="G10" t="s">
        <v>0</v>
      </c>
      <c r="H10" s="10" t="s">
        <v>461</v>
      </c>
      <c r="I10" t="s">
        <v>0</v>
      </c>
      <c r="J10" s="1" t="s">
        <v>76</v>
      </c>
      <c r="K10" t="s">
        <v>0</v>
      </c>
      <c r="L10" s="1" t="s">
        <v>80</v>
      </c>
      <c r="M10" t="s">
        <v>0</v>
      </c>
      <c r="N10" s="10" t="s">
        <v>81</v>
      </c>
      <c r="O10" t="s">
        <v>0</v>
      </c>
      <c r="P10" s="1" t="s">
        <v>82</v>
      </c>
      <c r="Q10" t="s">
        <v>0</v>
      </c>
      <c r="R10" s="10" t="s">
        <v>556</v>
      </c>
      <c r="S10" t="s">
        <v>0</v>
      </c>
      <c r="T10" s="3" t="s">
        <v>453</v>
      </c>
      <c r="U10" s="3" t="s">
        <v>459</v>
      </c>
      <c r="V10" s="3" t="s">
        <v>0</v>
      </c>
      <c r="W10" s="6" t="s">
        <v>460</v>
      </c>
      <c r="X10" s="5" t="s">
        <v>0</v>
      </c>
      <c r="Y10" s="15" t="s">
        <v>72</v>
      </c>
      <c r="AA10" s="16" t="s">
        <v>161</v>
      </c>
      <c r="AC10" s="3" t="s">
        <v>23</v>
      </c>
      <c r="AD10" s="3" t="s">
        <v>4</v>
      </c>
      <c r="AE10" s="3" t="s">
        <v>16</v>
      </c>
      <c r="AF10" s="3" t="s">
        <v>20</v>
      </c>
      <c r="AG10" s="3" t="s">
        <v>22</v>
      </c>
      <c r="AH10" s="3" t="s">
        <v>20</v>
      </c>
      <c r="AI10" s="3" t="s">
        <v>4</v>
      </c>
      <c r="AJ10" s="3" t="s">
        <v>452</v>
      </c>
      <c r="AK10" s="3" t="s">
        <v>20</v>
      </c>
      <c r="AL10" s="6" t="str">
        <f>U10</f>
        <v>_IMAGE-DOMAIN</v>
      </c>
      <c r="AM10" s="6" t="str">
        <f>W10</f>
        <v>_IMAGE-FILE</v>
      </c>
      <c r="AN10" s="3" t="s">
        <v>20</v>
      </c>
      <c r="AO10" t="s">
        <v>4</v>
      </c>
      <c r="AP10" s="3" t="s">
        <v>455</v>
      </c>
      <c r="AQ10" t="s">
        <v>20</v>
      </c>
      <c r="AR10" s="18" t="str">
        <f>F10</f>
        <v>CTA-TEXT-ANSI</v>
      </c>
      <c r="AS10" t="s">
        <v>20</v>
      </c>
      <c r="AT10" t="s">
        <v>4</v>
      </c>
      <c r="AU10" s="3" t="s">
        <v>21</v>
      </c>
      <c r="AV10" t="s">
        <v>20</v>
      </c>
      <c r="AW10" s="18" t="str">
        <f>J10</f>
        <v>DATA-TITLE-ANSI</v>
      </c>
      <c r="AX10" t="s">
        <v>20</v>
      </c>
      <c r="AY10" t="s">
        <v>39</v>
      </c>
      <c r="AZ10" t="s">
        <v>42</v>
      </c>
      <c r="BA10" t="s">
        <v>8</v>
      </c>
      <c r="BB10" t="s">
        <v>53</v>
      </c>
      <c r="BC10" t="s">
        <v>45</v>
      </c>
      <c r="BD10" t="s">
        <v>47</v>
      </c>
      <c r="BE10" t="s">
        <v>4</v>
      </c>
      <c r="BF10" t="s">
        <v>36</v>
      </c>
      <c r="BG10" t="s">
        <v>20</v>
      </c>
      <c r="BH10" t="s">
        <v>75</v>
      </c>
      <c r="BI10" t="s">
        <v>4</v>
      </c>
      <c r="BJ10" t="str">
        <f>AA10</f>
        <v>___COLOR</v>
      </c>
      <c r="BK10" t="s">
        <v>4</v>
      </c>
      <c r="BL10" t="s">
        <v>64</v>
      </c>
      <c r="BM10" t="s">
        <v>20</v>
      </c>
      <c r="BN10" t="s">
        <v>2</v>
      </c>
      <c r="BO10" t="s">
        <v>49</v>
      </c>
      <c r="BP10" t="str">
        <f>L10</f>
        <v>DT-ANSI</v>
      </c>
      <c r="BQ10" t="str">
        <f>P10</f>
        <v>DD-ANSI</v>
      </c>
      <c r="BR10" t="s">
        <v>25</v>
      </c>
      <c r="BS10" t="s">
        <v>0</v>
      </c>
    </row>
    <row r="11" spans="1:71" x14ac:dyDescent="0.4">
      <c r="A11" t="s">
        <v>0</v>
      </c>
      <c r="B11" s="33">
        <f ca="1">NOW()</f>
        <v>44778.573921643518</v>
      </c>
      <c r="C11" t="s">
        <v>0</v>
      </c>
      <c r="D11" t="s">
        <v>770</v>
      </c>
      <c r="E11" t="s">
        <v>0</v>
      </c>
      <c r="F11" t="s">
        <v>202</v>
      </c>
      <c r="G11" t="s">
        <v>0</v>
      </c>
      <c r="H11" t="s">
        <v>0</v>
      </c>
      <c r="I11" t="s">
        <v>0</v>
      </c>
      <c r="J11" s="3" t="s">
        <v>91</v>
      </c>
      <c r="K11" t="s">
        <v>0</v>
      </c>
      <c r="T11" s="6" t="s">
        <v>22</v>
      </c>
      <c r="U11" s="6" t="s">
        <v>421</v>
      </c>
      <c r="V11" s="3" t="s">
        <v>0</v>
      </c>
      <c r="W11" s="6" t="s">
        <v>454</v>
      </c>
      <c r="X11" t="s">
        <v>0</v>
      </c>
      <c r="Y11" t="e">
        <f>#REF!</f>
        <v>#REF!</v>
      </c>
      <c r="Z11" t="s">
        <v>0</v>
      </c>
      <c r="AA11" s="16"/>
      <c r="AB11" s="9" t="s">
        <v>0</v>
      </c>
      <c r="AC11" s="6" t="s">
        <v>23</v>
      </c>
      <c r="AD11" s="6" t="s">
        <v>4</v>
      </c>
      <c r="AE11" s="6" t="s">
        <v>16</v>
      </c>
      <c r="AF11" s="6" t="s">
        <v>20</v>
      </c>
      <c r="AG11" s="6" t="str">
        <f>T11</f>
        <v>nodisplay</v>
      </c>
      <c r="AH11" s="6" t="s">
        <v>20</v>
      </c>
      <c r="AI11" s="6" t="s">
        <v>4</v>
      </c>
      <c r="AJ11" s="6" t="s">
        <v>452</v>
      </c>
      <c r="AK11" s="6" t="s">
        <v>20</v>
      </c>
      <c r="AL11" s="6" t="str">
        <f>U11</f>
        <v>https://afdsi.com/___supplier/paula-perez/reference/</v>
      </c>
      <c r="AM11" s="6" t="str">
        <f>W11</f>
        <v>ontomatica-symbol-w33-h36-color-1F64FF-bgnd-white.svg</v>
      </c>
      <c r="AN11" s="6" t="s">
        <v>20</v>
      </c>
      <c r="AO11" s="6" t="s">
        <v>4</v>
      </c>
      <c r="AP11" s="6" t="s">
        <v>455</v>
      </c>
      <c r="AQ11" s="6" t="s">
        <v>20</v>
      </c>
      <c r="AR11" s="9" t="str">
        <f>F11</f>
        <v>Knowledge Pyramid</v>
      </c>
      <c r="AS11" s="6" t="s">
        <v>20</v>
      </c>
      <c r="AT11" s="6" t="s">
        <v>4</v>
      </c>
      <c r="AU11" s="6" t="s">
        <v>21</v>
      </c>
      <c r="AV11" s="6" t="s">
        <v>20</v>
      </c>
      <c r="AW11" s="9" t="str">
        <f>J11</f>
        <v>Russell Ackoff's knowledge pyramid</v>
      </c>
      <c r="AX11" s="6" t="s">
        <v>20</v>
      </c>
      <c r="AY11" s="9"/>
      <c r="AZ11" s="9"/>
      <c r="BA11" s="9"/>
      <c r="BB11" s="9"/>
      <c r="BC11" s="9"/>
      <c r="BD11" s="9"/>
      <c r="BE11" s="9"/>
      <c r="BF11" s="9"/>
      <c r="BG11" s="9"/>
      <c r="BH11" s="6"/>
      <c r="BI11" s="6"/>
      <c r="BJ11" s="6"/>
      <c r="BK11" s="6"/>
      <c r="BL11" s="6"/>
      <c r="BM11" s="9"/>
      <c r="BN11" s="9" t="s">
        <v>2</v>
      </c>
      <c r="BO11" s="9"/>
      <c r="BP11" s="9"/>
      <c r="BQ11" s="9"/>
      <c r="BR11" s="9"/>
      <c r="BS11" s="6" t="s">
        <v>0</v>
      </c>
    </row>
    <row r="12" spans="1:71" x14ac:dyDescent="0.4">
      <c r="A12" t="s">
        <v>0</v>
      </c>
      <c r="C12" t="s">
        <v>0</v>
      </c>
      <c r="E12" t="s">
        <v>0</v>
      </c>
      <c r="X12" t="s">
        <v>0</v>
      </c>
      <c r="Z12" t="s">
        <v>0</v>
      </c>
      <c r="AA12" s="16"/>
      <c r="AB12" s="9" t="s">
        <v>0</v>
      </c>
      <c r="AC12" s="6"/>
      <c r="AD12" s="6"/>
      <c r="AE12" s="6"/>
      <c r="AF12" s="6"/>
      <c r="AG12" s="6"/>
      <c r="AH12" s="6"/>
      <c r="AI12" s="6"/>
      <c r="AJ12" s="6"/>
      <c r="AK12" s="6"/>
      <c r="AL12" s="6"/>
      <c r="AM12" s="6"/>
      <c r="AN12" s="6"/>
      <c r="AO12" s="9"/>
      <c r="AP12" s="9"/>
      <c r="AQ12" s="9"/>
      <c r="AR12" s="9"/>
      <c r="AS12" s="9"/>
      <c r="AT12" s="9"/>
      <c r="AU12" s="9"/>
      <c r="AV12" s="9"/>
      <c r="AW12" s="9"/>
      <c r="AX12" s="9"/>
      <c r="AY12" s="6" t="s">
        <v>38</v>
      </c>
      <c r="AZ12" s="6"/>
      <c r="BA12" s="6"/>
      <c r="BB12" s="6"/>
      <c r="BC12" s="6"/>
      <c r="BD12" s="6"/>
      <c r="BE12" s="9" t="s">
        <v>4</v>
      </c>
      <c r="BF12" s="9" t="s">
        <v>3</v>
      </c>
      <c r="BG12" s="9" t="s">
        <v>20</v>
      </c>
      <c r="BH12" s="6" t="s">
        <v>46</v>
      </c>
      <c r="BI12" s="6" t="s">
        <v>0</v>
      </c>
      <c r="BJ12" s="6" t="s">
        <v>0</v>
      </c>
      <c r="BK12" s="6" t="s">
        <v>0</v>
      </c>
      <c r="BL12" s="6" t="s">
        <v>0</v>
      </c>
      <c r="BM12" s="9" t="s">
        <v>20</v>
      </c>
      <c r="BN12" s="9" t="s">
        <v>2</v>
      </c>
      <c r="BO12" s="9"/>
      <c r="BP12" s="9"/>
      <c r="BQ12" s="9"/>
      <c r="BR12" s="9"/>
      <c r="BS12" s="6" t="s">
        <v>0</v>
      </c>
    </row>
    <row r="13" spans="1:71" x14ac:dyDescent="0.4">
      <c r="A13" t="s">
        <v>0</v>
      </c>
      <c r="C13" t="s">
        <v>0</v>
      </c>
      <c r="E13" t="s">
        <v>0</v>
      </c>
      <c r="X13" t="s">
        <v>0</v>
      </c>
      <c r="Z13" t="s">
        <v>0</v>
      </c>
      <c r="AA13" s="16"/>
      <c r="AB13" s="9" t="s">
        <v>0</v>
      </c>
      <c r="AC13" s="6"/>
      <c r="AD13" s="6"/>
      <c r="AE13" s="6"/>
      <c r="AF13" s="6"/>
      <c r="AG13" s="6"/>
      <c r="AH13" s="6"/>
      <c r="AI13" s="6"/>
      <c r="AJ13" s="6"/>
      <c r="AK13" s="6"/>
      <c r="AL13" s="6"/>
      <c r="AM13" s="6"/>
      <c r="AN13" s="6"/>
      <c r="AO13" s="9"/>
      <c r="AP13" s="9"/>
      <c r="AQ13" s="9"/>
      <c r="AR13" s="9"/>
      <c r="AS13" s="9"/>
      <c r="AT13" s="9"/>
      <c r="AU13" s="9"/>
      <c r="AV13" s="9"/>
      <c r="AW13" s="9"/>
      <c r="AX13" s="9"/>
      <c r="AY13" s="9"/>
      <c r="AZ13" s="9" t="s">
        <v>42</v>
      </c>
      <c r="BA13" s="9"/>
      <c r="BB13" s="9"/>
      <c r="BC13" s="9"/>
      <c r="BD13" s="9"/>
      <c r="BE13" s="9" t="s">
        <v>4</v>
      </c>
      <c r="BF13" s="9" t="s">
        <v>3</v>
      </c>
      <c r="BG13" s="9" t="s">
        <v>20</v>
      </c>
      <c r="BH13" s="6" t="s">
        <v>43</v>
      </c>
      <c r="BI13" s="6" t="s">
        <v>0</v>
      </c>
      <c r="BJ13" s="6" t="s">
        <v>0</v>
      </c>
      <c r="BK13" s="6" t="s">
        <v>0</v>
      </c>
      <c r="BL13" s="6" t="s">
        <v>0</v>
      </c>
      <c r="BM13" s="9" t="s">
        <v>20</v>
      </c>
      <c r="BN13" s="9" t="s">
        <v>2</v>
      </c>
      <c r="BO13" s="9"/>
      <c r="BP13" s="9"/>
      <c r="BQ13" s="9"/>
      <c r="BR13" s="9"/>
      <c r="BS13" s="6" t="s">
        <v>0</v>
      </c>
    </row>
    <row r="14" spans="1:71" x14ac:dyDescent="0.4">
      <c r="A14" t="s">
        <v>0</v>
      </c>
      <c r="C14" t="s">
        <v>0</v>
      </c>
      <c r="E14" t="s">
        <v>0</v>
      </c>
      <c r="X14" t="s">
        <v>0</v>
      </c>
      <c r="Y14" t="e">
        <f>#REF!</f>
        <v>#REF!</v>
      </c>
      <c r="Z14" t="s">
        <v>0</v>
      </c>
      <c r="AA14" s="16"/>
      <c r="AB14" s="9" t="s">
        <v>0</v>
      </c>
      <c r="AC14" s="6"/>
      <c r="AD14" s="6"/>
      <c r="AE14" s="6"/>
      <c r="AF14" s="6"/>
      <c r="AG14" s="6"/>
      <c r="AH14" s="6"/>
      <c r="AI14" s="6"/>
      <c r="AJ14" s="6"/>
      <c r="AK14" s="6"/>
      <c r="AL14" s="6"/>
      <c r="AM14" s="6"/>
      <c r="AN14" s="6"/>
      <c r="AO14" s="9"/>
      <c r="AP14" s="9"/>
      <c r="AQ14" s="9"/>
      <c r="AR14" s="9"/>
      <c r="AS14" s="9"/>
      <c r="AT14" s="9"/>
      <c r="AU14" s="9"/>
      <c r="AV14" s="9"/>
      <c r="AW14" s="9"/>
      <c r="AX14" s="9"/>
      <c r="AY14" s="9"/>
      <c r="AZ14" s="6"/>
      <c r="BA14" s="6" t="s">
        <v>8</v>
      </c>
      <c r="BB14" s="6"/>
      <c r="BC14" s="6"/>
      <c r="BD14" s="6"/>
      <c r="BE14" s="9" t="s">
        <v>4</v>
      </c>
      <c r="BF14" s="9" t="s">
        <v>3</v>
      </c>
      <c r="BG14" s="9" t="s">
        <v>20</v>
      </c>
      <c r="BH14" s="6" t="s">
        <v>92</v>
      </c>
      <c r="BI14" s="6" t="s">
        <v>0</v>
      </c>
      <c r="BJ14" s="6" t="s">
        <v>0</v>
      </c>
      <c r="BK14" s="6" t="s">
        <v>0</v>
      </c>
      <c r="BL14" s="6" t="s">
        <v>0</v>
      </c>
      <c r="BM14" s="9" t="s">
        <v>20</v>
      </c>
      <c r="BN14" s="9" t="s">
        <v>2</v>
      </c>
      <c r="BO14" s="9"/>
      <c r="BP14" s="9"/>
      <c r="BQ14" s="9"/>
      <c r="BR14" s="9" t="s">
        <v>6</v>
      </c>
      <c r="BS14" s="6" t="s">
        <v>0</v>
      </c>
    </row>
    <row r="15" spans="1:71" x14ac:dyDescent="0.4">
      <c r="A15" t="s">
        <v>0</v>
      </c>
      <c r="C15" t="s">
        <v>0</v>
      </c>
      <c r="E15" t="s">
        <v>0</v>
      </c>
      <c r="L15" t="s">
        <v>163</v>
      </c>
      <c r="M15" t="s">
        <v>0</v>
      </c>
      <c r="N15" t="s">
        <v>0</v>
      </c>
      <c r="O15" t="s">
        <v>0</v>
      </c>
      <c r="X15" t="s">
        <v>0</v>
      </c>
      <c r="Y15" t="str">
        <f>L15</f>
        <v>Data</v>
      </c>
      <c r="Z15" t="s">
        <v>0</v>
      </c>
      <c r="AA15" s="16"/>
      <c r="AB15" s="9" t="s">
        <v>0</v>
      </c>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t="s">
        <v>53</v>
      </c>
      <c r="BC15" s="9"/>
      <c r="BD15" s="9"/>
      <c r="BE15" s="9"/>
      <c r="BF15" s="9"/>
      <c r="BG15" s="9"/>
      <c r="BH15" s="9"/>
      <c r="BI15" s="9"/>
      <c r="BJ15" s="9"/>
      <c r="BK15" s="9"/>
      <c r="BL15" s="9"/>
      <c r="BM15" s="9"/>
      <c r="BN15" s="9" t="s">
        <v>2</v>
      </c>
      <c r="BO15" s="9"/>
      <c r="BP15" s="9" t="str">
        <f>Y15</f>
        <v>Data</v>
      </c>
      <c r="BQ15" s="9"/>
      <c r="BR15" s="9" t="s">
        <v>44</v>
      </c>
      <c r="BS15" s="6" t="s">
        <v>0</v>
      </c>
    </row>
    <row r="16" spans="1:71" x14ac:dyDescent="0.4">
      <c r="A16" t="s">
        <v>0</v>
      </c>
      <c r="C16" t="s">
        <v>0</v>
      </c>
      <c r="E16" t="s">
        <v>0</v>
      </c>
      <c r="X16" t="s">
        <v>0</v>
      </c>
      <c r="Z16" t="s">
        <v>0</v>
      </c>
      <c r="AA16" s="16"/>
      <c r="AB16" s="9" t="s">
        <v>0</v>
      </c>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t="s">
        <v>45</v>
      </c>
      <c r="BD16" s="9"/>
      <c r="BE16" s="9"/>
      <c r="BF16" s="9"/>
      <c r="BG16" s="9"/>
      <c r="BH16" s="6"/>
      <c r="BI16" s="6"/>
      <c r="BJ16" s="6"/>
      <c r="BK16" s="6"/>
      <c r="BL16" s="6"/>
      <c r="BM16" s="9"/>
      <c r="BN16" s="9" t="s">
        <v>2</v>
      </c>
      <c r="BO16" s="9"/>
      <c r="BP16" s="9"/>
      <c r="BQ16" s="9"/>
      <c r="BR16" s="9"/>
      <c r="BS16" s="6" t="s">
        <v>0</v>
      </c>
    </row>
    <row r="17" spans="1:71" x14ac:dyDescent="0.4">
      <c r="A17" t="s">
        <v>0</v>
      </c>
      <c r="C17" t="s">
        <v>0</v>
      </c>
      <c r="E17" t="s">
        <v>0</v>
      </c>
      <c r="P17" s="21" t="s">
        <v>164</v>
      </c>
      <c r="Q17" t="s">
        <v>0</v>
      </c>
      <c r="X17" t="s">
        <v>0</v>
      </c>
      <c r="Y17" t="str">
        <f>P17</f>
        <v>Data is raw.</v>
      </c>
      <c r="Z17" t="s">
        <v>0</v>
      </c>
      <c r="AA17" s="7" t="s">
        <v>137</v>
      </c>
      <c r="AB17" s="9" t="s">
        <v>0</v>
      </c>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t="s">
        <v>47</v>
      </c>
      <c r="BE17" s="9" t="s">
        <v>4</v>
      </c>
      <c r="BF17" s="9" t="s">
        <v>3</v>
      </c>
      <c r="BG17" s="9" t="s">
        <v>20</v>
      </c>
      <c r="BH17" s="6"/>
      <c r="BI17" s="6"/>
      <c r="BJ17" s="6" t="str">
        <f>AA17</f>
        <v>c-c0334d</v>
      </c>
      <c r="BK17" s="6" t="s">
        <v>4</v>
      </c>
      <c r="BL17" s="6" t="s">
        <v>48</v>
      </c>
      <c r="BM17" s="9" t="s">
        <v>20</v>
      </c>
      <c r="BN17" s="9" t="s">
        <v>2</v>
      </c>
      <c r="BO17" s="9" t="s">
        <v>49</v>
      </c>
      <c r="BP17" s="9"/>
      <c r="BQ17" s="9" t="str">
        <f>Y17</f>
        <v>Data is raw.</v>
      </c>
      <c r="BR17" s="9" t="s">
        <v>50</v>
      </c>
      <c r="BS17" s="6" t="s">
        <v>0</v>
      </c>
    </row>
    <row r="18" spans="1:71" x14ac:dyDescent="0.4">
      <c r="A18" t="s">
        <v>0</v>
      </c>
      <c r="C18" t="s">
        <v>0</v>
      </c>
      <c r="E18" t="s">
        <v>0</v>
      </c>
      <c r="X18" t="s">
        <v>0</v>
      </c>
      <c r="Z18" t="s">
        <v>0</v>
      </c>
      <c r="AA18" s="16"/>
      <c r="AB18" s="9" t="s">
        <v>0</v>
      </c>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t="s">
        <v>45</v>
      </c>
      <c r="BD18" s="9"/>
      <c r="BE18" s="9"/>
      <c r="BF18" s="9"/>
      <c r="BG18" s="9"/>
      <c r="BH18" s="6"/>
      <c r="BI18" s="6"/>
      <c r="BJ18" s="6"/>
      <c r="BK18" s="6"/>
      <c r="BL18" s="6"/>
      <c r="BM18" s="9"/>
      <c r="BN18" s="9" t="s">
        <v>2</v>
      </c>
      <c r="BO18" s="9"/>
      <c r="BP18" s="9"/>
      <c r="BQ18" s="9"/>
      <c r="BR18" s="9"/>
      <c r="BS18" s="6" t="s">
        <v>0</v>
      </c>
    </row>
    <row r="19" spans="1:71" x14ac:dyDescent="0.4">
      <c r="A19" t="s">
        <v>0</v>
      </c>
      <c r="C19" t="s">
        <v>0</v>
      </c>
      <c r="E19" t="s">
        <v>0</v>
      </c>
      <c r="P19" s="21" t="s">
        <v>165</v>
      </c>
      <c r="Q19" t="s">
        <v>0</v>
      </c>
      <c r="X19" t="s">
        <v>0</v>
      </c>
      <c r="Y19" t="str">
        <f>P19</f>
        <v>It simply exists and has no significance beyond its existence (in and of itself).</v>
      </c>
      <c r="Z19" t="s">
        <v>0</v>
      </c>
      <c r="AA19" s="7" t="s">
        <v>138</v>
      </c>
      <c r="AB19" s="9" t="s">
        <v>0</v>
      </c>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t="s">
        <v>47</v>
      </c>
      <c r="BE19" s="9" t="s">
        <v>4</v>
      </c>
      <c r="BF19" s="9" t="s">
        <v>3</v>
      </c>
      <c r="BG19" s="9" t="s">
        <v>20</v>
      </c>
      <c r="BH19" s="6"/>
      <c r="BI19" s="6"/>
      <c r="BJ19" s="6" t="str">
        <f>AA19</f>
        <v>c-f3d480</v>
      </c>
      <c r="BK19" s="6" t="s">
        <v>4</v>
      </c>
      <c r="BL19" s="6" t="s">
        <v>48</v>
      </c>
      <c r="BM19" s="9" t="s">
        <v>20</v>
      </c>
      <c r="BN19" s="9" t="s">
        <v>2</v>
      </c>
      <c r="BO19" s="9" t="s">
        <v>49</v>
      </c>
      <c r="BP19" s="9"/>
      <c r="BQ19" s="9" t="str">
        <f>Y19</f>
        <v>It simply exists and has no significance beyond its existence (in and of itself).</v>
      </c>
      <c r="BR19" s="9" t="s">
        <v>50</v>
      </c>
      <c r="BS19" s="6" t="s">
        <v>0</v>
      </c>
    </row>
    <row r="20" spans="1:71" x14ac:dyDescent="0.4">
      <c r="A20" t="s">
        <v>0</v>
      </c>
      <c r="C20" t="s">
        <v>0</v>
      </c>
      <c r="E20" t="s">
        <v>0</v>
      </c>
      <c r="X20" t="s">
        <v>0</v>
      </c>
      <c r="Z20" t="s">
        <v>0</v>
      </c>
      <c r="AA20" s="16"/>
      <c r="AB20" s="9" t="s">
        <v>0</v>
      </c>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t="s">
        <v>45</v>
      </c>
      <c r="BD20" s="9"/>
      <c r="BE20" s="9"/>
      <c r="BF20" s="9"/>
      <c r="BG20" s="9"/>
      <c r="BH20" s="6"/>
      <c r="BI20" s="6"/>
      <c r="BJ20" s="6"/>
      <c r="BK20" s="6"/>
      <c r="BL20" s="6"/>
      <c r="BM20" s="9"/>
      <c r="BN20" s="9" t="s">
        <v>2</v>
      </c>
      <c r="BO20" s="9"/>
      <c r="BP20" s="9"/>
      <c r="BQ20" s="9"/>
      <c r="BR20" s="9"/>
      <c r="BS20" s="6" t="s">
        <v>0</v>
      </c>
    </row>
    <row r="21" spans="1:71" x14ac:dyDescent="0.4">
      <c r="A21" t="s">
        <v>0</v>
      </c>
      <c r="C21" t="s">
        <v>0</v>
      </c>
      <c r="E21" t="s">
        <v>0</v>
      </c>
      <c r="P21" s="21" t="s">
        <v>166</v>
      </c>
      <c r="Q21" t="s">
        <v>0</v>
      </c>
      <c r="X21" t="s">
        <v>0</v>
      </c>
      <c r="Y21" t="str">
        <f>P21</f>
        <v>It can exist in any form, usable or not.</v>
      </c>
      <c r="Z21" t="s">
        <v>0</v>
      </c>
      <c r="AA21" s="7" t="s">
        <v>139</v>
      </c>
      <c r="AB21" s="9" t="s">
        <v>0</v>
      </c>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t="s">
        <v>47</v>
      </c>
      <c r="BE21" s="9" t="s">
        <v>4</v>
      </c>
      <c r="BF21" s="9" t="s">
        <v>3</v>
      </c>
      <c r="BG21" s="9" t="s">
        <v>20</v>
      </c>
      <c r="BH21" s="6"/>
      <c r="BI21" s="6"/>
      <c r="BJ21" s="6" t="str">
        <f>AA21</f>
        <v>c-f1931b</v>
      </c>
      <c r="BK21" s="6" t="s">
        <v>4</v>
      </c>
      <c r="BL21" s="6" t="s">
        <v>48</v>
      </c>
      <c r="BM21" s="9" t="s">
        <v>20</v>
      </c>
      <c r="BN21" s="9" t="s">
        <v>2</v>
      </c>
      <c r="BO21" s="9" t="s">
        <v>49</v>
      </c>
      <c r="BP21" s="9"/>
      <c r="BQ21" s="9" t="str">
        <f>Y21</f>
        <v>It can exist in any form, usable or not.</v>
      </c>
      <c r="BR21" s="9" t="s">
        <v>50</v>
      </c>
      <c r="BS21" s="6" t="s">
        <v>0</v>
      </c>
    </row>
    <row r="22" spans="1:71" x14ac:dyDescent="0.4">
      <c r="A22" t="s">
        <v>0</v>
      </c>
      <c r="C22" t="s">
        <v>0</v>
      </c>
      <c r="E22" t="s">
        <v>0</v>
      </c>
      <c r="X22" t="s">
        <v>0</v>
      </c>
      <c r="Z22" t="s">
        <v>0</v>
      </c>
      <c r="AA22" s="16"/>
      <c r="AB22" s="9" t="s">
        <v>0</v>
      </c>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t="s">
        <v>45</v>
      </c>
      <c r="BD22" s="9"/>
      <c r="BE22" s="9"/>
      <c r="BF22" s="9"/>
      <c r="BG22" s="9"/>
      <c r="BH22" s="6"/>
      <c r="BI22" s="6"/>
      <c r="BJ22" s="6"/>
      <c r="BK22" s="6"/>
      <c r="BL22" s="6"/>
      <c r="BM22" s="9"/>
      <c r="BN22" s="9" t="s">
        <v>2</v>
      </c>
      <c r="BO22" s="9"/>
      <c r="BP22" s="9"/>
      <c r="BQ22" s="9"/>
      <c r="BR22" s="9"/>
      <c r="BS22" s="6" t="s">
        <v>0</v>
      </c>
    </row>
    <row r="23" spans="1:71" x14ac:dyDescent="0.4">
      <c r="A23" t="s">
        <v>0</v>
      </c>
      <c r="C23" t="s">
        <v>0</v>
      </c>
      <c r="E23" t="s">
        <v>0</v>
      </c>
      <c r="P23" s="21" t="s">
        <v>167</v>
      </c>
      <c r="Q23" t="s">
        <v>0</v>
      </c>
      <c r="X23" t="s">
        <v>0</v>
      </c>
      <c r="Y23" t="str">
        <f>P23</f>
        <v>It does not have the meaning of itself.</v>
      </c>
      <c r="Z23" t="s">
        <v>0</v>
      </c>
      <c r="AA23" s="7" t="s">
        <v>140</v>
      </c>
      <c r="AB23" s="9" t="s">
        <v>0</v>
      </c>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t="s">
        <v>47</v>
      </c>
      <c r="BE23" s="9" t="s">
        <v>4</v>
      </c>
      <c r="BF23" s="9" t="s">
        <v>3</v>
      </c>
      <c r="BG23" s="9" t="s">
        <v>20</v>
      </c>
      <c r="BH23" s="6"/>
      <c r="BI23" s="6"/>
      <c r="BJ23" s="6" t="str">
        <f>AA23</f>
        <v>c-8f715b</v>
      </c>
      <c r="BK23" s="6" t="s">
        <v>4</v>
      </c>
      <c r="BL23" s="6" t="s">
        <v>48</v>
      </c>
      <c r="BM23" s="9" t="s">
        <v>20</v>
      </c>
      <c r="BN23" s="9" t="s">
        <v>2</v>
      </c>
      <c r="BO23" s="9" t="s">
        <v>49</v>
      </c>
      <c r="BP23" s="9"/>
      <c r="BQ23" s="9" t="str">
        <f>Y23</f>
        <v>It does not have the meaning of itself.</v>
      </c>
      <c r="BR23" s="9" t="s">
        <v>50</v>
      </c>
      <c r="BS23" s="6" t="s">
        <v>0</v>
      </c>
    </row>
    <row r="24" spans="1:71" x14ac:dyDescent="0.4">
      <c r="A24" t="s">
        <v>0</v>
      </c>
      <c r="C24" t="s">
        <v>0</v>
      </c>
      <c r="E24" t="s">
        <v>0</v>
      </c>
      <c r="X24" t="s">
        <v>0</v>
      </c>
      <c r="Z24" t="s">
        <v>0</v>
      </c>
      <c r="AA24" s="16"/>
      <c r="AB24" s="9" t="s">
        <v>0</v>
      </c>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t="s">
        <v>45</v>
      </c>
      <c r="BD24" s="9"/>
      <c r="BE24" s="9"/>
      <c r="BF24" s="9"/>
      <c r="BG24" s="9"/>
      <c r="BH24" s="6"/>
      <c r="BI24" s="6"/>
      <c r="BJ24" s="6"/>
      <c r="BK24" s="6"/>
      <c r="BL24" s="6"/>
      <c r="BM24" s="9"/>
      <c r="BN24" s="9" t="s">
        <v>2</v>
      </c>
      <c r="BO24" s="9"/>
      <c r="BP24" s="9"/>
      <c r="BQ24" s="9"/>
      <c r="BR24" s="9"/>
      <c r="BS24" s="6" t="s">
        <v>0</v>
      </c>
    </row>
    <row r="25" spans="1:71" x14ac:dyDescent="0.4">
      <c r="A25" t="s">
        <v>0</v>
      </c>
      <c r="C25" t="s">
        <v>0</v>
      </c>
      <c r="E25" t="s">
        <v>0</v>
      </c>
      <c r="P25" s="21" t="s">
        <v>168</v>
      </c>
      <c r="Q25" t="s">
        <v>0</v>
      </c>
      <c r="X25" t="s">
        <v>0</v>
      </c>
      <c r="Y25" t="str">
        <f>P25</f>
        <v>In computer parlance, a spreadsheet generally starts out by holding data.</v>
      </c>
      <c r="Z25" t="s">
        <v>0</v>
      </c>
      <c r="AA25" s="7" t="s">
        <v>141</v>
      </c>
      <c r="AB25" s="9" t="s">
        <v>0</v>
      </c>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t="s">
        <v>47</v>
      </c>
      <c r="BE25" s="9" t="s">
        <v>4</v>
      </c>
      <c r="BF25" s="9" t="s">
        <v>3</v>
      </c>
      <c r="BG25" s="9" t="s">
        <v>20</v>
      </c>
      <c r="BH25" s="6"/>
      <c r="BI25" s="6"/>
      <c r="BJ25" s="6" t="str">
        <f>AA25</f>
        <v>c-78d68c</v>
      </c>
      <c r="BK25" s="6" t="s">
        <v>4</v>
      </c>
      <c r="BL25" s="6" t="s">
        <v>48</v>
      </c>
      <c r="BM25" s="9" t="s">
        <v>20</v>
      </c>
      <c r="BN25" s="9" t="s">
        <v>2</v>
      </c>
      <c r="BO25" s="9" t="s">
        <v>49</v>
      </c>
      <c r="BP25" s="9"/>
      <c r="BQ25" s="9" t="str">
        <f>Y25</f>
        <v>In computer parlance, a spreadsheet generally starts out by holding data.</v>
      </c>
      <c r="BR25" s="9" t="s">
        <v>50</v>
      </c>
      <c r="BS25" s="6" t="s">
        <v>0</v>
      </c>
    </row>
    <row r="26" spans="1:71" x14ac:dyDescent="0.4">
      <c r="A26" t="s">
        <v>0</v>
      </c>
      <c r="C26" t="s">
        <v>0</v>
      </c>
      <c r="E26" t="s">
        <v>0</v>
      </c>
      <c r="X26" t="s">
        <v>0</v>
      </c>
      <c r="Y26" t="e">
        <f>#REF!</f>
        <v>#REF!</v>
      </c>
      <c r="Z26" t="s">
        <v>0</v>
      </c>
      <c r="AA26" s="16"/>
      <c r="AB26" s="9" t="s">
        <v>0</v>
      </c>
      <c r="AC26" s="6"/>
      <c r="AD26" s="6"/>
      <c r="AE26" s="6"/>
      <c r="AF26" s="6"/>
      <c r="AG26" s="6"/>
      <c r="AH26" s="6"/>
      <c r="AI26" s="9"/>
      <c r="AJ26" s="9"/>
      <c r="AK26" s="9"/>
      <c r="AL26" s="9"/>
      <c r="AM26" s="9"/>
      <c r="AN26" s="9"/>
      <c r="AO26" s="9"/>
      <c r="AP26" s="9"/>
      <c r="AQ26" s="9"/>
      <c r="AR26" s="9"/>
      <c r="AS26" s="9"/>
      <c r="AT26" s="9"/>
      <c r="AU26" s="9"/>
      <c r="AV26" s="9"/>
      <c r="AW26" s="9"/>
      <c r="AX26" s="9"/>
      <c r="AY26" s="9"/>
      <c r="AZ26" s="6"/>
      <c r="BA26" s="6" t="s">
        <v>8</v>
      </c>
      <c r="BB26" s="6"/>
      <c r="BC26" s="6"/>
      <c r="BD26" s="6"/>
      <c r="BE26" s="9" t="s">
        <v>4</v>
      </c>
      <c r="BF26" s="9" t="s">
        <v>3</v>
      </c>
      <c r="BG26" s="9" t="s">
        <v>20</v>
      </c>
      <c r="BH26" s="6" t="s">
        <v>92</v>
      </c>
      <c r="BI26" s="6"/>
      <c r="BJ26" s="6"/>
      <c r="BK26" s="6"/>
      <c r="BL26" s="6"/>
      <c r="BM26" s="9" t="s">
        <v>20</v>
      </c>
      <c r="BN26" s="9" t="s">
        <v>2</v>
      </c>
      <c r="BO26" s="9"/>
      <c r="BP26" s="9"/>
      <c r="BQ26" s="9"/>
      <c r="BR26" s="9" t="s">
        <v>6</v>
      </c>
      <c r="BS26" s="6" t="s">
        <v>0</v>
      </c>
    </row>
    <row r="27" spans="1:71" x14ac:dyDescent="0.4">
      <c r="A27" t="s">
        <v>0</v>
      </c>
      <c r="C27" t="s">
        <v>0</v>
      </c>
      <c r="E27" t="s">
        <v>0</v>
      </c>
      <c r="L27" t="s">
        <v>169</v>
      </c>
      <c r="M27" t="s">
        <v>0</v>
      </c>
      <c r="N27" t="s">
        <v>0</v>
      </c>
      <c r="O27" t="s">
        <v>0</v>
      </c>
      <c r="X27" t="s">
        <v>0</v>
      </c>
      <c r="Y27" t="str">
        <f>L27</f>
        <v>Information</v>
      </c>
      <c r="Z27" t="s">
        <v>0</v>
      </c>
      <c r="AA27" s="16"/>
      <c r="AB27" s="9" t="s">
        <v>0</v>
      </c>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t="s">
        <v>53</v>
      </c>
      <c r="BC27" s="9"/>
      <c r="BD27" s="9"/>
      <c r="BE27" s="9"/>
      <c r="BF27" s="9"/>
      <c r="BG27" s="9"/>
      <c r="BH27" s="9"/>
      <c r="BI27" s="9"/>
      <c r="BJ27" s="9"/>
      <c r="BK27" s="9"/>
      <c r="BL27" s="9"/>
      <c r="BM27" s="9"/>
      <c r="BN27" s="9" t="s">
        <v>2</v>
      </c>
      <c r="BO27" s="9"/>
      <c r="BP27" s="9" t="str">
        <f>Y27</f>
        <v>Information</v>
      </c>
      <c r="BQ27" s="9"/>
      <c r="BR27" s="9" t="s">
        <v>44</v>
      </c>
      <c r="BS27" s="6" t="s">
        <v>0</v>
      </c>
    </row>
    <row r="28" spans="1:71" x14ac:dyDescent="0.4">
      <c r="A28" t="s">
        <v>0</v>
      </c>
      <c r="C28" t="s">
        <v>0</v>
      </c>
      <c r="E28" t="s">
        <v>0</v>
      </c>
      <c r="X28" t="s">
        <v>0</v>
      </c>
      <c r="Z28" t="s">
        <v>0</v>
      </c>
      <c r="AA28" s="16"/>
      <c r="AB28" s="9" t="s">
        <v>0</v>
      </c>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t="s">
        <v>45</v>
      </c>
      <c r="BD28" s="9"/>
      <c r="BE28" s="9"/>
      <c r="BF28" s="9"/>
      <c r="BG28" s="9"/>
      <c r="BH28" s="6"/>
      <c r="BI28" s="6"/>
      <c r="BJ28" s="6"/>
      <c r="BK28" s="6"/>
      <c r="BL28" s="6"/>
      <c r="BM28" s="9"/>
      <c r="BN28" s="9" t="s">
        <v>2</v>
      </c>
      <c r="BO28" s="9"/>
      <c r="BP28" s="9"/>
      <c r="BQ28" s="9"/>
      <c r="BR28" s="9"/>
      <c r="BS28" s="6" t="s">
        <v>0</v>
      </c>
    </row>
    <row r="29" spans="1:71" x14ac:dyDescent="0.4">
      <c r="A29" t="s">
        <v>0</v>
      </c>
      <c r="C29" t="s">
        <v>0</v>
      </c>
      <c r="E29" t="s">
        <v>0</v>
      </c>
      <c r="P29" s="21" t="s">
        <v>170</v>
      </c>
      <c r="Q29" t="s">
        <v>0</v>
      </c>
      <c r="X29" t="s">
        <v>0</v>
      </c>
      <c r="Y29" t="str">
        <f>P29</f>
        <v>Information is data that has been given meaning by way of relational connection.</v>
      </c>
      <c r="Z29" t="s">
        <v>0</v>
      </c>
      <c r="AA29" s="7" t="s">
        <v>142</v>
      </c>
      <c r="AB29" s="9" t="s">
        <v>0</v>
      </c>
      <c r="AC29" s="9"/>
      <c r="AD29" s="9"/>
      <c r="AE29" s="9"/>
      <c r="AF29" s="9"/>
      <c r="AG29" s="9"/>
      <c r="AH29" s="9"/>
      <c r="AI29" s="6"/>
      <c r="AJ29" s="6"/>
      <c r="AK29" s="6"/>
      <c r="AL29" s="6"/>
      <c r="AM29" s="6"/>
      <c r="AN29" s="6"/>
      <c r="AO29" s="9"/>
      <c r="AP29" s="9"/>
      <c r="AQ29" s="9"/>
      <c r="AR29" s="9"/>
      <c r="AS29" s="9"/>
      <c r="AT29" s="9"/>
      <c r="AU29" s="9"/>
      <c r="AV29" s="9"/>
      <c r="AW29" s="9"/>
      <c r="AX29" s="9"/>
      <c r="AY29" s="9"/>
      <c r="AZ29" s="9"/>
      <c r="BA29" s="9"/>
      <c r="BB29" s="9"/>
      <c r="BC29" s="9"/>
      <c r="BD29" s="9" t="s">
        <v>47</v>
      </c>
      <c r="BE29" s="9" t="s">
        <v>4</v>
      </c>
      <c r="BF29" s="9" t="s">
        <v>3</v>
      </c>
      <c r="BG29" s="9" t="s">
        <v>20</v>
      </c>
      <c r="BH29" s="6"/>
      <c r="BI29" s="6"/>
      <c r="BJ29" s="6" t="str">
        <f>AA29</f>
        <v>c-720017</v>
      </c>
      <c r="BK29" s="6" t="s">
        <v>4</v>
      </c>
      <c r="BL29" s="6" t="s">
        <v>48</v>
      </c>
      <c r="BM29" s="9" t="s">
        <v>20</v>
      </c>
      <c r="BN29" s="9" t="s">
        <v>2</v>
      </c>
      <c r="BO29" s="9" t="s">
        <v>49</v>
      </c>
      <c r="BP29" s="9"/>
      <c r="BQ29" s="9" t="str">
        <f>Y29</f>
        <v>Information is data that has been given meaning by way of relational connection.</v>
      </c>
      <c r="BR29" s="9" t="s">
        <v>50</v>
      </c>
      <c r="BS29" s="6" t="s">
        <v>0</v>
      </c>
    </row>
    <row r="30" spans="1:71" x14ac:dyDescent="0.4">
      <c r="A30" t="s">
        <v>0</v>
      </c>
      <c r="C30" t="s">
        <v>0</v>
      </c>
      <c r="E30" t="s">
        <v>0</v>
      </c>
      <c r="X30" t="s">
        <v>0</v>
      </c>
      <c r="Z30" t="s">
        <v>0</v>
      </c>
      <c r="AA30" s="16"/>
      <c r="AB30" s="9" t="s">
        <v>0</v>
      </c>
      <c r="AC30" s="9"/>
      <c r="AD30" s="9"/>
      <c r="AE30" s="9"/>
      <c r="AF30" s="9"/>
      <c r="AG30" s="9"/>
      <c r="AH30" s="9"/>
      <c r="AI30" s="6"/>
      <c r="AJ30" s="6"/>
      <c r="AK30" s="6"/>
      <c r="AL30" s="6"/>
      <c r="AM30" s="6"/>
      <c r="AN30" s="6"/>
      <c r="AO30" s="9"/>
      <c r="AP30" s="9"/>
      <c r="AQ30" s="9"/>
      <c r="AR30" s="9"/>
      <c r="AS30" s="9"/>
      <c r="AT30" s="9"/>
      <c r="AU30" s="9"/>
      <c r="AV30" s="9"/>
      <c r="AW30" s="9"/>
      <c r="AX30" s="9"/>
      <c r="AY30" s="9"/>
      <c r="AZ30" s="9"/>
      <c r="BA30" s="9"/>
      <c r="BB30" s="9"/>
      <c r="BC30" s="9" t="s">
        <v>45</v>
      </c>
      <c r="BD30" s="9"/>
      <c r="BE30" s="9"/>
      <c r="BF30" s="9"/>
      <c r="BG30" s="9"/>
      <c r="BH30" s="6"/>
      <c r="BI30" s="6"/>
      <c r="BJ30" s="6"/>
      <c r="BK30" s="6"/>
      <c r="BL30" s="6"/>
      <c r="BM30" s="9"/>
      <c r="BN30" s="9" t="s">
        <v>2</v>
      </c>
      <c r="BO30" s="9"/>
      <c r="BP30" s="9"/>
      <c r="BQ30" s="9"/>
      <c r="BR30" s="9"/>
      <c r="BS30" s="6" t="s">
        <v>0</v>
      </c>
    </row>
    <row r="31" spans="1:71" x14ac:dyDescent="0.4">
      <c r="A31" t="s">
        <v>0</v>
      </c>
      <c r="C31" t="s">
        <v>0</v>
      </c>
      <c r="E31" t="s">
        <v>0</v>
      </c>
      <c r="P31" s="21" t="s">
        <v>171</v>
      </c>
      <c r="Q31" t="s">
        <v>0</v>
      </c>
      <c r="R31" s="21" t="s">
        <v>557</v>
      </c>
      <c r="S31" t="s">
        <v>0</v>
      </c>
      <c r="X31" t="s">
        <v>0</v>
      </c>
      <c r="Y31" t="str">
        <f>R31</f>
        <v>This &amp;#x201C;meaning&amp;#x201D; can be useful but does not have to be.</v>
      </c>
      <c r="Z31" t="s">
        <v>0</v>
      </c>
      <c r="AA31" s="7" t="s">
        <v>143</v>
      </c>
      <c r="AB31" s="9" t="s">
        <v>0</v>
      </c>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t="s">
        <v>47</v>
      </c>
      <c r="BE31" s="9" t="s">
        <v>4</v>
      </c>
      <c r="BF31" s="9" t="s">
        <v>3</v>
      </c>
      <c r="BG31" s="9" t="s">
        <v>20</v>
      </c>
      <c r="BH31" s="6"/>
      <c r="BI31" s="6"/>
      <c r="BJ31" s="6" t="str">
        <f>AA31</f>
        <v>c-d8d583</v>
      </c>
      <c r="BK31" s="6" t="s">
        <v>4</v>
      </c>
      <c r="BL31" s="6" t="s">
        <v>48</v>
      </c>
      <c r="BM31" s="9" t="s">
        <v>20</v>
      </c>
      <c r="BN31" s="9" t="s">
        <v>2</v>
      </c>
      <c r="BO31" s="9" t="s">
        <v>49</v>
      </c>
      <c r="BP31" s="9"/>
      <c r="BQ31" s="9" t="str">
        <f>Y31</f>
        <v>This &amp;#x201C;meaning&amp;#x201D; can be useful but does not have to be.</v>
      </c>
      <c r="BR31" s="9" t="s">
        <v>50</v>
      </c>
      <c r="BS31" s="6" t="s">
        <v>0</v>
      </c>
    </row>
    <row r="32" spans="1:71" x14ac:dyDescent="0.4">
      <c r="A32" t="s">
        <v>0</v>
      </c>
      <c r="C32" t="s">
        <v>0</v>
      </c>
      <c r="E32" t="s">
        <v>0</v>
      </c>
      <c r="X32" t="s">
        <v>0</v>
      </c>
      <c r="Z32" t="s">
        <v>0</v>
      </c>
      <c r="AA32" s="16"/>
      <c r="AB32" s="9" t="s">
        <v>0</v>
      </c>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t="s">
        <v>45</v>
      </c>
      <c r="BD32" s="9"/>
      <c r="BE32" s="9"/>
      <c r="BF32" s="9"/>
      <c r="BG32" s="9"/>
      <c r="BH32" s="6"/>
      <c r="BI32" s="6"/>
      <c r="BJ32" s="6"/>
      <c r="BK32" s="6"/>
      <c r="BL32" s="6"/>
      <c r="BM32" s="9"/>
      <c r="BN32" s="9" t="s">
        <v>2</v>
      </c>
      <c r="BO32" s="9"/>
      <c r="BP32" s="9"/>
      <c r="BQ32" s="9"/>
      <c r="BR32" s="9"/>
      <c r="BS32" s="6" t="s">
        <v>0</v>
      </c>
    </row>
    <row r="33" spans="1:71" x14ac:dyDescent="0.4">
      <c r="A33" t="s">
        <v>0</v>
      </c>
      <c r="C33" t="s">
        <v>0</v>
      </c>
      <c r="E33" t="s">
        <v>0</v>
      </c>
      <c r="P33" s="21" t="s">
        <v>172</v>
      </c>
      <c r="Q33" t="s">
        <v>0</v>
      </c>
      <c r="R33" t="s">
        <v>0</v>
      </c>
      <c r="S33" t="s">
        <v>0</v>
      </c>
      <c r="X33" t="s">
        <v>0</v>
      </c>
      <c r="Y33" t="str">
        <f>P33</f>
        <v>In computer parlance, a relational database makes information from the data stored within it.</v>
      </c>
      <c r="Z33" t="s">
        <v>0</v>
      </c>
      <c r="AA33" s="7" t="s">
        <v>144</v>
      </c>
      <c r="AB33" s="9" t="s">
        <v>0</v>
      </c>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t="s">
        <v>47</v>
      </c>
      <c r="BE33" s="9" t="s">
        <v>4</v>
      </c>
      <c r="BF33" s="9" t="s">
        <v>3</v>
      </c>
      <c r="BG33" s="9" t="s">
        <v>20</v>
      </c>
      <c r="BH33" s="6"/>
      <c r="BI33" s="6"/>
      <c r="BJ33" s="6" t="str">
        <f>AA33</f>
        <v>c-d98c2a</v>
      </c>
      <c r="BK33" s="6" t="s">
        <v>4</v>
      </c>
      <c r="BL33" s="6" t="s">
        <v>48</v>
      </c>
      <c r="BM33" s="9" t="s">
        <v>20</v>
      </c>
      <c r="BN33" s="9" t="s">
        <v>2</v>
      </c>
      <c r="BO33" s="9" t="s">
        <v>49</v>
      </c>
      <c r="BP33" s="9"/>
      <c r="BQ33" s="9" t="str">
        <f>Y33</f>
        <v>In computer parlance, a relational database makes information from the data stored within it.</v>
      </c>
      <c r="BR33" s="9" t="s">
        <v>50</v>
      </c>
      <c r="BS33" s="6" t="s">
        <v>0</v>
      </c>
    </row>
    <row r="34" spans="1:71" x14ac:dyDescent="0.4">
      <c r="A34" t="s">
        <v>0</v>
      </c>
      <c r="C34" t="s">
        <v>0</v>
      </c>
      <c r="E34" t="s">
        <v>0</v>
      </c>
      <c r="X34" t="s">
        <v>0</v>
      </c>
      <c r="Y34" t="e">
        <f>#REF!</f>
        <v>#REF!</v>
      </c>
      <c r="Z34" t="s">
        <v>0</v>
      </c>
      <c r="AA34" s="16"/>
      <c r="AB34" s="9" t="s">
        <v>0</v>
      </c>
      <c r="AC34" s="6"/>
      <c r="AD34" s="6"/>
      <c r="AE34" s="6"/>
      <c r="AF34" s="6"/>
      <c r="AG34" s="6"/>
      <c r="AH34" s="6"/>
      <c r="AI34" s="9"/>
      <c r="AJ34" s="9"/>
      <c r="AK34" s="9"/>
      <c r="AL34" s="9"/>
      <c r="AM34" s="9"/>
      <c r="AN34" s="9"/>
      <c r="AO34" s="9"/>
      <c r="AP34" s="9"/>
      <c r="AQ34" s="9"/>
      <c r="AR34" s="9"/>
      <c r="AS34" s="9"/>
      <c r="AT34" s="9"/>
      <c r="AU34" s="9"/>
      <c r="AV34" s="9"/>
      <c r="AW34" s="9"/>
      <c r="AX34" s="9"/>
      <c r="AY34" s="9"/>
      <c r="AZ34" s="6"/>
      <c r="BA34" s="6" t="s">
        <v>8</v>
      </c>
      <c r="BB34" s="6"/>
      <c r="BC34" s="6"/>
      <c r="BD34" s="6"/>
      <c r="BE34" s="9" t="s">
        <v>4</v>
      </c>
      <c r="BF34" s="9" t="s">
        <v>3</v>
      </c>
      <c r="BG34" s="9" t="s">
        <v>20</v>
      </c>
      <c r="BH34" s="6" t="s">
        <v>92</v>
      </c>
      <c r="BI34" s="6"/>
      <c r="BJ34" s="6"/>
      <c r="BK34" s="6"/>
      <c r="BL34" s="6"/>
      <c r="BM34" s="9" t="s">
        <v>20</v>
      </c>
      <c r="BN34" s="9" t="s">
        <v>2</v>
      </c>
      <c r="BO34" s="9"/>
      <c r="BP34" s="9"/>
      <c r="BQ34" s="9"/>
      <c r="BR34" s="9" t="s">
        <v>6</v>
      </c>
      <c r="BS34" s="6" t="s">
        <v>0</v>
      </c>
    </row>
    <row r="35" spans="1:71" x14ac:dyDescent="0.4">
      <c r="A35" t="s">
        <v>0</v>
      </c>
      <c r="C35" t="s">
        <v>0</v>
      </c>
      <c r="E35" t="s">
        <v>0</v>
      </c>
      <c r="L35" t="s">
        <v>173</v>
      </c>
      <c r="M35" t="s">
        <v>0</v>
      </c>
      <c r="N35" t="s">
        <v>0</v>
      </c>
      <c r="O35" t="s">
        <v>0</v>
      </c>
      <c r="X35" t="s">
        <v>0</v>
      </c>
      <c r="Y35" t="str">
        <f>L35</f>
        <v>Knowledge</v>
      </c>
      <c r="Z35" t="s">
        <v>0</v>
      </c>
      <c r="AA35" s="16"/>
      <c r="AB35" s="9" t="s">
        <v>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t="s">
        <v>53</v>
      </c>
      <c r="BC35" s="9"/>
      <c r="BD35" s="9"/>
      <c r="BE35" s="9"/>
      <c r="BF35" s="9"/>
      <c r="BG35" s="9"/>
      <c r="BH35" s="9"/>
      <c r="BI35" s="9"/>
      <c r="BJ35" s="9"/>
      <c r="BK35" s="9"/>
      <c r="BL35" s="9"/>
      <c r="BM35" s="9"/>
      <c r="BN35" s="9" t="s">
        <v>2</v>
      </c>
      <c r="BO35" s="9"/>
      <c r="BP35" s="9" t="str">
        <f>Y35</f>
        <v>Knowledge</v>
      </c>
      <c r="BQ35" s="9"/>
      <c r="BR35" s="9" t="s">
        <v>44</v>
      </c>
      <c r="BS35" s="6" t="s">
        <v>0</v>
      </c>
    </row>
    <row r="36" spans="1:71" x14ac:dyDescent="0.4">
      <c r="A36" t="s">
        <v>0</v>
      </c>
      <c r="C36" t="s">
        <v>0</v>
      </c>
      <c r="E36" t="s">
        <v>0</v>
      </c>
      <c r="X36" t="s">
        <v>0</v>
      </c>
      <c r="Z36" t="s">
        <v>0</v>
      </c>
      <c r="AA36" s="16"/>
      <c r="AB36" s="9" t="s">
        <v>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t="s">
        <v>45</v>
      </c>
      <c r="BD36" s="9"/>
      <c r="BE36" s="9"/>
      <c r="BF36" s="9"/>
      <c r="BG36" s="9"/>
      <c r="BH36" s="6"/>
      <c r="BI36" s="6"/>
      <c r="BJ36" s="6"/>
      <c r="BK36" s="6"/>
      <c r="BL36" s="6"/>
      <c r="BM36" s="9"/>
      <c r="BN36" s="9" t="s">
        <v>2</v>
      </c>
      <c r="BO36" s="9"/>
      <c r="BP36" s="9"/>
      <c r="BQ36" s="9"/>
      <c r="BR36" s="9"/>
      <c r="BS36" s="6" t="s">
        <v>0</v>
      </c>
    </row>
    <row r="37" spans="1:71" x14ac:dyDescent="0.4">
      <c r="A37" t="s">
        <v>0</v>
      </c>
      <c r="C37" t="s">
        <v>0</v>
      </c>
      <c r="E37" t="s">
        <v>0</v>
      </c>
      <c r="P37" s="21" t="s">
        <v>174</v>
      </c>
      <c r="Q37" t="s">
        <v>0</v>
      </c>
      <c r="R37" s="21" t="s">
        <v>558</v>
      </c>
      <c r="S37" t="s">
        <v>0</v>
      </c>
      <c r="X37" t="s">
        <v>0</v>
      </c>
      <c r="Y37" t="str">
        <f>R37</f>
        <v>Knowledge is the appropriate collection of information, such that it&amp;#x0027;s intent is to be useful.</v>
      </c>
      <c r="Z37" t="s">
        <v>0</v>
      </c>
      <c r="AA37" s="7" t="s">
        <v>145</v>
      </c>
      <c r="AB37" s="9" t="s">
        <v>0</v>
      </c>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t="s">
        <v>47</v>
      </c>
      <c r="BE37" s="9" t="s">
        <v>4</v>
      </c>
      <c r="BF37" s="9" t="s">
        <v>3</v>
      </c>
      <c r="BG37" s="9" t="s">
        <v>20</v>
      </c>
      <c r="BH37" s="6"/>
      <c r="BI37" s="6"/>
      <c r="BJ37" s="6" t="str">
        <f>AA37</f>
        <v>c-36688d</v>
      </c>
      <c r="BK37" s="6" t="s">
        <v>4</v>
      </c>
      <c r="BL37" s="6" t="s">
        <v>48</v>
      </c>
      <c r="BM37" s="9" t="s">
        <v>20</v>
      </c>
      <c r="BN37" s="9" t="s">
        <v>2</v>
      </c>
      <c r="BO37" s="9" t="s">
        <v>49</v>
      </c>
      <c r="BP37" s="9"/>
      <c r="BQ37" s="9" t="str">
        <f>Y37</f>
        <v>Knowledge is the appropriate collection of information, such that it&amp;#x0027;s intent is to be useful.</v>
      </c>
      <c r="BR37" s="9" t="s">
        <v>50</v>
      </c>
      <c r="BS37" s="6" t="s">
        <v>0</v>
      </c>
    </row>
    <row r="38" spans="1:71" x14ac:dyDescent="0.4">
      <c r="A38" t="s">
        <v>0</v>
      </c>
      <c r="C38" t="s">
        <v>0</v>
      </c>
      <c r="E38" t="s">
        <v>0</v>
      </c>
      <c r="X38" t="s">
        <v>0</v>
      </c>
      <c r="Z38" t="s">
        <v>0</v>
      </c>
      <c r="AA38" s="16"/>
      <c r="AB38" s="9" t="s">
        <v>0</v>
      </c>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t="s">
        <v>45</v>
      </c>
      <c r="BD38" s="9"/>
      <c r="BE38" s="9"/>
      <c r="BF38" s="9"/>
      <c r="BG38" s="9"/>
      <c r="BH38" s="6"/>
      <c r="BI38" s="6"/>
      <c r="BJ38" s="6"/>
      <c r="BK38" s="6"/>
      <c r="BL38" s="6"/>
      <c r="BM38" s="9"/>
      <c r="BN38" s="9" t="s">
        <v>2</v>
      </c>
      <c r="BO38" s="9"/>
      <c r="BP38" s="9"/>
      <c r="BQ38" s="9"/>
      <c r="BR38" s="9"/>
      <c r="BS38" s="6" t="s">
        <v>0</v>
      </c>
    </row>
    <row r="39" spans="1:71" x14ac:dyDescent="0.4">
      <c r="A39" t="s">
        <v>0</v>
      </c>
      <c r="C39" t="s">
        <v>0</v>
      </c>
      <c r="E39" t="s">
        <v>0</v>
      </c>
      <c r="P39" s="21" t="s">
        <v>175</v>
      </c>
      <c r="Q39" t="s">
        <v>0</v>
      </c>
      <c r="R39" t="s">
        <v>0</v>
      </c>
      <c r="S39" t="s">
        <v>0</v>
      </c>
      <c r="X39" t="s">
        <v>0</v>
      </c>
      <c r="Y39" t="str">
        <f>P39</f>
        <v>Knowledge is a deterministic process.</v>
      </c>
      <c r="Z39" t="s">
        <v>0</v>
      </c>
      <c r="AA39" s="7" t="s">
        <v>146</v>
      </c>
      <c r="AB39" s="9" t="s">
        <v>0</v>
      </c>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t="s">
        <v>47</v>
      </c>
      <c r="BE39" s="9" t="s">
        <v>4</v>
      </c>
      <c r="BF39" s="9" t="s">
        <v>3</v>
      </c>
      <c r="BG39" s="9" t="s">
        <v>20</v>
      </c>
      <c r="BH39" s="6"/>
      <c r="BI39" s="6"/>
      <c r="BJ39" s="6" t="str">
        <f>AA39</f>
        <v>c-a3586d</v>
      </c>
      <c r="BK39" s="6" t="s">
        <v>4</v>
      </c>
      <c r="BL39" s="6" t="s">
        <v>48</v>
      </c>
      <c r="BM39" s="9" t="s">
        <v>20</v>
      </c>
      <c r="BN39" s="9" t="s">
        <v>2</v>
      </c>
      <c r="BO39" s="9" t="s">
        <v>49</v>
      </c>
      <c r="BP39" s="9"/>
      <c r="BQ39" s="9" t="str">
        <f>Y39</f>
        <v>Knowledge is a deterministic process.</v>
      </c>
      <c r="BR39" s="9" t="s">
        <v>50</v>
      </c>
      <c r="BS39" s="6" t="s">
        <v>0</v>
      </c>
    </row>
    <row r="40" spans="1:71" x14ac:dyDescent="0.4">
      <c r="A40" t="s">
        <v>0</v>
      </c>
      <c r="C40" t="s">
        <v>0</v>
      </c>
      <c r="E40" t="s">
        <v>0</v>
      </c>
      <c r="X40" t="s">
        <v>0</v>
      </c>
      <c r="Z40" t="s">
        <v>0</v>
      </c>
      <c r="AA40" s="16"/>
      <c r="AB40" s="9" t="s">
        <v>0</v>
      </c>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t="s">
        <v>45</v>
      </c>
      <c r="BD40" s="9"/>
      <c r="BE40" s="9"/>
      <c r="BF40" s="9"/>
      <c r="BG40" s="9"/>
      <c r="BH40" s="6"/>
      <c r="BI40" s="6"/>
      <c r="BJ40" s="6"/>
      <c r="BK40" s="6"/>
      <c r="BL40" s="6"/>
      <c r="BM40" s="9"/>
      <c r="BN40" s="9" t="s">
        <v>2</v>
      </c>
      <c r="BO40" s="9"/>
      <c r="BP40" s="9"/>
      <c r="BQ40" s="9"/>
      <c r="BR40" s="9"/>
      <c r="BS40" s="6" t="s">
        <v>0</v>
      </c>
    </row>
    <row r="41" spans="1:71" x14ac:dyDescent="0.4">
      <c r="A41" t="s">
        <v>0</v>
      </c>
      <c r="C41" t="s">
        <v>0</v>
      </c>
      <c r="E41" t="s">
        <v>0</v>
      </c>
      <c r="P41" s="21" t="s">
        <v>176</v>
      </c>
      <c r="Q41" t="s">
        <v>0</v>
      </c>
      <c r="R41" s="21" t="s">
        <v>567</v>
      </c>
      <c r="S41" t="s">
        <v>0</v>
      </c>
      <c r="X41" t="s">
        <v>0</v>
      </c>
      <c r="Y41" t="str">
        <f>R41</f>
        <v>When someone &amp;#x201C;memorizes&amp;#x201D; information (as less&amp;#x2013;aspiring test&amp;#x2013;bound students often do), then they have amassed knowledge.</v>
      </c>
      <c r="Z41" t="s">
        <v>0</v>
      </c>
      <c r="AA41" s="7" t="s">
        <v>147</v>
      </c>
      <c r="AB41" s="9" t="s">
        <v>0</v>
      </c>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t="s">
        <v>47</v>
      </c>
      <c r="BE41" s="9" t="s">
        <v>4</v>
      </c>
      <c r="BF41" s="9" t="s">
        <v>3</v>
      </c>
      <c r="BG41" s="9" t="s">
        <v>20</v>
      </c>
      <c r="BH41" s="6"/>
      <c r="BI41" s="6"/>
      <c r="BJ41" s="6" t="str">
        <f>AA41</f>
        <v>c-aba6bf</v>
      </c>
      <c r="BK41" s="6" t="s">
        <v>4</v>
      </c>
      <c r="BL41" s="6" t="s">
        <v>48</v>
      </c>
      <c r="BM41" s="9" t="s">
        <v>20</v>
      </c>
      <c r="BN41" s="9" t="s">
        <v>2</v>
      </c>
      <c r="BO41" s="9" t="s">
        <v>49</v>
      </c>
      <c r="BP41" s="9"/>
      <c r="BQ41" s="9" t="str">
        <f>Y41</f>
        <v>When someone &amp;#x201C;memorizes&amp;#x201D; information (as less&amp;#x2013;aspiring test&amp;#x2013;bound students often do), then they have amassed knowledge.</v>
      </c>
      <c r="BR41" s="9" t="s">
        <v>50</v>
      </c>
      <c r="BS41" s="6" t="s">
        <v>0</v>
      </c>
    </row>
    <row r="42" spans="1:71" x14ac:dyDescent="0.4">
      <c r="A42" t="s">
        <v>0</v>
      </c>
      <c r="C42" t="s">
        <v>0</v>
      </c>
      <c r="E42" t="s">
        <v>0</v>
      </c>
      <c r="X42" t="s">
        <v>0</v>
      </c>
      <c r="Z42" t="s">
        <v>0</v>
      </c>
      <c r="AA42" s="16"/>
      <c r="AB42" s="9" t="s">
        <v>0</v>
      </c>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t="s">
        <v>45</v>
      </c>
      <c r="BD42" s="9"/>
      <c r="BE42" s="9"/>
      <c r="BF42" s="9"/>
      <c r="BG42" s="9"/>
      <c r="BH42" s="6"/>
      <c r="BI42" s="6"/>
      <c r="BJ42" s="6"/>
      <c r="BK42" s="6"/>
      <c r="BL42" s="6"/>
      <c r="BM42" s="9"/>
      <c r="BN42" s="9" t="s">
        <v>2</v>
      </c>
      <c r="BO42" s="9"/>
      <c r="BP42" s="9"/>
      <c r="BQ42" s="9"/>
      <c r="BR42" s="9"/>
      <c r="BS42" s="6" t="s">
        <v>0</v>
      </c>
    </row>
    <row r="43" spans="1:71" x14ac:dyDescent="0.4">
      <c r="A43" t="s">
        <v>0</v>
      </c>
      <c r="C43" t="s">
        <v>0</v>
      </c>
      <c r="E43" t="s">
        <v>0</v>
      </c>
      <c r="P43" s="21" t="s">
        <v>177</v>
      </c>
      <c r="Q43" t="s">
        <v>0</v>
      </c>
      <c r="R43" t="s">
        <v>0</v>
      </c>
      <c r="S43" t="s">
        <v>0</v>
      </c>
      <c r="X43" t="s">
        <v>0</v>
      </c>
      <c r="Y43" t="str">
        <f>P43</f>
        <v>This knowledge has useful meaning to them, but it does not provide for, in and of itself, an integration such as would infer further knowledge.</v>
      </c>
      <c r="Z43" t="s">
        <v>0</v>
      </c>
      <c r="AA43" s="7" t="s">
        <v>148</v>
      </c>
      <c r="AB43" s="9" t="s">
        <v>0</v>
      </c>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t="s">
        <v>47</v>
      </c>
      <c r="BE43" s="9" t="s">
        <v>4</v>
      </c>
      <c r="BF43" s="9" t="s">
        <v>3</v>
      </c>
      <c r="BG43" s="9" t="s">
        <v>20</v>
      </c>
      <c r="BH43" s="6"/>
      <c r="BI43" s="6"/>
      <c r="BJ43" s="6" t="str">
        <f>AA43</f>
        <v>c-595775</v>
      </c>
      <c r="BK43" s="6" t="s">
        <v>4</v>
      </c>
      <c r="BL43" s="6" t="s">
        <v>48</v>
      </c>
      <c r="BM43" s="9" t="s">
        <v>20</v>
      </c>
      <c r="BN43" s="9" t="s">
        <v>2</v>
      </c>
      <c r="BO43" s="9" t="s">
        <v>49</v>
      </c>
      <c r="BP43" s="9"/>
      <c r="BQ43" s="9" t="str">
        <f>Y43</f>
        <v>This knowledge has useful meaning to them, but it does not provide for, in and of itself, an integration such as would infer further knowledge.</v>
      </c>
      <c r="BR43" s="9" t="s">
        <v>50</v>
      </c>
      <c r="BS43" s="6" t="s">
        <v>0</v>
      </c>
    </row>
    <row r="44" spans="1:71" x14ac:dyDescent="0.4">
      <c r="A44" t="s">
        <v>0</v>
      </c>
      <c r="C44" t="s">
        <v>0</v>
      </c>
      <c r="E44" t="s">
        <v>0</v>
      </c>
      <c r="X44" t="s">
        <v>0</v>
      </c>
      <c r="Z44" t="s">
        <v>0</v>
      </c>
      <c r="AA44" s="16"/>
      <c r="AB44" s="9" t="s">
        <v>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t="s">
        <v>45</v>
      </c>
      <c r="BD44" s="9"/>
      <c r="BE44" s="9"/>
      <c r="BF44" s="9"/>
      <c r="BG44" s="9"/>
      <c r="BH44" s="6"/>
      <c r="BI44" s="6"/>
      <c r="BJ44" s="6"/>
      <c r="BK44" s="6"/>
      <c r="BL44" s="6"/>
      <c r="BM44" s="9"/>
      <c r="BN44" s="9" t="s">
        <v>2</v>
      </c>
      <c r="BO44" s="9"/>
      <c r="BP44" s="9"/>
      <c r="BQ44" s="9"/>
      <c r="BR44" s="9"/>
      <c r="BS44" s="6" t="s">
        <v>0</v>
      </c>
    </row>
    <row r="45" spans="1:71" x14ac:dyDescent="0.4">
      <c r="A45" t="s">
        <v>0</v>
      </c>
      <c r="C45" t="s">
        <v>0</v>
      </c>
      <c r="E45" t="s">
        <v>0</v>
      </c>
      <c r="P45" s="21" t="s">
        <v>178</v>
      </c>
      <c r="Q45" t="s">
        <v>0</v>
      </c>
      <c r="R45" s="21" t="s">
        <v>559</v>
      </c>
      <c r="S45" t="s">
        <v>0</v>
      </c>
      <c r="X45" t="s">
        <v>0</v>
      </c>
      <c r="Y45" t="str">
        <f>R45</f>
        <v>For example, elementary school children memorize, or amass knowledge of, the &amp;#x201C;times table&amp;#x201D;.</v>
      </c>
      <c r="Z45" t="s">
        <v>0</v>
      </c>
      <c r="AA45" s="7" t="s">
        <v>149</v>
      </c>
      <c r="AB45" s="9" t="s">
        <v>0</v>
      </c>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t="s">
        <v>47</v>
      </c>
      <c r="BE45" s="9" t="s">
        <v>4</v>
      </c>
      <c r="BF45" s="9" t="s">
        <v>3</v>
      </c>
      <c r="BG45" s="9" t="s">
        <v>20</v>
      </c>
      <c r="BH45" s="6"/>
      <c r="BI45" s="6"/>
      <c r="BJ45" s="6" t="str">
        <f>AA45</f>
        <v>c-84a45a</v>
      </c>
      <c r="BK45" s="6" t="s">
        <v>4</v>
      </c>
      <c r="BL45" s="6" t="s">
        <v>48</v>
      </c>
      <c r="BM45" s="9" t="s">
        <v>20</v>
      </c>
      <c r="BN45" s="9" t="s">
        <v>2</v>
      </c>
      <c r="BO45" s="9" t="s">
        <v>49</v>
      </c>
      <c r="BP45" s="9"/>
      <c r="BQ45" s="9" t="str">
        <f>Y45</f>
        <v>For example, elementary school children memorize, or amass knowledge of, the &amp;#x201C;times table&amp;#x201D;.</v>
      </c>
      <c r="BR45" s="9" t="s">
        <v>50</v>
      </c>
      <c r="BS45" s="6" t="s">
        <v>0</v>
      </c>
    </row>
    <row r="46" spans="1:71" x14ac:dyDescent="0.4">
      <c r="A46" t="s">
        <v>0</v>
      </c>
      <c r="C46" t="s">
        <v>0</v>
      </c>
      <c r="E46" t="s">
        <v>0</v>
      </c>
      <c r="X46" t="s">
        <v>0</v>
      </c>
      <c r="Z46" t="s">
        <v>0</v>
      </c>
      <c r="AA46" s="16"/>
      <c r="AB46" s="9" t="s">
        <v>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t="s">
        <v>45</v>
      </c>
      <c r="BD46" s="9"/>
      <c r="BE46" s="9"/>
      <c r="BF46" s="9"/>
      <c r="BG46" s="9"/>
      <c r="BH46" s="6"/>
      <c r="BI46" s="6"/>
      <c r="BJ46" s="6"/>
      <c r="BK46" s="6"/>
      <c r="BL46" s="6"/>
      <c r="BM46" s="9"/>
      <c r="BN46" s="9" t="s">
        <v>2</v>
      </c>
      <c r="BO46" s="9"/>
      <c r="BP46" s="9"/>
      <c r="BQ46" s="9"/>
      <c r="BR46" s="9"/>
      <c r="BS46" s="6" t="s">
        <v>0</v>
      </c>
    </row>
    <row r="47" spans="1:71" x14ac:dyDescent="0.4">
      <c r="A47" t="s">
        <v>0</v>
      </c>
      <c r="C47" t="s">
        <v>0</v>
      </c>
      <c r="E47" t="s">
        <v>0</v>
      </c>
      <c r="P47" s="21" t="s">
        <v>179</v>
      </c>
      <c r="Q47" t="s">
        <v>0</v>
      </c>
      <c r="R47" s="21" t="s">
        <v>560</v>
      </c>
      <c r="S47" t="s">
        <v>0</v>
      </c>
      <c r="X47" t="s">
        <v>0</v>
      </c>
      <c r="Y47" t="str">
        <f>R47</f>
        <v>They can tell you that &amp;#x201C;2 x 2 = 4&amp;#x201C; because they have amassed that knowledge (it is included in the time table).</v>
      </c>
      <c r="Z47" t="s">
        <v>0</v>
      </c>
      <c r="AA47" s="7" t="s">
        <v>150</v>
      </c>
      <c r="AB47" s="9" t="s">
        <v>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t="s">
        <v>47</v>
      </c>
      <c r="BE47" s="9" t="s">
        <v>4</v>
      </c>
      <c r="BF47" s="9" t="s">
        <v>3</v>
      </c>
      <c r="BG47" s="9" t="s">
        <v>20</v>
      </c>
      <c r="BH47" s="6"/>
      <c r="BI47" s="6"/>
      <c r="BJ47" s="6" t="str">
        <f>AA47</f>
        <v>c-583e2e</v>
      </c>
      <c r="BK47" s="6" t="s">
        <v>4</v>
      </c>
      <c r="BL47" s="6" t="s">
        <v>48</v>
      </c>
      <c r="BM47" s="9" t="s">
        <v>20</v>
      </c>
      <c r="BN47" s="9" t="s">
        <v>2</v>
      </c>
      <c r="BO47" s="9" t="s">
        <v>49</v>
      </c>
      <c r="BP47" s="9"/>
      <c r="BQ47" s="9" t="str">
        <f>Y47</f>
        <v>They can tell you that &amp;#x201C;2 x 2 = 4&amp;#x201C; because they have amassed that knowledge (it is included in the time table).</v>
      </c>
      <c r="BR47" s="9" t="s">
        <v>50</v>
      </c>
      <c r="BS47" s="6" t="s">
        <v>0</v>
      </c>
    </row>
    <row r="48" spans="1:71" x14ac:dyDescent="0.4">
      <c r="A48" t="s">
        <v>0</v>
      </c>
      <c r="C48" t="s">
        <v>0</v>
      </c>
      <c r="E48" t="s">
        <v>0</v>
      </c>
      <c r="X48" t="s">
        <v>0</v>
      </c>
      <c r="Z48" t="s">
        <v>0</v>
      </c>
      <c r="AA48" s="16"/>
      <c r="AB48" s="9" t="s">
        <v>0</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t="s">
        <v>45</v>
      </c>
      <c r="BD48" s="9"/>
      <c r="BE48" s="9"/>
      <c r="BF48" s="9"/>
      <c r="BG48" s="9"/>
      <c r="BH48" s="6"/>
      <c r="BI48" s="6"/>
      <c r="BJ48" s="6"/>
      <c r="BK48" s="6"/>
      <c r="BL48" s="6"/>
      <c r="BM48" s="9"/>
      <c r="BN48" s="9" t="s">
        <v>2</v>
      </c>
      <c r="BO48" s="9"/>
      <c r="BP48" s="9"/>
      <c r="BQ48" s="9"/>
      <c r="BR48" s="9"/>
      <c r="BS48" s="6" t="s">
        <v>0</v>
      </c>
    </row>
    <row r="49" spans="1:71" x14ac:dyDescent="0.4">
      <c r="A49" t="s">
        <v>0</v>
      </c>
      <c r="C49" t="s">
        <v>0</v>
      </c>
      <c r="E49" t="s">
        <v>0</v>
      </c>
      <c r="P49" s="21" t="s">
        <v>180</v>
      </c>
      <c r="Q49" t="s">
        <v>0</v>
      </c>
      <c r="R49" s="21" t="s">
        <v>561</v>
      </c>
      <c r="S49" t="s">
        <v>0</v>
      </c>
      <c r="X49" t="s">
        <v>0</v>
      </c>
      <c r="Y49" t="str">
        <f>R49</f>
        <v>But when asked what is &amp;#x201C;1267 x 300&amp;#x201C;, they can not respond correctly because that entry is not in their times&amp;#x2019; table.</v>
      </c>
      <c r="Z49" t="s">
        <v>0</v>
      </c>
      <c r="AA49" s="7" t="s">
        <v>151</v>
      </c>
      <c r="AB49" s="9" t="s">
        <v>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t="s">
        <v>47</v>
      </c>
      <c r="BE49" s="9" t="s">
        <v>4</v>
      </c>
      <c r="BF49" s="9" t="s">
        <v>3</v>
      </c>
      <c r="BG49" s="9" t="s">
        <v>20</v>
      </c>
      <c r="BH49" s="6"/>
      <c r="BI49" s="6"/>
      <c r="BJ49" s="6" t="str">
        <f>AA49</f>
        <v>c-bf988f</v>
      </c>
      <c r="BK49" s="6" t="s">
        <v>4</v>
      </c>
      <c r="BL49" s="6" t="s">
        <v>48</v>
      </c>
      <c r="BM49" s="9" t="s">
        <v>20</v>
      </c>
      <c r="BN49" s="9" t="s">
        <v>2</v>
      </c>
      <c r="BO49" s="9" t="s">
        <v>49</v>
      </c>
      <c r="BP49" s="9"/>
      <c r="BQ49" s="9" t="str">
        <f>Y49</f>
        <v>But when asked what is &amp;#x201C;1267 x 300&amp;#x201C;, they can not respond correctly because that entry is not in their times&amp;#x2019; table.</v>
      </c>
      <c r="BR49" s="9" t="s">
        <v>50</v>
      </c>
      <c r="BS49" s="6" t="s">
        <v>0</v>
      </c>
    </row>
    <row r="50" spans="1:71" x14ac:dyDescent="0.4">
      <c r="A50" t="s">
        <v>0</v>
      </c>
      <c r="C50" t="s">
        <v>0</v>
      </c>
      <c r="E50" t="s">
        <v>0</v>
      </c>
      <c r="X50" t="s">
        <v>0</v>
      </c>
      <c r="Z50" t="s">
        <v>0</v>
      </c>
      <c r="AA50" s="16"/>
      <c r="AB50" s="9" t="s">
        <v>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t="s">
        <v>45</v>
      </c>
      <c r="BD50" s="9"/>
      <c r="BE50" s="9"/>
      <c r="BF50" s="9"/>
      <c r="BG50" s="9"/>
      <c r="BH50" s="6"/>
      <c r="BI50" s="6"/>
      <c r="BJ50" s="6"/>
      <c r="BK50" s="6"/>
      <c r="BL50" s="6"/>
      <c r="BM50" s="9"/>
      <c r="BN50" s="9" t="s">
        <v>2</v>
      </c>
      <c r="BO50" s="9"/>
      <c r="BP50" s="9"/>
      <c r="BQ50" s="9"/>
      <c r="BR50" s="9"/>
      <c r="BS50" s="6" t="s">
        <v>0</v>
      </c>
    </row>
    <row r="51" spans="1:71" x14ac:dyDescent="0.4">
      <c r="A51" t="s">
        <v>0</v>
      </c>
      <c r="C51" t="s">
        <v>0</v>
      </c>
      <c r="E51" t="s">
        <v>0</v>
      </c>
      <c r="P51" s="21" t="s">
        <v>181</v>
      </c>
      <c r="Q51" t="s">
        <v>0</v>
      </c>
      <c r="R51" s="21" t="s">
        <v>562</v>
      </c>
      <c r="S51" t="s">
        <v>0</v>
      </c>
      <c r="X51" t="s">
        <v>0</v>
      </c>
      <c r="Y51" t="str">
        <f>R51</f>
        <v>To correctly answer such a question requires a true cognitive and analytical ability that is only encompassed in the next level &amp;#x2026; insights.</v>
      </c>
      <c r="Z51" t="s">
        <v>0</v>
      </c>
      <c r="AA51" s="7" t="s">
        <v>152</v>
      </c>
      <c r="AB51" s="9" t="s">
        <v>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t="s">
        <v>47</v>
      </c>
      <c r="BE51" s="9" t="s">
        <v>4</v>
      </c>
      <c r="BF51" s="9" t="s">
        <v>3</v>
      </c>
      <c r="BG51" s="9" t="s">
        <v>20</v>
      </c>
      <c r="BH51" s="6"/>
      <c r="BI51" s="6"/>
      <c r="BJ51" s="6" t="str">
        <f>AA51</f>
        <v>c-a7414a</v>
      </c>
      <c r="BK51" s="6" t="s">
        <v>4</v>
      </c>
      <c r="BL51" s="6" t="s">
        <v>48</v>
      </c>
      <c r="BM51" s="9" t="s">
        <v>20</v>
      </c>
      <c r="BN51" s="9" t="s">
        <v>2</v>
      </c>
      <c r="BO51" s="9" t="s">
        <v>49</v>
      </c>
      <c r="BP51" s="9"/>
      <c r="BQ51" s="9" t="str">
        <f>Y51</f>
        <v>To correctly answer such a question requires a true cognitive and analytical ability that is only encompassed in the next level &amp;#x2026; insights.</v>
      </c>
      <c r="BR51" s="9" t="s">
        <v>50</v>
      </c>
      <c r="BS51" s="6" t="s">
        <v>0</v>
      </c>
    </row>
    <row r="52" spans="1:71" x14ac:dyDescent="0.4">
      <c r="A52" t="s">
        <v>0</v>
      </c>
      <c r="C52" t="s">
        <v>0</v>
      </c>
      <c r="E52" t="s">
        <v>0</v>
      </c>
      <c r="X52" t="s">
        <v>0</v>
      </c>
      <c r="Z52" t="s">
        <v>0</v>
      </c>
      <c r="AA52" s="16"/>
      <c r="AB52" s="9" t="s">
        <v>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t="s">
        <v>45</v>
      </c>
      <c r="BD52" s="9"/>
      <c r="BE52" s="9"/>
      <c r="BF52" s="9"/>
      <c r="BG52" s="9"/>
      <c r="BH52" s="6"/>
      <c r="BI52" s="6"/>
      <c r="BJ52" s="6"/>
      <c r="BK52" s="6"/>
      <c r="BL52" s="6"/>
      <c r="BM52" s="9"/>
      <c r="BN52" s="9" t="s">
        <v>2</v>
      </c>
      <c r="BO52" s="9"/>
      <c r="BP52" s="9"/>
      <c r="BQ52" s="9"/>
      <c r="BR52" s="9"/>
      <c r="BS52" s="6" t="s">
        <v>0</v>
      </c>
    </row>
    <row r="53" spans="1:71" x14ac:dyDescent="0.4">
      <c r="A53" t="s">
        <v>0</v>
      </c>
      <c r="C53" t="s">
        <v>0</v>
      </c>
      <c r="E53" t="s">
        <v>0</v>
      </c>
      <c r="P53" s="21" t="s">
        <v>182</v>
      </c>
      <c r="Q53" t="s">
        <v>0</v>
      </c>
      <c r="R53" s="21" t="s">
        <v>563</v>
      </c>
      <c r="S53" t="s">
        <v>0</v>
      </c>
      <c r="X53" t="s">
        <v>0</v>
      </c>
      <c r="Y53" t="str">
        <f>R53</f>
        <v>In computer parlance, most of the applications we use (modelling, simulation, e&amp;#x0065;&amp;#x0074;&amp;#x0063;&amp;#x002E;) exercise some type of stored knowledge.</v>
      </c>
      <c r="Z53" t="s">
        <v>0</v>
      </c>
      <c r="AA53" s="7" t="s">
        <v>153</v>
      </c>
      <c r="AB53" s="9" t="s">
        <v>0</v>
      </c>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t="s">
        <v>47</v>
      </c>
      <c r="BE53" s="9" t="s">
        <v>4</v>
      </c>
      <c r="BF53" s="9" t="s">
        <v>3</v>
      </c>
      <c r="BG53" s="9" t="s">
        <v>20</v>
      </c>
      <c r="BH53" s="6"/>
      <c r="BI53" s="6"/>
      <c r="BJ53" s="6" t="str">
        <f>AA53</f>
        <v>c-6a8a82</v>
      </c>
      <c r="BK53" s="6" t="s">
        <v>4</v>
      </c>
      <c r="BL53" s="6" t="s">
        <v>48</v>
      </c>
      <c r="BM53" s="9" t="s">
        <v>20</v>
      </c>
      <c r="BN53" s="9" t="s">
        <v>2</v>
      </c>
      <c r="BO53" s="9" t="s">
        <v>49</v>
      </c>
      <c r="BP53" s="9"/>
      <c r="BQ53" s="9" t="str">
        <f>Y53</f>
        <v>In computer parlance, most of the applications we use (modelling, simulation, e&amp;#x0065;&amp;#x0074;&amp;#x0063;&amp;#x002E;) exercise some type of stored knowledge.</v>
      </c>
      <c r="BR53" s="9" t="s">
        <v>50</v>
      </c>
      <c r="BS53" s="6" t="s">
        <v>0</v>
      </c>
    </row>
    <row r="54" spans="1:71" x14ac:dyDescent="0.4">
      <c r="A54" t="s">
        <v>0</v>
      </c>
      <c r="C54" t="s">
        <v>0</v>
      </c>
      <c r="E54" t="s">
        <v>0</v>
      </c>
      <c r="X54" t="s">
        <v>0</v>
      </c>
      <c r="Y54" t="e">
        <f>#REF!</f>
        <v>#REF!</v>
      </c>
      <c r="Z54" t="s">
        <v>0</v>
      </c>
      <c r="AA54" s="16"/>
      <c r="AB54" s="9" t="s">
        <v>0</v>
      </c>
      <c r="AC54" s="6"/>
      <c r="AD54" s="6"/>
      <c r="AE54" s="6"/>
      <c r="AF54" s="6"/>
      <c r="AG54" s="6"/>
      <c r="AH54" s="6"/>
      <c r="AI54" s="9"/>
      <c r="AJ54" s="9"/>
      <c r="AK54" s="9"/>
      <c r="AL54" s="9"/>
      <c r="AM54" s="9"/>
      <c r="AN54" s="9"/>
      <c r="AO54" s="9"/>
      <c r="AP54" s="9"/>
      <c r="AQ54" s="9"/>
      <c r="AR54" s="9"/>
      <c r="AS54" s="9"/>
      <c r="AT54" s="9"/>
      <c r="AU54" s="9"/>
      <c r="AV54" s="9"/>
      <c r="AW54" s="9"/>
      <c r="AX54" s="9"/>
      <c r="AY54" s="9"/>
      <c r="AZ54" s="6"/>
      <c r="BA54" s="6" t="s">
        <v>8</v>
      </c>
      <c r="BB54" s="6"/>
      <c r="BC54" s="6"/>
      <c r="BD54" s="6"/>
      <c r="BE54" s="9" t="s">
        <v>4</v>
      </c>
      <c r="BF54" s="9" t="s">
        <v>3</v>
      </c>
      <c r="BG54" s="9" t="s">
        <v>20</v>
      </c>
      <c r="BH54" s="6" t="s">
        <v>92</v>
      </c>
      <c r="BI54" s="6"/>
      <c r="BJ54" s="6"/>
      <c r="BK54" s="6"/>
      <c r="BL54" s="6"/>
      <c r="BM54" s="9" t="s">
        <v>20</v>
      </c>
      <c r="BN54" s="9" t="s">
        <v>2</v>
      </c>
      <c r="BO54" s="9"/>
      <c r="BP54" s="9"/>
      <c r="BQ54" s="9"/>
      <c r="BR54" s="9" t="s">
        <v>6</v>
      </c>
      <c r="BS54" s="6" t="s">
        <v>0</v>
      </c>
    </row>
    <row r="55" spans="1:71" x14ac:dyDescent="0.4">
      <c r="A55" t="s">
        <v>0</v>
      </c>
      <c r="C55" t="s">
        <v>0</v>
      </c>
      <c r="E55" t="s">
        <v>0</v>
      </c>
      <c r="L55" t="s">
        <v>183</v>
      </c>
      <c r="M55" t="s">
        <v>0</v>
      </c>
      <c r="N55" t="s">
        <v>0</v>
      </c>
      <c r="O55" t="s">
        <v>0</v>
      </c>
      <c r="X55" t="s">
        <v>0</v>
      </c>
      <c r="Y55" t="str">
        <f>L55</f>
        <v>Insights</v>
      </c>
      <c r="Z55" t="s">
        <v>0</v>
      </c>
      <c r="AA55" s="16"/>
      <c r="AB55" s="9" t="s">
        <v>0</v>
      </c>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t="s">
        <v>53</v>
      </c>
      <c r="BC55" s="9"/>
      <c r="BD55" s="9"/>
      <c r="BE55" s="9"/>
      <c r="BF55" s="9"/>
      <c r="BG55" s="9"/>
      <c r="BH55" s="9"/>
      <c r="BI55" s="9"/>
      <c r="BJ55" s="9"/>
      <c r="BK55" s="9"/>
      <c r="BL55" s="9"/>
      <c r="BM55" s="9"/>
      <c r="BN55" s="9" t="s">
        <v>2</v>
      </c>
      <c r="BO55" s="9"/>
      <c r="BP55" s="9" t="str">
        <f>Y55</f>
        <v>Insights</v>
      </c>
      <c r="BQ55" s="9"/>
      <c r="BR55" s="9" t="s">
        <v>44</v>
      </c>
      <c r="BS55" s="6" t="s">
        <v>0</v>
      </c>
    </row>
    <row r="56" spans="1:71" x14ac:dyDescent="0.4">
      <c r="A56" t="s">
        <v>0</v>
      </c>
      <c r="C56" t="s">
        <v>0</v>
      </c>
      <c r="E56" t="s">
        <v>0</v>
      </c>
      <c r="X56" t="s">
        <v>0</v>
      </c>
      <c r="Z56" t="s">
        <v>0</v>
      </c>
      <c r="AA56" s="16"/>
      <c r="AB56" s="9" t="s">
        <v>0</v>
      </c>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t="s">
        <v>45</v>
      </c>
      <c r="BD56" s="9"/>
      <c r="BE56" s="9"/>
      <c r="BF56" s="9"/>
      <c r="BG56" s="9"/>
      <c r="BH56" s="6"/>
      <c r="BI56" s="6"/>
      <c r="BJ56" s="6"/>
      <c r="BK56" s="6"/>
      <c r="BL56" s="6"/>
      <c r="BM56" s="9"/>
      <c r="BN56" s="9" t="s">
        <v>2</v>
      </c>
      <c r="BO56" s="9"/>
      <c r="BP56" s="9"/>
      <c r="BQ56" s="9"/>
      <c r="BR56" s="9"/>
      <c r="BS56" s="6" t="s">
        <v>0</v>
      </c>
    </row>
    <row r="57" spans="1:71" x14ac:dyDescent="0.4">
      <c r="A57" t="s">
        <v>0</v>
      </c>
      <c r="C57" t="s">
        <v>0</v>
      </c>
      <c r="E57" t="s">
        <v>0</v>
      </c>
      <c r="P57" s="21" t="s">
        <v>184</v>
      </c>
      <c r="Q57" t="s">
        <v>0</v>
      </c>
      <c r="R57" t="s">
        <v>0</v>
      </c>
      <c r="S57" t="s">
        <v>0</v>
      </c>
      <c r="X57" t="s">
        <v>0</v>
      </c>
      <c r="Y57" t="str">
        <f>P57</f>
        <v>Insights is an interpolative and probabilistic process.</v>
      </c>
      <c r="Z57" t="s">
        <v>0</v>
      </c>
      <c r="AA57" s="7" t="s">
        <v>154</v>
      </c>
      <c r="AB57" s="9" t="s">
        <v>0</v>
      </c>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t="s">
        <v>47</v>
      </c>
      <c r="BE57" s="9" t="s">
        <v>4</v>
      </c>
      <c r="BF57" s="9" t="s">
        <v>3</v>
      </c>
      <c r="BG57" s="9" t="s">
        <v>20</v>
      </c>
      <c r="BH57" s="6"/>
      <c r="BI57" s="6"/>
      <c r="BJ57" s="6" t="str">
        <f>AA57</f>
        <v>c-a37c27</v>
      </c>
      <c r="BK57" s="6" t="s">
        <v>4</v>
      </c>
      <c r="BL57" s="6" t="s">
        <v>48</v>
      </c>
      <c r="BM57" s="9" t="s">
        <v>20</v>
      </c>
      <c r="BN57" s="9" t="s">
        <v>2</v>
      </c>
      <c r="BO57" s="9" t="s">
        <v>49</v>
      </c>
      <c r="BP57" s="9"/>
      <c r="BQ57" s="9" t="str">
        <f>Y57</f>
        <v>Insights is an interpolative and probabilistic process.</v>
      </c>
      <c r="BR57" s="9" t="s">
        <v>50</v>
      </c>
      <c r="BS57" s="6" t="s">
        <v>0</v>
      </c>
    </row>
    <row r="58" spans="1:71" x14ac:dyDescent="0.4">
      <c r="A58" t="s">
        <v>0</v>
      </c>
      <c r="C58" t="s">
        <v>0</v>
      </c>
      <c r="E58" t="s">
        <v>0</v>
      </c>
      <c r="X58" t="s">
        <v>0</v>
      </c>
      <c r="Z58" t="s">
        <v>0</v>
      </c>
      <c r="AA58" s="16"/>
      <c r="AB58" s="9" t="s">
        <v>0</v>
      </c>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t="s">
        <v>45</v>
      </c>
      <c r="BD58" s="9"/>
      <c r="BE58" s="9"/>
      <c r="BF58" s="9"/>
      <c r="BG58" s="9"/>
      <c r="BH58" s="6"/>
      <c r="BI58" s="6"/>
      <c r="BJ58" s="6"/>
      <c r="BK58" s="6"/>
      <c r="BL58" s="6"/>
      <c r="BM58" s="9"/>
      <c r="BN58" s="9" t="s">
        <v>2</v>
      </c>
      <c r="BO58" s="9"/>
      <c r="BP58" s="9"/>
      <c r="BQ58" s="9"/>
      <c r="BR58" s="9"/>
      <c r="BS58" s="6" t="s">
        <v>0</v>
      </c>
    </row>
    <row r="59" spans="1:71" x14ac:dyDescent="0.4">
      <c r="A59" t="s">
        <v>0</v>
      </c>
      <c r="C59" t="s">
        <v>0</v>
      </c>
      <c r="E59" t="s">
        <v>0</v>
      </c>
      <c r="P59" s="21" t="s">
        <v>185</v>
      </c>
      <c r="Q59" t="s">
        <v>0</v>
      </c>
      <c r="R59" t="s">
        <v>0</v>
      </c>
      <c r="S59" t="s">
        <v>0</v>
      </c>
      <c r="X59" t="s">
        <v>0</v>
      </c>
      <c r="Y59" t="str">
        <f>P59</f>
        <v>It is cognitive and analytical.</v>
      </c>
      <c r="Z59" t="s">
        <v>0</v>
      </c>
      <c r="AA59" s="7" t="s">
        <v>155</v>
      </c>
      <c r="AB59" s="9" t="s">
        <v>0</v>
      </c>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t="s">
        <v>47</v>
      </c>
      <c r="BE59" s="9" t="s">
        <v>4</v>
      </c>
      <c r="BF59" s="9" t="s">
        <v>3</v>
      </c>
      <c r="BG59" s="9" t="s">
        <v>20</v>
      </c>
      <c r="BH59" s="6"/>
      <c r="BI59" s="6"/>
      <c r="BJ59" s="6" t="str">
        <f>AA59</f>
        <v>c-4fd993</v>
      </c>
      <c r="BK59" s="6" t="s">
        <v>4</v>
      </c>
      <c r="BL59" s="6" t="s">
        <v>48</v>
      </c>
      <c r="BM59" s="9" t="s">
        <v>20</v>
      </c>
      <c r="BN59" s="9" t="s">
        <v>2</v>
      </c>
      <c r="BO59" s="9" t="s">
        <v>49</v>
      </c>
      <c r="BP59" s="9"/>
      <c r="BQ59" s="9" t="str">
        <f>Y59</f>
        <v>It is cognitive and analytical.</v>
      </c>
      <c r="BR59" s="9" t="s">
        <v>50</v>
      </c>
      <c r="BS59" s="6" t="s">
        <v>0</v>
      </c>
    </row>
    <row r="60" spans="1:71" x14ac:dyDescent="0.4">
      <c r="A60" t="s">
        <v>0</v>
      </c>
      <c r="C60" t="s">
        <v>0</v>
      </c>
      <c r="E60" t="s">
        <v>0</v>
      </c>
      <c r="X60" t="s">
        <v>0</v>
      </c>
      <c r="Z60" t="s">
        <v>0</v>
      </c>
      <c r="AA60" s="16"/>
      <c r="AB60" s="9" t="s">
        <v>0</v>
      </c>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t="s">
        <v>45</v>
      </c>
      <c r="BD60" s="9"/>
      <c r="BE60" s="9"/>
      <c r="BF60" s="9"/>
      <c r="BG60" s="9"/>
      <c r="BH60" s="6"/>
      <c r="BI60" s="6"/>
      <c r="BJ60" s="6"/>
      <c r="BK60" s="6"/>
      <c r="BL60" s="6"/>
      <c r="BM60" s="9"/>
      <c r="BN60" s="9" t="s">
        <v>2</v>
      </c>
      <c r="BO60" s="9"/>
      <c r="BP60" s="9"/>
      <c r="BQ60" s="9"/>
      <c r="BR60" s="9"/>
      <c r="BS60" s="6" t="s">
        <v>0</v>
      </c>
    </row>
    <row r="61" spans="1:71" x14ac:dyDescent="0.4">
      <c r="A61" t="s">
        <v>0</v>
      </c>
      <c r="C61" t="s">
        <v>0</v>
      </c>
      <c r="E61" t="s">
        <v>0</v>
      </c>
      <c r="P61" s="21" t="s">
        <v>186</v>
      </c>
      <c r="Q61" t="s">
        <v>0</v>
      </c>
      <c r="R61" t="s">
        <v>0</v>
      </c>
      <c r="S61" t="s">
        <v>0</v>
      </c>
      <c r="X61" t="s">
        <v>0</v>
      </c>
      <c r="Y61" t="str">
        <f>P61</f>
        <v>It is the process by which you can take the knowledge and synthesize new knowledge from the previously held knowledge.</v>
      </c>
      <c r="Z61" t="s">
        <v>0</v>
      </c>
      <c r="AA61" s="7" t="s">
        <v>156</v>
      </c>
      <c r="AB61" s="9" t="s">
        <v>0</v>
      </c>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t="s">
        <v>47</v>
      </c>
      <c r="BE61" s="9" t="s">
        <v>4</v>
      </c>
      <c r="BF61" s="9" t="s">
        <v>3</v>
      </c>
      <c r="BG61" s="9" t="s">
        <v>20</v>
      </c>
      <c r="BH61" s="6"/>
      <c r="BI61" s="6"/>
      <c r="BJ61" s="6" t="str">
        <f>AA61</f>
        <v>c-704404</v>
      </c>
      <c r="BK61" s="6" t="s">
        <v>4</v>
      </c>
      <c r="BL61" s="6" t="s">
        <v>48</v>
      </c>
      <c r="BM61" s="9" t="s">
        <v>20</v>
      </c>
      <c r="BN61" s="9" t="s">
        <v>2</v>
      </c>
      <c r="BO61" s="9" t="s">
        <v>49</v>
      </c>
      <c r="BP61" s="9"/>
      <c r="BQ61" s="9" t="str">
        <f>Y61</f>
        <v>It is the process by which you can take the knowledge and synthesize new knowledge from the previously held knowledge.</v>
      </c>
      <c r="BR61" s="9" t="s">
        <v>50</v>
      </c>
      <c r="BS61" s="6" t="s">
        <v>0</v>
      </c>
    </row>
    <row r="62" spans="1:71" x14ac:dyDescent="0.4">
      <c r="A62" t="s">
        <v>0</v>
      </c>
      <c r="C62" t="s">
        <v>0</v>
      </c>
      <c r="E62" t="s">
        <v>0</v>
      </c>
      <c r="X62" t="s">
        <v>0</v>
      </c>
      <c r="Z62" t="s">
        <v>0</v>
      </c>
      <c r="AA62" s="16"/>
      <c r="AB62" s="9" t="s">
        <v>0</v>
      </c>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t="s">
        <v>45</v>
      </c>
      <c r="BD62" s="9"/>
      <c r="BE62" s="9"/>
      <c r="BF62" s="9"/>
      <c r="BG62" s="9"/>
      <c r="BH62" s="6"/>
      <c r="BI62" s="6"/>
      <c r="BJ62" s="6"/>
      <c r="BK62" s="6"/>
      <c r="BL62" s="6"/>
      <c r="BM62" s="9"/>
      <c r="BN62" s="9" t="s">
        <v>2</v>
      </c>
      <c r="BO62" s="9"/>
      <c r="BP62" s="9"/>
      <c r="BQ62" s="9"/>
      <c r="BR62" s="9"/>
      <c r="BS62" s="6" t="s">
        <v>0</v>
      </c>
    </row>
    <row r="63" spans="1:71" x14ac:dyDescent="0.4">
      <c r="A63" t="s">
        <v>0</v>
      </c>
      <c r="C63" t="s">
        <v>0</v>
      </c>
      <c r="E63" t="s">
        <v>0</v>
      </c>
      <c r="P63" s="21" t="s">
        <v>187</v>
      </c>
      <c r="Q63" t="s">
        <v>0</v>
      </c>
      <c r="R63" s="21" t="s">
        <v>564</v>
      </c>
      <c r="S63" t="s">
        <v>0</v>
      </c>
      <c r="X63" t="s">
        <v>0</v>
      </c>
      <c r="Y63" t="str">
        <f>R63</f>
        <v>The difference between understanding and knowledge is the difference between &amp;#x201C;learning&amp;#x201D; and &amp;#x201C;memorizing&amp;#x201D;.</v>
      </c>
      <c r="Z63" t="s">
        <v>0</v>
      </c>
      <c r="AA63" s="7" t="s">
        <v>157</v>
      </c>
      <c r="AB63" s="9" t="s">
        <v>0</v>
      </c>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t="s">
        <v>47</v>
      </c>
      <c r="BE63" s="9" t="s">
        <v>4</v>
      </c>
      <c r="BF63" s="9" t="s">
        <v>3</v>
      </c>
      <c r="BG63" s="9" t="s">
        <v>20</v>
      </c>
      <c r="BH63" s="6"/>
      <c r="BI63" s="6"/>
      <c r="BJ63" s="6" t="str">
        <f>AA63</f>
        <v>c-4e7ba7</v>
      </c>
      <c r="BK63" s="6" t="s">
        <v>4</v>
      </c>
      <c r="BL63" s="6" t="s">
        <v>48</v>
      </c>
      <c r="BM63" s="9" t="s">
        <v>20</v>
      </c>
      <c r="BN63" s="9" t="s">
        <v>2</v>
      </c>
      <c r="BO63" s="9" t="s">
        <v>49</v>
      </c>
      <c r="BP63" s="9"/>
      <c r="BQ63" s="9" t="str">
        <f>Y63</f>
        <v>The difference between understanding and knowledge is the difference between &amp;#x201C;learning&amp;#x201D; and &amp;#x201C;memorizing&amp;#x201D;.</v>
      </c>
      <c r="BR63" s="9" t="s">
        <v>50</v>
      </c>
      <c r="BS63" s="6" t="s">
        <v>0</v>
      </c>
    </row>
    <row r="64" spans="1:71" x14ac:dyDescent="0.4">
      <c r="A64" t="s">
        <v>0</v>
      </c>
      <c r="C64" t="s">
        <v>0</v>
      </c>
      <c r="E64" t="s">
        <v>0</v>
      </c>
      <c r="X64" t="s">
        <v>0</v>
      </c>
      <c r="Z64" t="s">
        <v>0</v>
      </c>
      <c r="AA64" s="16"/>
      <c r="AB64" s="9" t="s">
        <v>0</v>
      </c>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t="s">
        <v>45</v>
      </c>
      <c r="BD64" s="9"/>
      <c r="BE64" s="9"/>
      <c r="BF64" s="9"/>
      <c r="BG64" s="9"/>
      <c r="BH64" s="6"/>
      <c r="BI64" s="6"/>
      <c r="BJ64" s="6"/>
      <c r="BK64" s="6"/>
      <c r="BL64" s="6"/>
      <c r="BM64" s="9"/>
      <c r="BN64" s="9" t="s">
        <v>2</v>
      </c>
      <c r="BO64" s="9"/>
      <c r="BP64" s="9"/>
      <c r="BQ64" s="9"/>
      <c r="BR64" s="9"/>
      <c r="BS64" s="6" t="s">
        <v>0</v>
      </c>
    </row>
    <row r="65" spans="1:71" x14ac:dyDescent="0.4">
      <c r="A65" t="s">
        <v>0</v>
      </c>
      <c r="C65" t="s">
        <v>0</v>
      </c>
      <c r="E65" t="s">
        <v>0</v>
      </c>
      <c r="P65" s="21" t="s">
        <v>188</v>
      </c>
      <c r="Q65" t="s">
        <v>0</v>
      </c>
      <c r="R65" t="s">
        <v>0</v>
      </c>
      <c r="S65" t="s">
        <v>0</v>
      </c>
      <c r="X65" t="s">
        <v>0</v>
      </c>
      <c r="Y65" t="str">
        <f>P65</f>
        <v>People who have understanding can undertake useful actions because they can synthesize new knowledge, or in some cases, at least new information, from what is previously known (and understood).</v>
      </c>
      <c r="Z65" t="s">
        <v>0</v>
      </c>
      <c r="AA65" s="7" t="s">
        <v>158</v>
      </c>
      <c r="AB65" s="9" t="s">
        <v>0</v>
      </c>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t="s">
        <v>47</v>
      </c>
      <c r="BE65" s="9" t="s">
        <v>4</v>
      </c>
      <c r="BF65" s="9" t="s">
        <v>3</v>
      </c>
      <c r="BG65" s="9" t="s">
        <v>20</v>
      </c>
      <c r="BH65" s="6"/>
      <c r="BI65" s="6"/>
      <c r="BJ65" s="6" t="str">
        <f>AA65</f>
        <v>c-d28f1b</v>
      </c>
      <c r="BK65" s="6" t="s">
        <v>4</v>
      </c>
      <c r="BL65" s="6" t="s">
        <v>48</v>
      </c>
      <c r="BM65" s="9" t="s">
        <v>20</v>
      </c>
      <c r="BN65" s="9" t="s">
        <v>2</v>
      </c>
      <c r="BO65" s="9" t="s">
        <v>49</v>
      </c>
      <c r="BP65" s="9"/>
      <c r="BQ65" s="9" t="str">
        <f>Y65</f>
        <v>People who have understanding can undertake useful actions because they can synthesize new knowledge, or in some cases, at least new information, from what is previously known (and understood).</v>
      </c>
      <c r="BR65" s="9" t="s">
        <v>50</v>
      </c>
      <c r="BS65" s="6" t="s">
        <v>0</v>
      </c>
    </row>
    <row r="66" spans="1:71" x14ac:dyDescent="0.4">
      <c r="A66" t="s">
        <v>0</v>
      </c>
      <c r="C66" t="s">
        <v>0</v>
      </c>
      <c r="E66" t="s">
        <v>0</v>
      </c>
      <c r="X66" t="s">
        <v>0</v>
      </c>
      <c r="Z66" t="s">
        <v>0</v>
      </c>
      <c r="AA66" s="16"/>
      <c r="AB66" s="9" t="s">
        <v>0</v>
      </c>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t="s">
        <v>45</v>
      </c>
      <c r="BD66" s="9"/>
      <c r="BE66" s="9"/>
      <c r="BF66" s="9"/>
      <c r="BG66" s="9"/>
      <c r="BH66" s="6"/>
      <c r="BI66" s="6"/>
      <c r="BJ66" s="6"/>
      <c r="BK66" s="6"/>
      <c r="BL66" s="6"/>
      <c r="BM66" s="9"/>
      <c r="BN66" s="9" t="s">
        <v>2</v>
      </c>
      <c r="BO66" s="9"/>
      <c r="BP66" s="9"/>
      <c r="BQ66" s="9"/>
      <c r="BR66" s="9"/>
      <c r="BS66" s="6" t="s">
        <v>0</v>
      </c>
    </row>
    <row r="67" spans="1:71" x14ac:dyDescent="0.4">
      <c r="A67" t="s">
        <v>0</v>
      </c>
      <c r="C67" t="s">
        <v>0</v>
      </c>
      <c r="E67" t="s">
        <v>0</v>
      </c>
      <c r="P67" s="21" t="s">
        <v>189</v>
      </c>
      <c r="Q67" t="s">
        <v>0</v>
      </c>
      <c r="R67" t="s">
        <v>0</v>
      </c>
      <c r="S67" t="s">
        <v>0</v>
      </c>
      <c r="X67" t="s">
        <v>0</v>
      </c>
      <c r="Y67" t="str">
        <f>P67</f>
        <v>That is, understanding can build upon currently held information, knowledge and understanding itself.</v>
      </c>
      <c r="Z67" t="s">
        <v>0</v>
      </c>
      <c r="AA67" s="7" t="s">
        <v>159</v>
      </c>
      <c r="AB67" s="9" t="s">
        <v>0</v>
      </c>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t="s">
        <v>47</v>
      </c>
      <c r="BE67" s="9" t="s">
        <v>4</v>
      </c>
      <c r="BF67" s="9" t="s">
        <v>3</v>
      </c>
      <c r="BG67" s="9" t="s">
        <v>20</v>
      </c>
      <c r="BH67" s="6"/>
      <c r="BI67" s="6"/>
      <c r="BJ67" s="6" t="str">
        <f>AA67</f>
        <v>c-1ecfd6</v>
      </c>
      <c r="BK67" s="6" t="s">
        <v>4</v>
      </c>
      <c r="BL67" s="6" t="s">
        <v>48</v>
      </c>
      <c r="BM67" s="9" t="s">
        <v>20</v>
      </c>
      <c r="BN67" s="9" t="s">
        <v>2</v>
      </c>
      <c r="BO67" s="9" t="s">
        <v>49</v>
      </c>
      <c r="BP67" s="9"/>
      <c r="BQ67" s="9" t="str">
        <f>Y67</f>
        <v>That is, understanding can build upon currently held information, knowledge and understanding itself.</v>
      </c>
      <c r="BR67" s="9" t="s">
        <v>50</v>
      </c>
      <c r="BS67" s="6" t="s">
        <v>0</v>
      </c>
    </row>
    <row r="68" spans="1:71" x14ac:dyDescent="0.4">
      <c r="A68" t="s">
        <v>0</v>
      </c>
      <c r="C68" t="s">
        <v>0</v>
      </c>
      <c r="E68" t="s">
        <v>0</v>
      </c>
      <c r="X68" t="s">
        <v>0</v>
      </c>
      <c r="Z68" t="s">
        <v>0</v>
      </c>
      <c r="AA68" s="16"/>
      <c r="AB68" s="9" t="s">
        <v>0</v>
      </c>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t="s">
        <v>45</v>
      </c>
      <c r="BD68" s="9"/>
      <c r="BE68" s="9"/>
      <c r="BF68" s="9"/>
      <c r="BG68" s="9"/>
      <c r="BH68" s="6"/>
      <c r="BI68" s="6"/>
      <c r="BJ68" s="6"/>
      <c r="BK68" s="6"/>
      <c r="BL68" s="6"/>
      <c r="BM68" s="9"/>
      <c r="BN68" s="9" t="s">
        <v>2</v>
      </c>
      <c r="BO68" s="9"/>
      <c r="BP68" s="9"/>
      <c r="BQ68" s="9"/>
      <c r="BR68" s="9"/>
      <c r="BS68" s="6" t="s">
        <v>0</v>
      </c>
    </row>
    <row r="69" spans="1:71" x14ac:dyDescent="0.4">
      <c r="A69" t="s">
        <v>0</v>
      </c>
      <c r="C69" t="s">
        <v>0</v>
      </c>
      <c r="E69" t="s">
        <v>0</v>
      </c>
      <c r="P69" s="21" t="s">
        <v>190</v>
      </c>
      <c r="Q69" t="s">
        <v>0</v>
      </c>
      <c r="R69" t="s">
        <v>0</v>
      </c>
      <c r="S69" t="s">
        <v>0</v>
      </c>
      <c r="X69" t="s">
        <v>0</v>
      </c>
      <c r="Y69" t="str">
        <f>P69</f>
        <v>In computer parlance, AI systems possess understanding in the sense that they are able to synthesize new knowledge from previously stored information and knowledge.</v>
      </c>
      <c r="Z69" t="s">
        <v>0</v>
      </c>
      <c r="AA69" s="7" t="s">
        <v>160</v>
      </c>
      <c r="AB69" s="9" t="s">
        <v>0</v>
      </c>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t="s">
        <v>47</v>
      </c>
      <c r="BE69" s="9" t="s">
        <v>4</v>
      </c>
      <c r="BF69" s="9" t="s">
        <v>3</v>
      </c>
      <c r="BG69" s="9" t="s">
        <v>20</v>
      </c>
      <c r="BH69" s="6"/>
      <c r="BI69" s="6"/>
      <c r="BJ69" s="6" t="str">
        <f>AA69</f>
        <v>c-edd179</v>
      </c>
      <c r="BK69" s="6" t="s">
        <v>4</v>
      </c>
      <c r="BL69" s="6" t="s">
        <v>48</v>
      </c>
      <c r="BM69" s="9" t="s">
        <v>20</v>
      </c>
      <c r="BN69" s="9" t="s">
        <v>2</v>
      </c>
      <c r="BO69" s="9" t="s">
        <v>49</v>
      </c>
      <c r="BP69" s="9"/>
      <c r="BQ69" s="9" t="str">
        <f>Y69</f>
        <v>In computer parlance, AI systems possess understanding in the sense that they are able to synthesize new knowledge from previously stored information and knowledge.</v>
      </c>
      <c r="BR69" s="9" t="s">
        <v>50</v>
      </c>
      <c r="BS69" s="6" t="s">
        <v>0</v>
      </c>
    </row>
    <row r="70" spans="1:71" x14ac:dyDescent="0.4">
      <c r="A70" t="s">
        <v>0</v>
      </c>
      <c r="C70" t="s">
        <v>0</v>
      </c>
      <c r="E70" t="s">
        <v>0</v>
      </c>
      <c r="X70" t="s">
        <v>0</v>
      </c>
      <c r="Y70" t="e">
        <f>#REF!</f>
        <v>#REF!</v>
      </c>
      <c r="Z70" t="s">
        <v>0</v>
      </c>
      <c r="AA70" s="16"/>
      <c r="AB70" s="9" t="s">
        <v>0</v>
      </c>
      <c r="AC70" s="6"/>
      <c r="AD70" s="6"/>
      <c r="AE70" s="6"/>
      <c r="AF70" s="6"/>
      <c r="AG70" s="6"/>
      <c r="AH70" s="6"/>
      <c r="AI70" s="9"/>
      <c r="AJ70" s="9"/>
      <c r="AK70" s="9"/>
      <c r="AL70" s="9"/>
      <c r="AM70" s="9"/>
      <c r="AN70" s="9"/>
      <c r="AO70" s="9"/>
      <c r="AP70" s="9"/>
      <c r="AQ70" s="9"/>
      <c r="AR70" s="9"/>
      <c r="AS70" s="9"/>
      <c r="AT70" s="9"/>
      <c r="AU70" s="9"/>
      <c r="AV70" s="9"/>
      <c r="AW70" s="9"/>
      <c r="AX70" s="9"/>
      <c r="AY70" s="9"/>
      <c r="AZ70" s="6"/>
      <c r="BA70" s="6" t="s">
        <v>8</v>
      </c>
      <c r="BB70" s="6"/>
      <c r="BC70" s="6"/>
      <c r="BD70" s="6"/>
      <c r="BE70" s="9" t="s">
        <v>4</v>
      </c>
      <c r="BF70" s="9" t="s">
        <v>3</v>
      </c>
      <c r="BG70" s="9" t="s">
        <v>20</v>
      </c>
      <c r="BH70" s="6" t="s">
        <v>92</v>
      </c>
      <c r="BI70" s="6"/>
      <c r="BJ70" s="6"/>
      <c r="BK70" s="6"/>
      <c r="BL70" s="6"/>
      <c r="BM70" s="9" t="s">
        <v>20</v>
      </c>
      <c r="BN70" s="9" t="s">
        <v>2</v>
      </c>
      <c r="BO70" s="9"/>
      <c r="BP70" s="9"/>
      <c r="BQ70" s="9"/>
      <c r="BR70" s="9" t="s">
        <v>6</v>
      </c>
      <c r="BS70" s="6" t="s">
        <v>0</v>
      </c>
    </row>
    <row r="71" spans="1:71" x14ac:dyDescent="0.4">
      <c r="A71" t="s">
        <v>0</v>
      </c>
      <c r="C71" t="s">
        <v>0</v>
      </c>
      <c r="E71" t="s">
        <v>0</v>
      </c>
      <c r="L71" t="s">
        <v>191</v>
      </c>
      <c r="M71" t="s">
        <v>0</v>
      </c>
      <c r="N71" t="s">
        <v>0</v>
      </c>
      <c r="O71" t="s">
        <v>0</v>
      </c>
      <c r="X71" t="s">
        <v>0</v>
      </c>
      <c r="Y71" t="str">
        <f>L71</f>
        <v>Wisdom</v>
      </c>
      <c r="Z71" t="s">
        <v>0</v>
      </c>
      <c r="AA71" s="16"/>
      <c r="AB71" s="9" t="s">
        <v>0</v>
      </c>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t="s">
        <v>53</v>
      </c>
      <c r="BC71" s="9"/>
      <c r="BD71" s="9"/>
      <c r="BE71" s="9"/>
      <c r="BF71" s="9"/>
      <c r="BG71" s="9"/>
      <c r="BH71" s="9"/>
      <c r="BI71" s="9"/>
      <c r="BJ71" s="9"/>
      <c r="BK71" s="9"/>
      <c r="BL71" s="9"/>
      <c r="BM71" s="9"/>
      <c r="BN71" s="9" t="s">
        <v>2</v>
      </c>
      <c r="BO71" s="9"/>
      <c r="BP71" s="9" t="str">
        <f>Y71</f>
        <v>Wisdom</v>
      </c>
      <c r="BQ71" s="9"/>
      <c r="BR71" s="9" t="s">
        <v>44</v>
      </c>
      <c r="BS71" s="6" t="s">
        <v>0</v>
      </c>
    </row>
    <row r="72" spans="1:71" x14ac:dyDescent="0.4">
      <c r="A72" t="s">
        <v>0</v>
      </c>
      <c r="C72" t="s">
        <v>0</v>
      </c>
      <c r="E72" t="s">
        <v>0</v>
      </c>
      <c r="X72" t="s">
        <v>0</v>
      </c>
      <c r="Z72" t="s">
        <v>0</v>
      </c>
      <c r="AA72" s="16"/>
      <c r="AB72" s="9" t="s">
        <v>0</v>
      </c>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t="s">
        <v>45</v>
      </c>
      <c r="BD72" s="9"/>
      <c r="BE72" s="9"/>
      <c r="BF72" s="9"/>
      <c r="BG72" s="9"/>
      <c r="BH72" s="6"/>
      <c r="BI72" s="6"/>
      <c r="BJ72" s="6"/>
      <c r="BK72" s="6"/>
      <c r="BL72" s="6"/>
      <c r="BM72" s="9"/>
      <c r="BN72" s="9" t="s">
        <v>2</v>
      </c>
      <c r="BO72" s="9"/>
      <c r="BP72" s="9"/>
      <c r="BQ72" s="9"/>
      <c r="BR72" s="9"/>
      <c r="BS72" s="6" t="s">
        <v>0</v>
      </c>
    </row>
    <row r="73" spans="1:71" x14ac:dyDescent="0.4">
      <c r="A73" t="s">
        <v>0</v>
      </c>
      <c r="C73" t="s">
        <v>0</v>
      </c>
      <c r="E73" t="s">
        <v>0</v>
      </c>
      <c r="P73" s="21" t="s">
        <v>192</v>
      </c>
      <c r="Q73" t="s">
        <v>0</v>
      </c>
      <c r="R73" s="21" t="s">
        <v>565</v>
      </c>
      <c r="S73" t="s">
        <v>0</v>
      </c>
      <c r="X73" t="s">
        <v>0</v>
      </c>
      <c r="Y73" t="str">
        <f>R73</f>
        <v>Wisdom is an extrapolative and non&amp;#x2013;deterministic, non&amp;#x2013;probabilistic process.</v>
      </c>
      <c r="Z73" t="s">
        <v>0</v>
      </c>
      <c r="AA73" s="7" t="s">
        <v>94</v>
      </c>
      <c r="AB73" s="9" t="s">
        <v>0</v>
      </c>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t="s">
        <v>47</v>
      </c>
      <c r="BE73" s="9" t="s">
        <v>4</v>
      </c>
      <c r="BF73" s="9" t="s">
        <v>3</v>
      </c>
      <c r="BG73" s="9" t="s">
        <v>20</v>
      </c>
      <c r="BH73" s="6"/>
      <c r="BI73" s="6"/>
      <c r="BJ73" s="6" t="str">
        <f>AA73</f>
        <v>c-c05640</v>
      </c>
      <c r="BK73" s="6" t="s">
        <v>4</v>
      </c>
      <c r="BL73" s="6" t="s">
        <v>48</v>
      </c>
      <c r="BM73" s="9" t="s">
        <v>20</v>
      </c>
      <c r="BN73" s="9" t="s">
        <v>2</v>
      </c>
      <c r="BO73" s="9" t="s">
        <v>49</v>
      </c>
      <c r="BP73" s="9"/>
      <c r="BQ73" s="9" t="str">
        <f>Y73</f>
        <v>Wisdom is an extrapolative and non&amp;#x2013;deterministic, non&amp;#x2013;probabilistic process.</v>
      </c>
      <c r="BR73" s="9" t="s">
        <v>50</v>
      </c>
      <c r="BS73" s="6" t="s">
        <v>0</v>
      </c>
    </row>
    <row r="74" spans="1:71" x14ac:dyDescent="0.4">
      <c r="A74" t="s">
        <v>0</v>
      </c>
      <c r="C74" t="s">
        <v>0</v>
      </c>
      <c r="E74" t="s">
        <v>0</v>
      </c>
      <c r="X74" t="s">
        <v>0</v>
      </c>
      <c r="Z74" t="s">
        <v>0</v>
      </c>
      <c r="AA74" s="16"/>
      <c r="AB74" s="9" t="s">
        <v>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t="s">
        <v>45</v>
      </c>
      <c r="BD74" s="9"/>
      <c r="BE74" s="9"/>
      <c r="BF74" s="9"/>
      <c r="BG74" s="9"/>
      <c r="BH74" s="6"/>
      <c r="BI74" s="6"/>
      <c r="BJ74" s="6"/>
      <c r="BK74" s="6"/>
      <c r="BL74" s="6"/>
      <c r="BM74" s="9"/>
      <c r="BN74" s="9" t="s">
        <v>2</v>
      </c>
      <c r="BO74" s="9"/>
      <c r="BP74" s="9"/>
      <c r="BQ74" s="9"/>
      <c r="BR74" s="9"/>
      <c r="BS74" s="6" t="s">
        <v>0</v>
      </c>
    </row>
    <row r="75" spans="1:71" x14ac:dyDescent="0.4">
      <c r="A75" t="s">
        <v>0</v>
      </c>
      <c r="C75" t="s">
        <v>0</v>
      </c>
      <c r="E75" t="s">
        <v>0</v>
      </c>
      <c r="P75" s="21" t="s">
        <v>193</v>
      </c>
      <c r="Q75" t="s">
        <v>0</v>
      </c>
      <c r="R75" t="s">
        <v>0</v>
      </c>
      <c r="S75" t="s">
        <v>0</v>
      </c>
      <c r="X75" t="s">
        <v>0</v>
      </c>
      <c r="Y75" t="str">
        <f>P75</f>
        <v>It seeks to give us understanding about which there has previously been no understanding.</v>
      </c>
      <c r="Z75" t="s">
        <v>0</v>
      </c>
      <c r="AA75" s="7" t="s">
        <v>95</v>
      </c>
      <c r="AB75" s="9" t="s">
        <v>0</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t="s">
        <v>47</v>
      </c>
      <c r="BE75" s="9" t="s">
        <v>4</v>
      </c>
      <c r="BF75" s="9" t="s">
        <v>3</v>
      </c>
      <c r="BG75" s="9" t="s">
        <v>20</v>
      </c>
      <c r="BH75" s="6"/>
      <c r="BI75" s="6"/>
      <c r="BJ75" s="6" t="str">
        <f>AA75</f>
        <v>c-728ca3</v>
      </c>
      <c r="BK75" s="6" t="s">
        <v>4</v>
      </c>
      <c r="BL75" s="6" t="s">
        <v>48</v>
      </c>
      <c r="BM75" s="9" t="s">
        <v>20</v>
      </c>
      <c r="BN75" s="9" t="s">
        <v>2</v>
      </c>
      <c r="BO75" s="9" t="s">
        <v>49</v>
      </c>
      <c r="BP75" s="9"/>
      <c r="BQ75" s="9" t="str">
        <f>Y75</f>
        <v>It seeks to give us understanding about which there has previously been no understanding.</v>
      </c>
      <c r="BR75" s="9" t="s">
        <v>50</v>
      </c>
      <c r="BS75" s="6" t="s">
        <v>0</v>
      </c>
    </row>
    <row r="76" spans="1:71" x14ac:dyDescent="0.4">
      <c r="A76" t="s">
        <v>0</v>
      </c>
      <c r="C76" t="s">
        <v>0</v>
      </c>
      <c r="E76" t="s">
        <v>0</v>
      </c>
      <c r="X76" t="s">
        <v>0</v>
      </c>
      <c r="Z76" t="s">
        <v>0</v>
      </c>
      <c r="AA76" s="16"/>
      <c r="AB76" s="9" t="s">
        <v>0</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t="s">
        <v>45</v>
      </c>
      <c r="BD76" s="9"/>
      <c r="BE76" s="9"/>
      <c r="BF76" s="9"/>
      <c r="BG76" s="9"/>
      <c r="BH76" s="6"/>
      <c r="BI76" s="6"/>
      <c r="BJ76" s="6"/>
      <c r="BK76" s="6"/>
      <c r="BL76" s="6"/>
      <c r="BM76" s="9"/>
      <c r="BN76" s="9" t="s">
        <v>2</v>
      </c>
      <c r="BO76" s="9"/>
      <c r="BP76" s="9"/>
      <c r="BQ76" s="9"/>
      <c r="BR76" s="9"/>
      <c r="BS76" s="6" t="s">
        <v>0</v>
      </c>
    </row>
    <row r="77" spans="1:71" x14ac:dyDescent="0.4">
      <c r="A77" t="s">
        <v>0</v>
      </c>
      <c r="C77" t="s">
        <v>0</v>
      </c>
      <c r="E77" t="s">
        <v>0</v>
      </c>
      <c r="P77" s="21" t="s">
        <v>194</v>
      </c>
      <c r="Q77" t="s">
        <v>0</v>
      </c>
      <c r="R77" s="21" t="s">
        <v>566</v>
      </c>
      <c r="S77" t="s">
        <v>0</v>
      </c>
      <c r="X77" t="s">
        <v>0</v>
      </c>
      <c r="Y77" t="str">
        <f>R77</f>
        <v>Unlike the previous four levels, it asks questions to which there often is no easily&amp;#x2013;achievable answer.</v>
      </c>
      <c r="Z77" t="s">
        <v>0</v>
      </c>
      <c r="AA77" s="7" t="s">
        <v>96</v>
      </c>
      <c r="AB77" s="9" t="s">
        <v>0</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t="s">
        <v>47</v>
      </c>
      <c r="BE77" s="9" t="s">
        <v>4</v>
      </c>
      <c r="BF77" s="9" t="s">
        <v>3</v>
      </c>
      <c r="BG77" s="9" t="s">
        <v>20</v>
      </c>
      <c r="BH77" s="6"/>
      <c r="BI77" s="6"/>
      <c r="BJ77" s="6" t="str">
        <f>AA77</f>
        <v>c-73c0f4</v>
      </c>
      <c r="BK77" s="6" t="s">
        <v>4</v>
      </c>
      <c r="BL77" s="6" t="s">
        <v>48</v>
      </c>
      <c r="BM77" s="9" t="s">
        <v>20</v>
      </c>
      <c r="BN77" s="9" t="s">
        <v>2</v>
      </c>
      <c r="BO77" s="9" t="s">
        <v>49</v>
      </c>
      <c r="BP77" s="9"/>
      <c r="BQ77" s="9" t="str">
        <f>Y77</f>
        <v>Unlike the previous four levels, it asks questions to which there often is no easily&amp;#x2013;achievable answer.</v>
      </c>
      <c r="BR77" s="9" t="s">
        <v>50</v>
      </c>
      <c r="BS77" s="6" t="s">
        <v>0</v>
      </c>
    </row>
    <row r="78" spans="1:71" x14ac:dyDescent="0.4">
      <c r="A78" t="s">
        <v>0</v>
      </c>
      <c r="C78" t="s">
        <v>0</v>
      </c>
      <c r="E78" t="s">
        <v>0</v>
      </c>
      <c r="X78" t="s">
        <v>0</v>
      </c>
      <c r="Z78" t="s">
        <v>0</v>
      </c>
      <c r="AA78" s="16"/>
      <c r="AB78" s="9" t="s">
        <v>0</v>
      </c>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t="s">
        <v>45</v>
      </c>
      <c r="BD78" s="9"/>
      <c r="BE78" s="9"/>
      <c r="BF78" s="9"/>
      <c r="BG78" s="9"/>
      <c r="BH78" s="6"/>
      <c r="BI78" s="6"/>
      <c r="BJ78" s="6"/>
      <c r="BK78" s="6"/>
      <c r="BL78" s="6"/>
      <c r="BM78" s="9"/>
      <c r="BN78" s="9" t="s">
        <v>2</v>
      </c>
      <c r="BO78" s="9"/>
      <c r="BP78" s="9"/>
      <c r="BQ78" s="9"/>
      <c r="BR78" s="9"/>
      <c r="BS78" s="6" t="s">
        <v>0</v>
      </c>
    </row>
    <row r="79" spans="1:71" x14ac:dyDescent="0.4">
      <c r="A79" t="s">
        <v>0</v>
      </c>
      <c r="C79" t="s">
        <v>0</v>
      </c>
      <c r="E79" t="s">
        <v>0</v>
      </c>
      <c r="P79" s="21" t="s">
        <v>195</v>
      </c>
      <c r="Q79" t="s">
        <v>0</v>
      </c>
      <c r="R79" t="s">
        <v>0</v>
      </c>
      <c r="S79" t="s">
        <v>0</v>
      </c>
      <c r="X79" t="s">
        <v>0</v>
      </c>
      <c r="Y79" t="str">
        <f>P79</f>
        <v>Wisdom is the process by which we discern, or judge, between right and wrong, good and bad.</v>
      </c>
      <c r="Z79" t="s">
        <v>0</v>
      </c>
      <c r="AA79" s="7" t="s">
        <v>98</v>
      </c>
      <c r="AB79" s="9" t="s">
        <v>0</v>
      </c>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t="s">
        <v>47</v>
      </c>
      <c r="BE79" s="9" t="s">
        <v>4</v>
      </c>
      <c r="BF79" s="9" t="s">
        <v>3</v>
      </c>
      <c r="BG79" s="9" t="s">
        <v>20</v>
      </c>
      <c r="BH79" s="6"/>
      <c r="BI79" s="6"/>
      <c r="BJ79" s="6" t="str">
        <f>AA79</f>
        <v>c-f3e46c</v>
      </c>
      <c r="BK79" s="6" t="s">
        <v>4</v>
      </c>
      <c r="BL79" s="6" t="s">
        <v>48</v>
      </c>
      <c r="BM79" s="9" t="s">
        <v>20</v>
      </c>
      <c r="BN79" s="9" t="s">
        <v>2</v>
      </c>
      <c r="BO79" s="9" t="s">
        <v>49</v>
      </c>
      <c r="BP79" s="9"/>
      <c r="BQ79" s="9" t="str">
        <f>Y79</f>
        <v>Wisdom is the process by which we discern, or judge, between right and wrong, good and bad.</v>
      </c>
      <c r="BR79" s="9" t="s">
        <v>50</v>
      </c>
      <c r="BS79" s="6" t="s">
        <v>0</v>
      </c>
    </row>
    <row r="80" spans="1:71" x14ac:dyDescent="0.4">
      <c r="A80" t="s">
        <v>0</v>
      </c>
      <c r="C80" t="s">
        <v>0</v>
      </c>
      <c r="E80" t="s">
        <v>0</v>
      </c>
      <c r="X80" t="s">
        <v>0</v>
      </c>
      <c r="Z80" t="s">
        <v>0</v>
      </c>
      <c r="AA80" s="16"/>
      <c r="AB80" s="9" t="s">
        <v>0</v>
      </c>
      <c r="AC80" s="9"/>
      <c r="AD80" s="9"/>
      <c r="AE80" s="9"/>
      <c r="AF80" s="9"/>
      <c r="AG80" s="9"/>
      <c r="AH80" s="9"/>
      <c r="AI80" s="9"/>
      <c r="AJ80" s="9"/>
      <c r="AK80" s="9"/>
      <c r="AL80" s="9"/>
      <c r="AM80" s="9"/>
      <c r="AN80" s="9"/>
      <c r="AO80" s="9"/>
      <c r="AP80" s="9"/>
      <c r="AQ80" s="9"/>
      <c r="AR80" s="9"/>
      <c r="AS80" s="9"/>
      <c r="AT80" s="9"/>
      <c r="AU80" s="9"/>
      <c r="AV80" s="9"/>
      <c r="AW80" s="9"/>
      <c r="AX80" s="9"/>
      <c r="AY80" s="9"/>
      <c r="AZ80" s="9" t="s">
        <v>51</v>
      </c>
      <c r="BA80" s="9"/>
      <c r="BB80" s="9"/>
      <c r="BC80" s="9"/>
      <c r="BD80" s="9"/>
      <c r="BE80" s="9"/>
      <c r="BF80" s="9"/>
      <c r="BG80" s="9"/>
      <c r="BH80" s="9"/>
      <c r="BI80" s="9"/>
      <c r="BJ80" s="9"/>
      <c r="BK80" s="9"/>
      <c r="BL80" s="9"/>
      <c r="BM80" s="9"/>
      <c r="BN80" s="9" t="s">
        <v>2</v>
      </c>
      <c r="BO80" s="9"/>
      <c r="BP80" s="9"/>
      <c r="BQ80" s="9"/>
      <c r="BR80" s="9"/>
      <c r="BS80" s="6" t="s">
        <v>0</v>
      </c>
    </row>
    <row r="81" spans="1:71" x14ac:dyDescent="0.4">
      <c r="A81" t="s">
        <v>0</v>
      </c>
      <c r="C81" t="s">
        <v>0</v>
      </c>
      <c r="E81" t="s">
        <v>0</v>
      </c>
      <c r="X81" t="s">
        <v>0</v>
      </c>
      <c r="Z81" t="s">
        <v>0</v>
      </c>
      <c r="AA81" s="16"/>
      <c r="AB81" s="9" t="s">
        <v>0</v>
      </c>
      <c r="AC81" s="9"/>
      <c r="AD81" s="9"/>
      <c r="AE81" s="9"/>
      <c r="AF81" s="9"/>
      <c r="AG81" s="9"/>
      <c r="AH81" s="9"/>
      <c r="AI81" s="9"/>
      <c r="AJ81" s="9"/>
      <c r="AK81" s="9"/>
      <c r="AL81" s="9"/>
      <c r="AM81" s="9"/>
      <c r="AN81" s="9"/>
      <c r="AO81" s="9"/>
      <c r="AP81" s="9"/>
      <c r="AQ81" s="9"/>
      <c r="AR81" s="9"/>
      <c r="AS81" s="9"/>
      <c r="AT81" s="9"/>
      <c r="AU81" s="9"/>
      <c r="AV81" s="9"/>
      <c r="AW81" s="9"/>
      <c r="AX81" s="9"/>
      <c r="AY81" s="6" t="s">
        <v>40</v>
      </c>
      <c r="AZ81" s="9"/>
      <c r="BA81" s="9"/>
      <c r="BB81" s="9"/>
      <c r="BC81" s="9"/>
      <c r="BD81" s="9"/>
      <c r="BE81" s="9"/>
      <c r="BF81" s="9"/>
      <c r="BG81" s="9"/>
      <c r="BH81" s="9"/>
      <c r="BI81" s="9"/>
      <c r="BJ81" s="9"/>
      <c r="BK81" s="9"/>
      <c r="BL81" s="9"/>
      <c r="BM81" s="9"/>
      <c r="BN81" s="9" t="s">
        <v>2</v>
      </c>
      <c r="BO81" s="9"/>
      <c r="BP81" s="9"/>
      <c r="BQ81" s="9"/>
      <c r="BR81" s="9"/>
      <c r="BS81" s="6" t="s">
        <v>0</v>
      </c>
    </row>
    <row r="82" spans="1:71" x14ac:dyDescent="0.4">
      <c r="A82" t="s">
        <v>0</v>
      </c>
      <c r="B82" t="s">
        <v>54</v>
      </c>
      <c r="C82" t="s">
        <v>0</v>
      </c>
      <c r="E82" t="s">
        <v>0</v>
      </c>
      <c r="X82" t="s">
        <v>0</v>
      </c>
      <c r="Z82" t="s">
        <v>0</v>
      </c>
      <c r="AA82" s="16"/>
      <c r="AB82" s="9" t="s">
        <v>0</v>
      </c>
      <c r="AC82" s="9"/>
      <c r="AD82" s="9"/>
      <c r="AE82" s="9"/>
      <c r="AF82" s="9"/>
      <c r="AG82" s="9"/>
      <c r="AH82" s="9"/>
      <c r="AO82" s="9"/>
      <c r="AP82" s="9"/>
      <c r="AQ82" s="9"/>
      <c r="AR82" s="9"/>
      <c r="AS82" s="9"/>
      <c r="AT82" s="9"/>
      <c r="AU82" s="9"/>
      <c r="AV82" s="9"/>
      <c r="AW82" s="9"/>
      <c r="AX82" s="9"/>
      <c r="AY82" s="9" t="s">
        <v>52</v>
      </c>
      <c r="AZ82" s="9"/>
      <c r="BA82" s="9"/>
      <c r="BB82" s="9"/>
      <c r="BC82" s="9"/>
      <c r="BD82" s="9"/>
      <c r="BE82" s="9"/>
      <c r="BF82" s="9"/>
      <c r="BG82" s="9"/>
      <c r="BH82" s="9"/>
      <c r="BI82" s="9"/>
      <c r="BJ82" s="9"/>
      <c r="BK82" s="9"/>
      <c r="BL82" s="9"/>
      <c r="BM82" s="9"/>
      <c r="BN82" s="9" t="s">
        <v>2</v>
      </c>
      <c r="BO82" s="9"/>
      <c r="BP82" s="9"/>
      <c r="BQ82" s="9"/>
      <c r="BR82" s="9"/>
      <c r="BS82" s="6" t="s">
        <v>0</v>
      </c>
    </row>
    <row r="83" spans="1:71" x14ac:dyDescent="0.4">
      <c r="A83" t="s">
        <v>0</v>
      </c>
      <c r="C83" t="s">
        <v>0</v>
      </c>
      <c r="E83" t="s">
        <v>0</v>
      </c>
      <c r="X83" t="s">
        <v>0</v>
      </c>
      <c r="Z83" t="s">
        <v>0</v>
      </c>
      <c r="AA83" s="16"/>
      <c r="AB83" s="9" t="s">
        <v>0</v>
      </c>
      <c r="AC83" s="6" t="s">
        <v>33</v>
      </c>
      <c r="AD83" s="6"/>
      <c r="AE83" s="6"/>
      <c r="AF83" s="6"/>
      <c r="AG83" s="6"/>
      <c r="AH83" s="6"/>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t="s">
        <v>2</v>
      </c>
      <c r="BO83" s="9"/>
      <c r="BP83" s="9"/>
      <c r="BQ83" s="9"/>
      <c r="BR83" s="9"/>
      <c r="BS83" s="6" t="s">
        <v>0</v>
      </c>
    </row>
    <row r="84" spans="1:71" x14ac:dyDescent="0.4">
      <c r="AA84" s="16"/>
      <c r="AC84" s="3"/>
      <c r="AD84" s="3"/>
      <c r="AE84" s="3"/>
      <c r="AF84" s="3"/>
      <c r="AG84" s="3"/>
      <c r="AH84" s="3"/>
      <c r="BS84" s="3"/>
    </row>
  </sheetData>
  <conditionalFormatting sqref="AA17">
    <cfRule type="duplicateValues" dxfId="92" priority="67"/>
  </conditionalFormatting>
  <conditionalFormatting sqref="AA19">
    <cfRule type="duplicateValues" dxfId="91" priority="66"/>
  </conditionalFormatting>
  <conditionalFormatting sqref="AA21">
    <cfRule type="duplicateValues" dxfId="90" priority="27"/>
  </conditionalFormatting>
  <conditionalFormatting sqref="AA23">
    <cfRule type="duplicateValues" dxfId="89" priority="26"/>
  </conditionalFormatting>
  <conditionalFormatting sqref="AA25">
    <cfRule type="duplicateValues" dxfId="88" priority="25"/>
  </conditionalFormatting>
  <conditionalFormatting sqref="AA29">
    <cfRule type="duplicateValues" dxfId="87" priority="24"/>
  </conditionalFormatting>
  <conditionalFormatting sqref="AA31">
    <cfRule type="duplicateValues" dxfId="86" priority="23"/>
  </conditionalFormatting>
  <conditionalFormatting sqref="AA33">
    <cfRule type="duplicateValues" dxfId="85" priority="22"/>
  </conditionalFormatting>
  <conditionalFormatting sqref="AA37">
    <cfRule type="duplicateValues" dxfId="84" priority="21"/>
  </conditionalFormatting>
  <conditionalFormatting sqref="AA39">
    <cfRule type="duplicateValues" dxfId="83" priority="20"/>
  </conditionalFormatting>
  <conditionalFormatting sqref="AA41">
    <cfRule type="duplicateValues" dxfId="82" priority="19"/>
  </conditionalFormatting>
  <conditionalFormatting sqref="AA43">
    <cfRule type="duplicateValues" dxfId="81" priority="18"/>
  </conditionalFormatting>
  <conditionalFormatting sqref="AA45">
    <cfRule type="duplicateValues" dxfId="80" priority="17"/>
  </conditionalFormatting>
  <conditionalFormatting sqref="AA47">
    <cfRule type="duplicateValues" dxfId="79" priority="16"/>
  </conditionalFormatting>
  <conditionalFormatting sqref="AA49">
    <cfRule type="duplicateValues" dxfId="78" priority="15"/>
  </conditionalFormatting>
  <conditionalFormatting sqref="AA51">
    <cfRule type="duplicateValues" dxfId="77" priority="14"/>
  </conditionalFormatting>
  <conditionalFormatting sqref="AA53">
    <cfRule type="duplicateValues" dxfId="76" priority="13"/>
  </conditionalFormatting>
  <conditionalFormatting sqref="AA57">
    <cfRule type="duplicateValues" dxfId="75" priority="12"/>
  </conditionalFormatting>
  <conditionalFormatting sqref="AA59">
    <cfRule type="duplicateValues" dxfId="74" priority="11"/>
  </conditionalFormatting>
  <conditionalFormatting sqref="AA61">
    <cfRule type="duplicateValues" dxfId="73" priority="10"/>
  </conditionalFormatting>
  <conditionalFormatting sqref="AA63">
    <cfRule type="duplicateValues" dxfId="72" priority="9"/>
  </conditionalFormatting>
  <conditionalFormatting sqref="AA65">
    <cfRule type="duplicateValues" dxfId="71" priority="8"/>
  </conditionalFormatting>
  <conditionalFormatting sqref="AA67">
    <cfRule type="duplicateValues" dxfId="70" priority="7"/>
  </conditionalFormatting>
  <conditionalFormatting sqref="AA69">
    <cfRule type="duplicateValues" dxfId="69" priority="6"/>
  </conditionalFormatting>
  <conditionalFormatting sqref="AA73">
    <cfRule type="duplicateValues" dxfId="68" priority="4"/>
  </conditionalFormatting>
  <conditionalFormatting sqref="AA75">
    <cfRule type="duplicateValues" dxfId="67" priority="3"/>
  </conditionalFormatting>
  <conditionalFormatting sqref="AA77">
    <cfRule type="duplicateValues" dxfId="66" priority="2"/>
  </conditionalFormatting>
  <conditionalFormatting sqref="AA79">
    <cfRule type="duplicateValues" dxfId="65"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F42D-8C37-4675-A7DF-78EE3F806EBA}">
  <sheetPr>
    <tabColor rgb="FF7030A0"/>
  </sheetPr>
  <dimension ref="A10:CM2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14.4609375" bestFit="1" customWidth="1"/>
    <col min="5" max="5" width="1.84375" bestFit="1" customWidth="1"/>
    <col min="6" max="6" width="7" bestFit="1" customWidth="1"/>
    <col min="7" max="7" width="4.23046875" bestFit="1" customWidth="1"/>
    <col min="8" max="8" width="3.61328125" bestFit="1" customWidth="1"/>
    <col min="9" max="9" width="1.84375" bestFit="1" customWidth="1"/>
    <col min="10" max="10" width="10.69140625" bestFit="1" customWidth="1"/>
    <col min="11" max="11" width="2.61328125" bestFit="1" customWidth="1"/>
    <col min="12" max="12" width="6.61328125" bestFit="1" customWidth="1"/>
    <col min="13" max="13" width="2.61328125" bestFit="1" customWidth="1"/>
    <col min="14" max="14" width="1.84375" bestFit="1" customWidth="1"/>
    <col min="15" max="15" width="18.53515625" bestFit="1" customWidth="1"/>
    <col min="16" max="16" width="2.61328125" bestFit="1" customWidth="1"/>
    <col min="17" max="17" width="4.3046875" bestFit="1" customWidth="1"/>
    <col min="18" max="18" width="2.61328125" bestFit="1" customWidth="1"/>
    <col min="19" max="19" width="1.84375" bestFit="1" customWidth="1"/>
    <col min="20" max="20" width="15.765625" bestFit="1" customWidth="1"/>
    <col min="21" max="21" width="2.61328125" bestFit="1" customWidth="1"/>
    <col min="22" max="22" width="1.921875" bestFit="1" customWidth="1"/>
    <col min="23" max="23" width="1.69140625" bestFit="1" customWidth="1"/>
    <col min="24" max="24" width="2.61328125" bestFit="1" customWidth="1"/>
    <col min="25" max="25" width="1.84375" bestFit="1" customWidth="1"/>
    <col min="26" max="26" width="5.15234375" bestFit="1" customWidth="1"/>
    <col min="27" max="27" width="1.84375" customWidth="1"/>
    <col min="28" max="28" width="14.61328125" bestFit="1" customWidth="1"/>
    <col min="29" max="29" width="16.3046875" bestFit="1" customWidth="1"/>
    <col min="30" max="32" width="10.23046875" bestFit="1" customWidth="1"/>
    <col min="33" max="33" width="4.53515625" bestFit="1" customWidth="1"/>
    <col min="34" max="43" width="10.23046875" bestFit="1" customWidth="1"/>
    <col min="44" max="44" width="3.765625" bestFit="1" customWidth="1"/>
    <col min="45" max="45" width="10.23046875" bestFit="1" customWidth="1"/>
    <col min="46" max="46" width="4.53515625" bestFit="1" customWidth="1"/>
    <col min="47" max="47" width="16.3046875" bestFit="1" customWidth="1"/>
    <col min="48" max="48" width="10.23046875" bestFit="1" customWidth="1"/>
    <col min="49" max="49" width="4.53515625" bestFit="1" customWidth="1"/>
    <col min="50" max="50" width="3.765625" bestFit="1" customWidth="1"/>
    <col min="51" max="51" width="10.23046875" bestFit="1" customWidth="1"/>
    <col min="52" max="52" width="4.53515625" bestFit="1" customWidth="1"/>
    <col min="53" max="53" width="3.765625" bestFit="1" customWidth="1"/>
    <col min="54" max="54" width="10.23046875" bestFit="1" customWidth="1"/>
    <col min="55" max="55" width="4.53515625" customWidth="1"/>
    <col min="56" max="56" width="3.765625" bestFit="1" customWidth="1"/>
    <col min="57" max="58" width="10.23046875" bestFit="1" customWidth="1"/>
    <col min="59" max="59" width="4.53515625" bestFit="1" customWidth="1"/>
    <col min="60" max="60" width="3.765625" bestFit="1" customWidth="1"/>
    <col min="61" max="61" width="10.23046875" bestFit="1" customWidth="1"/>
    <col min="62" max="63" width="4.53515625" bestFit="1" customWidth="1"/>
    <col min="64" max="65" width="3.765625" bestFit="1" customWidth="1"/>
    <col min="66" max="66" width="10.23046875" bestFit="1" customWidth="1"/>
    <col min="67" max="67" width="4.53515625" bestFit="1" customWidth="1"/>
    <col min="68" max="68" width="16.3046875" bestFit="1" customWidth="1"/>
    <col min="69" max="69" width="10.23046875" bestFit="1" customWidth="1"/>
    <col min="70" max="70" width="4.53515625" bestFit="1" customWidth="1"/>
    <col min="71" max="71" width="16.3046875" bestFit="1" customWidth="1"/>
    <col min="72" max="72" width="10.23046875" bestFit="1" customWidth="1"/>
    <col min="73" max="73" width="4.53515625" bestFit="1" customWidth="1"/>
    <col min="74" max="75" width="16.3046875" bestFit="1" customWidth="1"/>
    <col min="76" max="76" width="10.23046875" bestFit="1" customWidth="1"/>
    <col min="77" max="77" width="4.53515625" bestFit="1" customWidth="1"/>
    <col min="78" max="78" width="16.3046875" bestFit="1" customWidth="1"/>
    <col min="79" max="79" width="10.23046875" bestFit="1" customWidth="1"/>
    <col min="80" max="80" width="4.53515625" bestFit="1" customWidth="1"/>
    <col min="81" max="81" width="16.3046875" bestFit="1" customWidth="1"/>
    <col min="82" max="82" width="10.23046875" bestFit="1" customWidth="1"/>
    <col min="83" max="83" width="4.53515625" bestFit="1" customWidth="1"/>
    <col min="84" max="84" width="16.3046875" bestFit="1" customWidth="1"/>
    <col min="85" max="85" width="10.23046875" bestFit="1" customWidth="1"/>
    <col min="86" max="87" width="4.53515625" bestFit="1" customWidth="1"/>
    <col min="88" max="88" width="13" bestFit="1" customWidth="1"/>
    <col min="89" max="89" width="6.23046875" bestFit="1" customWidth="1"/>
    <col min="90" max="90" width="5.3828125" bestFit="1" customWidth="1"/>
    <col min="91" max="91" width="1.84375" bestFit="1" customWidth="1"/>
  </cols>
  <sheetData>
    <row r="10" spans="1:91" x14ac:dyDescent="0.4">
      <c r="A10" t="s">
        <v>0</v>
      </c>
      <c r="B10" t="s">
        <v>689</v>
      </c>
      <c r="C10" t="s">
        <v>0</v>
      </c>
      <c r="D10" t="s">
        <v>689</v>
      </c>
      <c r="F10" t="s">
        <v>60</v>
      </c>
      <c r="G10" t="s">
        <v>61</v>
      </c>
      <c r="H10" t="s">
        <v>71</v>
      </c>
      <c r="I10" t="s">
        <v>4</v>
      </c>
      <c r="J10" t="s">
        <v>7</v>
      </c>
      <c r="K10" t="s">
        <v>20</v>
      </c>
      <c r="L10" t="s">
        <v>9</v>
      </c>
      <c r="M10" t="s">
        <v>20</v>
      </c>
      <c r="N10" t="s">
        <v>4</v>
      </c>
      <c r="O10" t="s">
        <v>11</v>
      </c>
      <c r="P10" t="s">
        <v>20</v>
      </c>
      <c r="Q10" t="s">
        <v>83</v>
      </c>
      <c r="R10" t="s">
        <v>20</v>
      </c>
      <c r="S10" t="s">
        <v>4</v>
      </c>
      <c r="T10" t="s">
        <v>10</v>
      </c>
      <c r="U10" t="s">
        <v>20</v>
      </c>
      <c r="V10">
        <v>1</v>
      </c>
      <c r="W10" t="s">
        <v>86</v>
      </c>
      <c r="X10" t="s">
        <v>20</v>
      </c>
      <c r="Y10" t="s">
        <v>2</v>
      </c>
      <c r="Z10" t="s">
        <v>204</v>
      </c>
      <c r="AA10" t="s">
        <v>0</v>
      </c>
      <c r="AB10" t="s">
        <v>273</v>
      </c>
      <c r="AC10" t="s">
        <v>274</v>
      </c>
      <c r="AD10" t="s">
        <v>209</v>
      </c>
      <c r="AE10" t="s">
        <v>209</v>
      </c>
      <c r="AF10" t="s">
        <v>209</v>
      </c>
      <c r="AG10" t="s">
        <v>207</v>
      </c>
      <c r="AH10" t="s">
        <v>209</v>
      </c>
      <c r="AI10" t="s">
        <v>209</v>
      </c>
      <c r="AJ10" t="s">
        <v>209</v>
      </c>
      <c r="AK10" t="s">
        <v>209</v>
      </c>
      <c r="AL10" t="s">
        <v>209</v>
      </c>
      <c r="AM10" t="s">
        <v>209</v>
      </c>
      <c r="AN10" t="s">
        <v>209</v>
      </c>
      <c r="AO10" t="s">
        <v>209</v>
      </c>
      <c r="AP10" t="s">
        <v>209</v>
      </c>
      <c r="AQ10" t="s">
        <v>209</v>
      </c>
      <c r="AR10" t="s">
        <v>205</v>
      </c>
      <c r="AS10" t="s">
        <v>209</v>
      </c>
      <c r="AT10" t="s">
        <v>207</v>
      </c>
      <c r="AU10" t="s">
        <v>274</v>
      </c>
      <c r="AV10" t="s">
        <v>209</v>
      </c>
      <c r="AW10" t="s">
        <v>207</v>
      </c>
      <c r="AX10" t="s">
        <v>205</v>
      </c>
      <c r="AY10" t="s">
        <v>209</v>
      </c>
      <c r="AZ10" t="s">
        <v>207</v>
      </c>
      <c r="BA10" t="s">
        <v>205</v>
      </c>
      <c r="BB10" t="s">
        <v>209</v>
      </c>
      <c r="BC10" t="s">
        <v>207</v>
      </c>
      <c r="BD10" t="s">
        <v>205</v>
      </c>
      <c r="BE10" t="s">
        <v>209</v>
      </c>
      <c r="BF10" t="s">
        <v>209</v>
      </c>
      <c r="BG10" t="s">
        <v>207</v>
      </c>
      <c r="BH10" t="s">
        <v>205</v>
      </c>
      <c r="BI10" t="s">
        <v>209</v>
      </c>
      <c r="BJ10" t="s">
        <v>207</v>
      </c>
      <c r="BK10" t="s">
        <v>207</v>
      </c>
      <c r="BL10" t="s">
        <v>205</v>
      </c>
      <c r="BM10" t="s">
        <v>205</v>
      </c>
      <c r="BN10" t="s">
        <v>209</v>
      </c>
      <c r="BO10" t="s">
        <v>207</v>
      </c>
      <c r="BP10" t="s">
        <v>274</v>
      </c>
      <c r="BQ10" t="s">
        <v>209</v>
      </c>
      <c r="BR10" t="s">
        <v>207</v>
      </c>
      <c r="BS10" t="s">
        <v>274</v>
      </c>
      <c r="BT10" t="s">
        <v>209</v>
      </c>
      <c r="BU10" t="s">
        <v>207</v>
      </c>
      <c r="BV10" t="s">
        <v>274</v>
      </c>
      <c r="BW10" t="s">
        <v>274</v>
      </c>
      <c r="BX10" t="s">
        <v>209</v>
      </c>
      <c r="BY10" t="s">
        <v>207</v>
      </c>
      <c r="BZ10" t="s">
        <v>274</v>
      </c>
      <c r="CA10" t="s">
        <v>209</v>
      </c>
      <c r="CB10" t="s">
        <v>207</v>
      </c>
      <c r="CC10" t="s">
        <v>274</v>
      </c>
      <c r="CD10" t="s">
        <v>209</v>
      </c>
      <c r="CE10" t="s">
        <v>207</v>
      </c>
      <c r="CF10" t="s">
        <v>274</v>
      </c>
      <c r="CG10" t="s">
        <v>209</v>
      </c>
      <c r="CH10" t="s">
        <v>207</v>
      </c>
      <c r="CI10" t="s">
        <v>207</v>
      </c>
      <c r="CJ10" t="s">
        <v>272</v>
      </c>
      <c r="CK10" t="s">
        <v>55</v>
      </c>
      <c r="CL10" t="s">
        <v>84</v>
      </c>
      <c r="CM10" t="s">
        <v>0</v>
      </c>
    </row>
    <row r="11" spans="1:91" x14ac:dyDescent="0.4">
      <c r="A11" t="s">
        <v>0</v>
      </c>
      <c r="B11" s="33">
        <f ca="1">NOW()</f>
        <v>44778.573921643518</v>
      </c>
      <c r="C11" t="s">
        <v>0</v>
      </c>
      <c r="D11" t="s">
        <v>196</v>
      </c>
      <c r="E11" t="s">
        <v>0</v>
      </c>
      <c r="F11" t="s">
        <v>60</v>
      </c>
      <c r="CM11" t="s">
        <v>0</v>
      </c>
    </row>
    <row r="12" spans="1:91" x14ac:dyDescent="0.4">
      <c r="A12" t="s">
        <v>0</v>
      </c>
      <c r="C12" t="s">
        <v>0</v>
      </c>
      <c r="D12" t="s">
        <v>197</v>
      </c>
      <c r="E12" t="s">
        <v>0</v>
      </c>
      <c r="G12" t="s">
        <v>61</v>
      </c>
      <c r="CM12" t="s">
        <v>0</v>
      </c>
    </row>
    <row r="13" spans="1:91" x14ac:dyDescent="0.4">
      <c r="A13" t="s">
        <v>0</v>
      </c>
      <c r="C13" t="s">
        <v>0</v>
      </c>
      <c r="D13" t="s">
        <v>271</v>
      </c>
      <c r="E13" t="s">
        <v>0</v>
      </c>
      <c r="H13" t="s">
        <v>71</v>
      </c>
      <c r="I13" t="s">
        <v>4</v>
      </c>
      <c r="J13" t="s">
        <v>7</v>
      </c>
      <c r="K13" t="s">
        <v>20</v>
      </c>
      <c r="L13" t="s">
        <v>9</v>
      </c>
      <c r="M13" t="s">
        <v>20</v>
      </c>
      <c r="N13" t="s">
        <v>4</v>
      </c>
      <c r="O13" t="s">
        <v>11</v>
      </c>
      <c r="P13" t="s">
        <v>20</v>
      </c>
      <c r="Q13" t="s">
        <v>83</v>
      </c>
      <c r="R13" t="s">
        <v>20</v>
      </c>
      <c r="S13" t="s">
        <v>4</v>
      </c>
      <c r="T13" t="s">
        <v>10</v>
      </c>
      <c r="U13" t="s">
        <v>20</v>
      </c>
      <c r="V13">
        <v>1</v>
      </c>
      <c r="W13" t="s">
        <v>86</v>
      </c>
      <c r="X13" t="s">
        <v>20</v>
      </c>
      <c r="Y13" t="s">
        <v>2</v>
      </c>
      <c r="Z13" t="s">
        <v>203</v>
      </c>
      <c r="AA13" t="s">
        <v>0</v>
      </c>
      <c r="AX13" t="s">
        <v>205</v>
      </c>
      <c r="AY13" t="s">
        <v>206</v>
      </c>
      <c r="AZ13" t="s">
        <v>207</v>
      </c>
      <c r="CJ13" t="s">
        <v>208</v>
      </c>
      <c r="CK13" t="s">
        <v>55</v>
      </c>
      <c r="CL13" t="s">
        <v>84</v>
      </c>
      <c r="CM13" t="s">
        <v>0</v>
      </c>
    </row>
    <row r="14" spans="1:91" x14ac:dyDescent="0.4">
      <c r="A14" t="s">
        <v>0</v>
      </c>
      <c r="C14" t="s">
        <v>0</v>
      </c>
      <c r="E14" t="s">
        <v>0</v>
      </c>
      <c r="H14" s="16" t="s">
        <v>62</v>
      </c>
      <c r="CL14" t="s">
        <v>84</v>
      </c>
      <c r="CM14" t="s">
        <v>0</v>
      </c>
    </row>
    <row r="15" spans="1:91" x14ac:dyDescent="0.4">
      <c r="A15" t="s">
        <v>0</v>
      </c>
      <c r="C15" t="s">
        <v>0</v>
      </c>
      <c r="D15" t="s">
        <v>271</v>
      </c>
      <c r="E15" t="s">
        <v>0</v>
      </c>
      <c r="H15" t="s">
        <v>71</v>
      </c>
      <c r="I15" t="s">
        <v>4</v>
      </c>
      <c r="J15" t="s">
        <v>7</v>
      </c>
      <c r="K15" t="s">
        <v>20</v>
      </c>
      <c r="L15" t="s">
        <v>9</v>
      </c>
      <c r="M15" t="s">
        <v>20</v>
      </c>
      <c r="N15" t="s">
        <v>4</v>
      </c>
      <c r="O15" t="s">
        <v>11</v>
      </c>
      <c r="P15" t="s">
        <v>20</v>
      </c>
      <c r="Q15" t="s">
        <v>83</v>
      </c>
      <c r="R15" t="s">
        <v>20</v>
      </c>
      <c r="S15" t="s">
        <v>4</v>
      </c>
      <c r="T15" t="s">
        <v>10</v>
      </c>
      <c r="U15" t="s">
        <v>20</v>
      </c>
      <c r="V15">
        <v>3</v>
      </c>
      <c r="W15" t="s">
        <v>86</v>
      </c>
      <c r="X15" t="s">
        <v>20</v>
      </c>
      <c r="Y15" t="s">
        <v>2</v>
      </c>
      <c r="Z15" t="s">
        <v>203</v>
      </c>
      <c r="AA15" t="s">
        <v>0</v>
      </c>
      <c r="AB15" t="s">
        <v>219</v>
      </c>
      <c r="AC15" t="s">
        <v>220</v>
      </c>
      <c r="AD15" t="s">
        <v>221</v>
      </c>
      <c r="AE15" t="s">
        <v>222</v>
      </c>
      <c r="AF15" t="s">
        <v>223</v>
      </c>
      <c r="AG15" t="s">
        <v>207</v>
      </c>
      <c r="AH15" t="s">
        <v>224</v>
      </c>
      <c r="AI15" t="s">
        <v>225</v>
      </c>
      <c r="AJ15" t="s">
        <v>226</v>
      </c>
      <c r="AK15" t="s">
        <v>227</v>
      </c>
      <c r="AL15" t="s">
        <v>228</v>
      </c>
      <c r="AM15" t="s">
        <v>229</v>
      </c>
      <c r="AN15" t="s">
        <v>230</v>
      </c>
      <c r="AO15" t="s">
        <v>0</v>
      </c>
      <c r="BT15" t="s">
        <v>231</v>
      </c>
      <c r="BU15" t="s">
        <v>207</v>
      </c>
      <c r="BV15" t="s">
        <v>232</v>
      </c>
      <c r="BW15" t="s">
        <v>210</v>
      </c>
      <c r="BX15" t="s">
        <v>211</v>
      </c>
      <c r="BY15" t="s">
        <v>207</v>
      </c>
      <c r="BZ15" t="s">
        <v>212</v>
      </c>
      <c r="CA15" t="s">
        <v>213</v>
      </c>
      <c r="CB15" t="s">
        <v>207</v>
      </c>
      <c r="CC15" t="s">
        <v>214</v>
      </c>
      <c r="CD15" t="s">
        <v>215</v>
      </c>
      <c r="CE15" t="s">
        <v>207</v>
      </c>
      <c r="CF15" t="s">
        <v>216</v>
      </c>
      <c r="CG15" t="s">
        <v>217</v>
      </c>
      <c r="CH15" t="s">
        <v>207</v>
      </c>
      <c r="CI15" t="s">
        <v>207</v>
      </c>
      <c r="CJ15" t="s">
        <v>233</v>
      </c>
      <c r="CK15" t="s">
        <v>55</v>
      </c>
      <c r="CL15" t="s">
        <v>84</v>
      </c>
      <c r="CM15" t="s">
        <v>0</v>
      </c>
    </row>
    <row r="16" spans="1:91" x14ac:dyDescent="0.4">
      <c r="A16" t="s">
        <v>0</v>
      </c>
      <c r="C16" t="s">
        <v>0</v>
      </c>
      <c r="E16" t="s">
        <v>0</v>
      </c>
      <c r="H16" t="s">
        <v>62</v>
      </c>
      <c r="CL16" t="s">
        <v>84</v>
      </c>
      <c r="CM16" t="s">
        <v>0</v>
      </c>
    </row>
    <row r="17" spans="1:91" x14ac:dyDescent="0.4">
      <c r="A17" t="s">
        <v>0</v>
      </c>
      <c r="C17" t="s">
        <v>0</v>
      </c>
      <c r="D17" t="s">
        <v>271</v>
      </c>
      <c r="E17" t="s">
        <v>0</v>
      </c>
      <c r="H17" t="s">
        <v>71</v>
      </c>
      <c r="I17" t="s">
        <v>4</v>
      </c>
      <c r="J17" t="s">
        <v>7</v>
      </c>
      <c r="K17" t="s">
        <v>20</v>
      </c>
      <c r="L17" t="s">
        <v>9</v>
      </c>
      <c r="M17" t="s">
        <v>20</v>
      </c>
      <c r="N17" t="s">
        <v>4</v>
      </c>
      <c r="O17" t="s">
        <v>11</v>
      </c>
      <c r="P17" t="s">
        <v>20</v>
      </c>
      <c r="Q17" t="s">
        <v>83</v>
      </c>
      <c r="R17" t="s">
        <v>20</v>
      </c>
      <c r="S17" t="s">
        <v>4</v>
      </c>
      <c r="T17" t="s">
        <v>10</v>
      </c>
      <c r="U17" t="s">
        <v>20</v>
      </c>
      <c r="V17">
        <v>5</v>
      </c>
      <c r="W17" t="s">
        <v>86</v>
      </c>
      <c r="X17" t="s">
        <v>20</v>
      </c>
      <c r="Y17" t="s">
        <v>2</v>
      </c>
      <c r="Z17" t="s">
        <v>203</v>
      </c>
      <c r="AA17" t="s">
        <v>0</v>
      </c>
      <c r="AB17" t="s">
        <v>219</v>
      </c>
      <c r="AH17" t="s">
        <v>255</v>
      </c>
      <c r="AI17" t="s">
        <v>256</v>
      </c>
      <c r="AJ17" t="s">
        <v>257</v>
      </c>
      <c r="AK17" t="s">
        <v>258</v>
      </c>
      <c r="AL17" t="s">
        <v>259</v>
      </c>
      <c r="AM17" t="s">
        <v>260</v>
      </c>
      <c r="AN17" t="s">
        <v>225</v>
      </c>
      <c r="AO17" t="s">
        <v>261</v>
      </c>
      <c r="AP17" t="s">
        <v>227</v>
      </c>
      <c r="AQ17" t="s">
        <v>228</v>
      </c>
      <c r="AR17" t="s">
        <v>205</v>
      </c>
      <c r="AS17" t="s">
        <v>262</v>
      </c>
      <c r="AT17" t="s">
        <v>207</v>
      </c>
      <c r="AX17" t="s">
        <v>205</v>
      </c>
      <c r="AY17" t="s">
        <v>263</v>
      </c>
      <c r="AZ17" t="s">
        <v>207</v>
      </c>
      <c r="BA17" t="s">
        <v>205</v>
      </c>
      <c r="BB17" t="s">
        <v>264</v>
      </c>
      <c r="BC17" t="s">
        <v>207</v>
      </c>
      <c r="BD17" t="s">
        <v>205</v>
      </c>
      <c r="BE17" t="s">
        <v>230</v>
      </c>
      <c r="BF17" t="s">
        <v>230</v>
      </c>
      <c r="BG17" t="s">
        <v>207</v>
      </c>
      <c r="BH17" t="s">
        <v>205</v>
      </c>
      <c r="BI17" t="s">
        <v>265</v>
      </c>
      <c r="BJ17" t="s">
        <v>207</v>
      </c>
      <c r="BK17" t="s">
        <v>207</v>
      </c>
      <c r="BL17" t="s">
        <v>232</v>
      </c>
      <c r="BM17" t="s">
        <v>210</v>
      </c>
      <c r="BN17" t="s">
        <v>211</v>
      </c>
      <c r="BO17" t="s">
        <v>207</v>
      </c>
      <c r="BP17" t="s">
        <v>212</v>
      </c>
      <c r="BQ17" t="s">
        <v>266</v>
      </c>
      <c r="BR17" t="s">
        <v>207</v>
      </c>
      <c r="BS17" t="s">
        <v>214</v>
      </c>
      <c r="BT17" t="s">
        <v>215</v>
      </c>
      <c r="BU17" t="s">
        <v>207</v>
      </c>
      <c r="BW17" t="s">
        <v>216</v>
      </c>
      <c r="BX17" t="s">
        <v>217</v>
      </c>
      <c r="BY17" t="s">
        <v>207</v>
      </c>
      <c r="BZ17" t="s">
        <v>251</v>
      </c>
      <c r="CA17" t="s">
        <v>267</v>
      </c>
      <c r="CB17" t="s">
        <v>207</v>
      </c>
      <c r="CC17" t="s">
        <v>251</v>
      </c>
      <c r="CD17" t="s">
        <v>268</v>
      </c>
      <c r="CE17" t="s">
        <v>0</v>
      </c>
      <c r="CG17" t="s">
        <v>269</v>
      </c>
      <c r="CH17" t="s">
        <v>207</v>
      </c>
      <c r="CI17" t="s">
        <v>207</v>
      </c>
      <c r="CJ17" t="s">
        <v>270</v>
      </c>
      <c r="CK17" t="s">
        <v>55</v>
      </c>
      <c r="CL17" t="s">
        <v>84</v>
      </c>
      <c r="CM17" t="s">
        <v>0</v>
      </c>
    </row>
    <row r="18" spans="1:91" x14ac:dyDescent="0.4">
      <c r="A18" t="s">
        <v>0</v>
      </c>
      <c r="C18" t="s">
        <v>0</v>
      </c>
      <c r="E18" t="s">
        <v>0</v>
      </c>
      <c r="G18" t="s">
        <v>85</v>
      </c>
      <c r="CM18" t="s">
        <v>0</v>
      </c>
    </row>
    <row r="19" spans="1:91" x14ac:dyDescent="0.4">
      <c r="A19" t="s">
        <v>0</v>
      </c>
      <c r="C19" t="s">
        <v>0</v>
      </c>
      <c r="E19" t="s">
        <v>0</v>
      </c>
      <c r="G19" t="s">
        <v>61</v>
      </c>
      <c r="CM19" t="s">
        <v>0</v>
      </c>
    </row>
    <row r="20" spans="1:91" x14ac:dyDescent="0.4">
      <c r="A20" t="s">
        <v>0</v>
      </c>
      <c r="C20" t="s">
        <v>0</v>
      </c>
      <c r="E20" t="s">
        <v>0</v>
      </c>
      <c r="H20" s="16" t="s">
        <v>62</v>
      </c>
      <c r="CL20" t="s">
        <v>84</v>
      </c>
      <c r="CM20" t="s">
        <v>0</v>
      </c>
    </row>
    <row r="21" spans="1:91" x14ac:dyDescent="0.4">
      <c r="A21" t="s">
        <v>0</v>
      </c>
      <c r="C21" t="s">
        <v>0</v>
      </c>
      <c r="D21" t="s">
        <v>271</v>
      </c>
      <c r="E21" t="s">
        <v>0</v>
      </c>
      <c r="H21" t="s">
        <v>71</v>
      </c>
      <c r="I21" t="s">
        <v>4</v>
      </c>
      <c r="J21" t="s">
        <v>7</v>
      </c>
      <c r="K21" t="s">
        <v>20</v>
      </c>
      <c r="L21" t="s">
        <v>9</v>
      </c>
      <c r="M21" t="s">
        <v>20</v>
      </c>
      <c r="N21" t="s">
        <v>4</v>
      </c>
      <c r="O21" t="s">
        <v>11</v>
      </c>
      <c r="P21" t="s">
        <v>20</v>
      </c>
      <c r="Q21" t="s">
        <v>83</v>
      </c>
      <c r="R21" t="s">
        <v>20</v>
      </c>
      <c r="S21" t="s">
        <v>4</v>
      </c>
      <c r="T21" t="s">
        <v>10</v>
      </c>
      <c r="U21" t="s">
        <v>20</v>
      </c>
      <c r="V21">
        <v>2</v>
      </c>
      <c r="W21" t="s">
        <v>86</v>
      </c>
      <c r="X21" t="s">
        <v>20</v>
      </c>
      <c r="Y21" t="s">
        <v>2</v>
      </c>
      <c r="Z21" t="s">
        <v>203</v>
      </c>
      <c r="AA21" t="s">
        <v>0</v>
      </c>
      <c r="BW21" t="s">
        <v>210</v>
      </c>
      <c r="BX21" t="s">
        <v>211</v>
      </c>
      <c r="BY21" t="s">
        <v>207</v>
      </c>
      <c r="BZ21" t="s">
        <v>212</v>
      </c>
      <c r="CA21" t="s">
        <v>213</v>
      </c>
      <c r="CB21" t="s">
        <v>207</v>
      </c>
      <c r="CC21" t="s">
        <v>214</v>
      </c>
      <c r="CD21" t="s">
        <v>215</v>
      </c>
      <c r="CE21" t="s">
        <v>207</v>
      </c>
      <c r="CF21" t="s">
        <v>216</v>
      </c>
      <c r="CG21" t="s">
        <v>217</v>
      </c>
      <c r="CH21" t="s">
        <v>0</v>
      </c>
      <c r="CI21" t="s">
        <v>207</v>
      </c>
      <c r="CJ21" t="s">
        <v>218</v>
      </c>
      <c r="CK21" t="s">
        <v>55</v>
      </c>
      <c r="CL21" t="s">
        <v>84</v>
      </c>
      <c r="CM21" t="s">
        <v>0</v>
      </c>
    </row>
    <row r="22" spans="1:91" x14ac:dyDescent="0.4">
      <c r="A22" t="s">
        <v>0</v>
      </c>
      <c r="C22" t="s">
        <v>0</v>
      </c>
      <c r="E22" t="s">
        <v>0</v>
      </c>
      <c r="H22" s="16" t="s">
        <v>62</v>
      </c>
      <c r="CL22" t="s">
        <v>84</v>
      </c>
      <c r="CM22" t="s">
        <v>0</v>
      </c>
    </row>
    <row r="23" spans="1:91" x14ac:dyDescent="0.4">
      <c r="A23" t="s">
        <v>0</v>
      </c>
      <c r="C23" t="s">
        <v>0</v>
      </c>
      <c r="D23" t="s">
        <v>271</v>
      </c>
      <c r="E23" t="s">
        <v>0</v>
      </c>
      <c r="H23" t="s">
        <v>71</v>
      </c>
      <c r="I23" t="s">
        <v>4</v>
      </c>
      <c r="J23" t="s">
        <v>7</v>
      </c>
      <c r="K23" t="s">
        <v>20</v>
      </c>
      <c r="L23" t="s">
        <v>9</v>
      </c>
      <c r="M23" t="s">
        <v>20</v>
      </c>
      <c r="N23" t="s">
        <v>4</v>
      </c>
      <c r="O23" t="s">
        <v>11</v>
      </c>
      <c r="P23" t="s">
        <v>20</v>
      </c>
      <c r="Q23" t="s">
        <v>83</v>
      </c>
      <c r="R23" t="s">
        <v>20</v>
      </c>
      <c r="S23" t="s">
        <v>4</v>
      </c>
      <c r="T23" t="s">
        <v>10</v>
      </c>
      <c r="U23" t="s">
        <v>20</v>
      </c>
      <c r="V23">
        <v>4</v>
      </c>
      <c r="W23" t="s">
        <v>86</v>
      </c>
      <c r="X23" t="s">
        <v>20</v>
      </c>
      <c r="Y23" t="s">
        <v>2</v>
      </c>
      <c r="Z23" t="s">
        <v>203</v>
      </c>
      <c r="AA23" t="s">
        <v>0</v>
      </c>
      <c r="AB23" t="s">
        <v>205</v>
      </c>
      <c r="AH23" t="s">
        <v>234</v>
      </c>
      <c r="AI23" t="s">
        <v>235</v>
      </c>
      <c r="AJ23" t="s">
        <v>236</v>
      </c>
      <c r="AK23" t="s">
        <v>237</v>
      </c>
      <c r="AL23" t="s">
        <v>238</v>
      </c>
      <c r="AM23" t="s">
        <v>239</v>
      </c>
      <c r="AN23" t="s">
        <v>240</v>
      </c>
      <c r="AO23" t="s">
        <v>241</v>
      </c>
      <c r="AP23" t="s">
        <v>242</v>
      </c>
      <c r="AQ23" t="s">
        <v>243</v>
      </c>
      <c r="AR23" t="s">
        <v>244</v>
      </c>
      <c r="AS23" t="s">
        <v>245</v>
      </c>
      <c r="AT23" t="s">
        <v>207</v>
      </c>
      <c r="AU23" t="s">
        <v>210</v>
      </c>
      <c r="AV23" t="s">
        <v>246</v>
      </c>
      <c r="AW23" t="s">
        <v>207</v>
      </c>
      <c r="BP23" t="s">
        <v>212</v>
      </c>
      <c r="BQ23" t="s">
        <v>247</v>
      </c>
      <c r="BR23" t="s">
        <v>207</v>
      </c>
      <c r="BS23" t="s">
        <v>214</v>
      </c>
      <c r="BT23" t="s">
        <v>248</v>
      </c>
      <c r="BU23" t="s">
        <v>207</v>
      </c>
      <c r="BW23" t="s">
        <v>216</v>
      </c>
      <c r="BX23" t="s">
        <v>249</v>
      </c>
      <c r="BY23" t="s">
        <v>207</v>
      </c>
      <c r="BZ23" t="s">
        <v>205</v>
      </c>
      <c r="CA23" t="s">
        <v>250</v>
      </c>
      <c r="CB23" t="s">
        <v>207</v>
      </c>
      <c r="CC23" t="s">
        <v>251</v>
      </c>
      <c r="CD23" t="s">
        <v>252</v>
      </c>
      <c r="CE23" t="s">
        <v>207</v>
      </c>
      <c r="CF23" t="s">
        <v>205</v>
      </c>
      <c r="CG23" t="s">
        <v>253</v>
      </c>
      <c r="CH23" t="s">
        <v>0</v>
      </c>
      <c r="CI23" t="s">
        <v>207</v>
      </c>
      <c r="CJ23" t="s">
        <v>254</v>
      </c>
      <c r="CK23" t="s">
        <v>55</v>
      </c>
      <c r="CL23" t="s">
        <v>84</v>
      </c>
      <c r="CM23" t="s">
        <v>0</v>
      </c>
    </row>
    <row r="24" spans="1:91" x14ac:dyDescent="0.4">
      <c r="A24" t="s">
        <v>0</v>
      </c>
      <c r="C24" t="s">
        <v>0</v>
      </c>
      <c r="E24" t="s">
        <v>0</v>
      </c>
      <c r="H24" s="16" t="s">
        <v>62</v>
      </c>
      <c r="CL24" t="s">
        <v>84</v>
      </c>
      <c r="CM24" t="s">
        <v>0</v>
      </c>
    </row>
    <row r="25" spans="1:91" x14ac:dyDescent="0.4">
      <c r="A25" t="s">
        <v>0</v>
      </c>
      <c r="C25" t="s">
        <v>0</v>
      </c>
      <c r="E25" t="s">
        <v>0</v>
      </c>
      <c r="G25" t="s">
        <v>85</v>
      </c>
      <c r="CM25" t="s">
        <v>0</v>
      </c>
    </row>
    <row r="26" spans="1:91" x14ac:dyDescent="0.4">
      <c r="A26" t="s">
        <v>0</v>
      </c>
      <c r="C26" t="s">
        <v>0</v>
      </c>
      <c r="E26" t="s">
        <v>0</v>
      </c>
      <c r="F26" t="s">
        <v>87</v>
      </c>
      <c r="CM26" t="s">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1286-A2D7-45C3-B8CB-38A41189A2F7}">
  <sheetPr>
    <tabColor rgb="FF7030A0"/>
  </sheetPr>
  <dimension ref="A1:CU2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7.84375" bestFit="1" customWidth="1"/>
    <col min="19" max="19" width="1.84375" bestFit="1" customWidth="1"/>
    <col min="20" max="20" width="7.84375" bestFit="1" customWidth="1"/>
    <col min="21" max="21" width="1.84375" customWidth="1"/>
    <col min="22" max="22" width="13.53515625" bestFit="1" customWidth="1"/>
    <col min="23" max="23" width="9.53515625" bestFit="1" customWidth="1"/>
    <col min="24" max="24" width="1.84375" bestFit="1" customWidth="1"/>
    <col min="25" max="25" width="9" bestFit="1" customWidth="1"/>
    <col min="26" max="26" width="15.3828125" bestFit="1" customWidth="1"/>
    <col min="27" max="27" width="1.84375" bestFit="1" customWidth="1"/>
    <col min="28" max="28" width="11.3828125" bestFit="1" customWidth="1"/>
    <col min="29" max="29" width="1.84375" customWidth="1"/>
    <col min="30" max="30" width="9.4609375" style="16" bestFit="1" customWidth="1"/>
    <col min="31" max="31" width="1.84375" customWidth="1"/>
    <col min="32" max="32" width="21.23046875" bestFit="1" customWidth="1"/>
    <col min="33" max="33" width="1.84375" bestFit="1" customWidth="1"/>
    <col min="34" max="34" width="25.23046875" bestFit="1" customWidth="1"/>
    <col min="35" max="35" width="1.84375" bestFit="1" customWidth="1"/>
    <col min="36" max="36" width="7" bestFit="1" customWidth="1"/>
    <col min="37" max="37" width="2.61328125" bestFit="1" customWidth="1"/>
    <col min="38" max="38" width="9" bestFit="1" customWidth="1"/>
    <col min="39" max="39" width="2.61328125" bestFit="1" customWidth="1"/>
    <col min="40" max="40" width="1.84375" bestFit="1" customWidth="1"/>
    <col min="41" max="41" width="9.84375" bestFit="1" customWidth="1"/>
    <col min="42" max="42" width="2.61328125" customWidth="1"/>
    <col min="43" max="43" width="15.3828125" bestFit="1" customWidth="1"/>
    <col min="44" max="44" width="11.3828125" bestFit="1" customWidth="1"/>
    <col min="45" max="45" width="2.61328125" customWidth="1"/>
    <col min="46" max="46" width="1.84375" bestFit="1" customWidth="1"/>
    <col min="47" max="47" width="8.15234375" bestFit="1" customWidth="1"/>
    <col min="48" max="48" width="2.61328125" bestFit="1" customWidth="1"/>
    <col min="49" max="49" width="13.3828125" bestFit="1" customWidth="1"/>
    <col min="50" max="50" width="2.61328125" bestFit="1" customWidth="1"/>
    <col min="51" max="51" width="1.84375" bestFit="1" customWidth="1"/>
    <col min="52" max="52" width="9.3828125" bestFit="1" customWidth="1"/>
    <col min="53" max="53" width="2.61328125" bestFit="1" customWidth="1"/>
    <col min="54" max="54" width="15" bestFit="1" customWidth="1"/>
    <col min="55" max="55" width="2.61328125" bestFit="1" customWidth="1"/>
    <col min="56" max="56" width="8" bestFit="1" customWidth="1"/>
    <col min="57" max="57" width="3.3828125" bestFit="1" customWidth="1"/>
    <col min="58" max="58" width="4.3046875" bestFit="1" customWidth="1"/>
    <col min="59" max="59" width="3.61328125" bestFit="1" customWidth="1"/>
    <col min="60" max="60" width="4" bestFit="1" customWidth="1"/>
    <col min="61" max="61" width="5.69140625" bestFit="1" customWidth="1"/>
    <col min="62" max="62" width="1.84375" bestFit="1" customWidth="1"/>
    <col min="63" max="63" width="6.765625" bestFit="1" customWidth="1"/>
    <col min="64" max="64" width="2.61328125" bestFit="1" customWidth="1"/>
    <col min="65" max="65" width="10.3828125" bestFit="1" customWidth="1"/>
    <col min="66" max="66" width="1.84375" bestFit="1" customWidth="1"/>
    <col min="67" max="67" width="9.4609375" bestFit="1" customWidth="1"/>
    <col min="68" max="68" width="1.84375" bestFit="1" customWidth="1"/>
    <col min="69" max="69" width="6.3828125" bestFit="1" customWidth="1"/>
    <col min="70" max="70" width="1.84375" bestFit="1" customWidth="1"/>
    <col min="71" max="71" width="9.3828125" bestFit="1" customWidth="1"/>
    <col min="72" max="72" width="2.61328125" bestFit="1" customWidth="1"/>
    <col min="73" max="73" width="1.84375" bestFit="1" customWidth="1"/>
    <col min="74" max="74" width="6.61328125" bestFit="1" customWidth="1"/>
    <col min="75" max="75" width="2.61328125" bestFit="1" customWidth="1"/>
    <col min="76" max="76" width="1.921875" bestFit="1" customWidth="1"/>
    <col min="77" max="77" width="2.61328125" bestFit="1" customWidth="1"/>
    <col min="78" max="78" width="1.84375" bestFit="1" customWidth="1"/>
    <col min="79" max="79" width="7.07421875" bestFit="1" customWidth="1"/>
    <col min="80" max="80" width="2.61328125" bestFit="1" customWidth="1"/>
    <col min="81" max="81" width="1.921875" bestFit="1" customWidth="1"/>
    <col min="82" max="82" width="2.61328125" bestFit="1" customWidth="1"/>
    <col min="83" max="83" width="1.84375" bestFit="1" customWidth="1"/>
    <col min="84" max="84" width="7" bestFit="1" customWidth="1"/>
    <col min="85" max="85" width="2.61328125" customWidth="1"/>
    <col min="86" max="86" width="9.69140625" bestFit="1" customWidth="1"/>
    <col min="87" max="87" width="2.61328125" customWidth="1"/>
    <col min="88" max="88" width="1.84375" bestFit="1" customWidth="1"/>
    <col min="89" max="89" width="4.15234375" bestFit="1" customWidth="1"/>
    <col min="90" max="90" width="2.61328125" bestFit="1" customWidth="1"/>
    <col min="91" max="91" width="13.53515625" bestFit="1" customWidth="1"/>
    <col min="92" max="92" width="9.53515625" bestFit="1" customWidth="1"/>
    <col min="93" max="93" width="2.61328125" bestFit="1" customWidth="1"/>
    <col min="94" max="94" width="1.84375" bestFit="1" customWidth="1"/>
    <col min="95" max="95" width="7.4609375" bestFit="1" customWidth="1"/>
    <col min="96" max="96" width="7.61328125" bestFit="1" customWidth="1"/>
    <col min="97" max="97" width="7.84375" bestFit="1" customWidth="1"/>
    <col min="98" max="98" width="31.3828125" bestFit="1" customWidth="1"/>
    <col min="99" max="99" width="1.84375" bestFit="1" customWidth="1"/>
  </cols>
  <sheetData>
    <row r="1" spans="1:99" x14ac:dyDescent="0.4">
      <c r="CU1" t="s">
        <v>0</v>
      </c>
    </row>
    <row r="2" spans="1:99" x14ac:dyDescent="0.4">
      <c r="D2" s="31" t="s">
        <v>555</v>
      </c>
      <c r="AU2" s="10" t="s">
        <v>63</v>
      </c>
      <c r="AV2" s="10"/>
      <c r="AW2" s="10"/>
      <c r="AX2" s="10"/>
      <c r="AY2" s="10"/>
      <c r="AZ2" s="10"/>
      <c r="BA2" s="10"/>
      <c r="BB2" s="10"/>
      <c r="BC2" s="10"/>
      <c r="BD2" s="11" t="s">
        <v>57</v>
      </c>
      <c r="BE2" s="11"/>
      <c r="BF2" s="11"/>
      <c r="BG2" s="11"/>
      <c r="BH2" s="11"/>
      <c r="BI2" s="11"/>
      <c r="BU2" s="1" t="s">
        <v>415</v>
      </c>
      <c r="BV2" s="1"/>
      <c r="BW2" s="1"/>
      <c r="BX2" s="1"/>
      <c r="BY2" s="1"/>
      <c r="BZ2" s="1"/>
      <c r="CA2" s="1"/>
      <c r="CB2" s="1"/>
      <c r="CC2" s="1"/>
      <c r="CD2" s="1"/>
      <c r="CE2" s="1"/>
      <c r="CF2" s="1"/>
      <c r="CG2" s="1"/>
      <c r="CH2" s="1"/>
      <c r="CI2" s="1"/>
      <c r="CJ2" s="1"/>
      <c r="CK2" s="1"/>
      <c r="CL2" s="1"/>
      <c r="CM2" s="1"/>
      <c r="CN2" s="1"/>
      <c r="CO2" s="1"/>
      <c r="CR2" s="13"/>
      <c r="CS2" s="13"/>
      <c r="CT2" s="13"/>
      <c r="CU2" t="s">
        <v>0</v>
      </c>
    </row>
    <row r="3" spans="1:99" x14ac:dyDescent="0.4">
      <c r="CU3" t="s">
        <v>0</v>
      </c>
    </row>
    <row r="4" spans="1:99" x14ac:dyDescent="0.4">
      <c r="BK4" s="14" t="s">
        <v>59</v>
      </c>
      <c r="BL4" s="14"/>
      <c r="BM4" s="14"/>
      <c r="BN4" s="14"/>
      <c r="BO4" s="14"/>
      <c r="BP4" s="14"/>
      <c r="BQ4" s="14"/>
      <c r="BR4" s="14"/>
      <c r="BS4" s="14"/>
      <c r="BT4" s="14"/>
      <c r="CU4" t="s">
        <v>0</v>
      </c>
    </row>
    <row r="5" spans="1:99" x14ac:dyDescent="0.4">
      <c r="V5" s="3"/>
      <c r="W5" s="3"/>
      <c r="CU5" t="s">
        <v>0</v>
      </c>
    </row>
    <row r="6" spans="1:99" x14ac:dyDescent="0.4">
      <c r="CU6" t="s">
        <v>0</v>
      </c>
    </row>
    <row r="7" spans="1:99" x14ac:dyDescent="0.4">
      <c r="CU7" t="s">
        <v>0</v>
      </c>
    </row>
    <row r="8" spans="1:99" x14ac:dyDescent="0.4">
      <c r="CU8" t="s">
        <v>0</v>
      </c>
    </row>
    <row r="9" spans="1:99" x14ac:dyDescent="0.4">
      <c r="CU9" t="s">
        <v>0</v>
      </c>
    </row>
    <row r="10" spans="1:99" x14ac:dyDescent="0.4">
      <c r="A10" t="s">
        <v>0</v>
      </c>
      <c r="B10" t="s">
        <v>689</v>
      </c>
      <c r="C10" t="s">
        <v>0</v>
      </c>
      <c r="D10" s="19" t="s">
        <v>73</v>
      </c>
      <c r="E10" t="s">
        <v>0</v>
      </c>
      <c r="F10" s="17" t="s">
        <v>462</v>
      </c>
      <c r="G10" t="s">
        <v>0</v>
      </c>
      <c r="H10" s="10" t="s">
        <v>461</v>
      </c>
      <c r="I10" t="s">
        <v>0</v>
      </c>
      <c r="J10" s="1" t="s">
        <v>76</v>
      </c>
      <c r="K10" t="s">
        <v>0</v>
      </c>
      <c r="L10" s="10" t="s">
        <v>77</v>
      </c>
      <c r="M10" t="s">
        <v>0</v>
      </c>
      <c r="N10" s="1" t="s">
        <v>80</v>
      </c>
      <c r="O10" t="s">
        <v>0</v>
      </c>
      <c r="P10" s="10" t="s">
        <v>81</v>
      </c>
      <c r="Q10" t="s">
        <v>0</v>
      </c>
      <c r="R10" s="1" t="s">
        <v>82</v>
      </c>
      <c r="S10" t="s">
        <v>0</v>
      </c>
      <c r="T10" s="10" t="s">
        <v>82</v>
      </c>
      <c r="U10" t="s">
        <v>0</v>
      </c>
      <c r="V10" s="3" t="s">
        <v>457</v>
      </c>
      <c r="W10" t="s">
        <v>458</v>
      </c>
      <c r="X10" s="5" t="s">
        <v>0</v>
      </c>
      <c r="Y10" s="3" t="s">
        <v>453</v>
      </c>
      <c r="Z10" s="3" t="s">
        <v>459</v>
      </c>
      <c r="AA10" s="3" t="s">
        <v>0</v>
      </c>
      <c r="AB10" s="6" t="s">
        <v>460</v>
      </c>
      <c r="AC10" s="3" t="s">
        <v>0</v>
      </c>
      <c r="AD10" s="16" t="s">
        <v>161</v>
      </c>
      <c r="AF10" s="15" t="s">
        <v>72</v>
      </c>
      <c r="AH10" s="3" t="s">
        <v>23</v>
      </c>
      <c r="AI10" s="3" t="s">
        <v>4</v>
      </c>
      <c r="AJ10" s="3" t="s">
        <v>16</v>
      </c>
      <c r="AK10" s="3" t="s">
        <v>20</v>
      </c>
      <c r="AL10" s="6" t="str">
        <f>Y10</f>
        <v>___layout</v>
      </c>
      <c r="AM10" s="3" t="s">
        <v>20</v>
      </c>
      <c r="AN10" s="3" t="s">
        <v>4</v>
      </c>
      <c r="AO10" s="3" t="s">
        <v>452</v>
      </c>
      <c r="AP10" s="3" t="s">
        <v>20</v>
      </c>
      <c r="AQ10" s="6" t="str">
        <f>Z10</f>
        <v>_IMAGE-DOMAIN</v>
      </c>
      <c r="AR10" s="6" t="str">
        <f>AB10</f>
        <v>_IMAGE-FILE</v>
      </c>
      <c r="AS10" s="3" t="s">
        <v>20</v>
      </c>
      <c r="AT10" t="s">
        <v>4</v>
      </c>
      <c r="AU10" s="3" t="s">
        <v>455</v>
      </c>
      <c r="AV10" t="s">
        <v>20</v>
      </c>
      <c r="AW10" s="18" t="str">
        <f>F10</f>
        <v>CTA-TEXT-ANSI</v>
      </c>
      <c r="AX10" t="s">
        <v>20</v>
      </c>
      <c r="AY10" t="s">
        <v>4</v>
      </c>
      <c r="AZ10" t="s">
        <v>21</v>
      </c>
      <c r="BA10" t="s">
        <v>20</v>
      </c>
      <c r="BB10" t="str">
        <f>J10</f>
        <v>DATA-TITLE-ANSI</v>
      </c>
      <c r="BC10" t="s">
        <v>20</v>
      </c>
      <c r="BD10" t="s">
        <v>39</v>
      </c>
      <c r="BE10" t="s">
        <v>42</v>
      </c>
      <c r="BF10" t="s">
        <v>8</v>
      </c>
      <c r="BG10" t="s">
        <v>53</v>
      </c>
      <c r="BH10" t="s">
        <v>45</v>
      </c>
      <c r="BI10" t="s">
        <v>47</v>
      </c>
      <c r="BJ10" t="s">
        <v>4</v>
      </c>
      <c r="BK10" t="s">
        <v>36</v>
      </c>
      <c r="BL10" t="s">
        <v>20</v>
      </c>
      <c r="BM10" t="s">
        <v>75</v>
      </c>
      <c r="BN10" t="s">
        <v>4</v>
      </c>
      <c r="BO10" t="str">
        <f>AD10</f>
        <v>___COLOR</v>
      </c>
      <c r="BP10" t="s">
        <v>4</v>
      </c>
      <c r="BQ10" t="s">
        <v>64</v>
      </c>
      <c r="BR10" t="s">
        <v>4</v>
      </c>
      <c r="BS10" t="s">
        <v>67</v>
      </c>
      <c r="BT10" t="s">
        <v>20</v>
      </c>
      <c r="BU10" s="9" t="s">
        <v>4</v>
      </c>
      <c r="BV10" s="9" t="s">
        <v>15</v>
      </c>
      <c r="BW10" s="9" t="s">
        <v>20</v>
      </c>
      <c r="BX10" s="9">
        <v>1</v>
      </c>
      <c r="BY10" s="9" t="s">
        <v>20</v>
      </c>
      <c r="BZ10" s="9" t="s">
        <v>4</v>
      </c>
      <c r="CA10" s="9" t="s">
        <v>14</v>
      </c>
      <c r="CB10" s="9" t="s">
        <v>20</v>
      </c>
      <c r="CC10" s="9">
        <v>1</v>
      </c>
      <c r="CD10" s="9" t="s">
        <v>20</v>
      </c>
      <c r="CE10" s="9" t="s">
        <v>4</v>
      </c>
      <c r="CF10" s="9" t="s">
        <v>16</v>
      </c>
      <c r="CG10" s="9" t="s">
        <v>20</v>
      </c>
      <c r="CH10" s="9" t="s">
        <v>24</v>
      </c>
      <c r="CI10" s="9" t="s">
        <v>20</v>
      </c>
      <c r="CJ10" s="9" t="s">
        <v>4</v>
      </c>
      <c r="CK10" s="9" t="s">
        <v>17</v>
      </c>
      <c r="CL10" s="9" t="s">
        <v>20</v>
      </c>
      <c r="CM10" t="str">
        <f>V10</f>
        <v>_LINK-DOMAIN</v>
      </c>
      <c r="CN10" t="str">
        <f>W10</f>
        <v>_LINK-FILE</v>
      </c>
      <c r="CO10" t="s">
        <v>20</v>
      </c>
      <c r="CP10" t="s">
        <v>2</v>
      </c>
      <c r="CQ10" t="s">
        <v>49</v>
      </c>
      <c r="CR10" t="str">
        <f>N10</f>
        <v>DT-ANSI</v>
      </c>
      <c r="CS10" t="str">
        <f>R10</f>
        <v>DD-ANSI</v>
      </c>
      <c r="CT10" t="s">
        <v>416</v>
      </c>
      <c r="CU10" t="s">
        <v>0</v>
      </c>
    </row>
    <row r="11" spans="1:99" x14ac:dyDescent="0.4">
      <c r="A11" t="s">
        <v>0</v>
      </c>
      <c r="C11" t="s">
        <v>0</v>
      </c>
      <c r="D11" t="s">
        <v>771</v>
      </c>
      <c r="E11" t="s">
        <v>0</v>
      </c>
      <c r="F11" t="s">
        <v>414</v>
      </c>
      <c r="G11" t="s">
        <v>0</v>
      </c>
      <c r="H11" t="s">
        <v>0</v>
      </c>
      <c r="I11" t="s">
        <v>0</v>
      </c>
      <c r="J11" s="3" t="s">
        <v>417</v>
      </c>
      <c r="K11" t="s">
        <v>0</v>
      </c>
      <c r="L11" t="s">
        <v>0</v>
      </c>
      <c r="X11" t="s">
        <v>0</v>
      </c>
      <c r="Y11" s="6" t="s">
        <v>22</v>
      </c>
      <c r="Z11" s="6" t="s">
        <v>421</v>
      </c>
      <c r="AA11" s="3" t="s">
        <v>0</v>
      </c>
      <c r="AB11" s="6" t="s">
        <v>454</v>
      </c>
      <c r="AC11" s="3" t="s">
        <v>0</v>
      </c>
      <c r="AE11" s="9" t="s">
        <v>0</v>
      </c>
      <c r="AF11" t="str">
        <f>F11</f>
        <v>Manual solution</v>
      </c>
      <c r="AG11" t="s">
        <v>0</v>
      </c>
      <c r="AH11" s="6" t="s">
        <v>23</v>
      </c>
      <c r="AI11" s="6" t="s">
        <v>4</v>
      </c>
      <c r="AJ11" s="6" t="s">
        <v>16</v>
      </c>
      <c r="AK11" s="6" t="s">
        <v>20</v>
      </c>
      <c r="AL11" s="6" t="str">
        <f>Y11</f>
        <v>nodisplay</v>
      </c>
      <c r="AM11" s="6" t="s">
        <v>20</v>
      </c>
      <c r="AN11" s="3" t="s">
        <v>4</v>
      </c>
      <c r="AO11" s="3" t="s">
        <v>452</v>
      </c>
      <c r="AP11" s="3" t="s">
        <v>20</v>
      </c>
      <c r="AQ11" s="6" t="str">
        <f>Z11</f>
        <v>https://afdsi.com/___supplier/paula-perez/reference/</v>
      </c>
      <c r="AR11" s="6" t="str">
        <f>AB11</f>
        <v>ontomatica-symbol-w33-h36-color-1F64FF-bgnd-white.svg</v>
      </c>
      <c r="AS11" s="6" t="s">
        <v>20</v>
      </c>
      <c r="AT11" s="6" t="s">
        <v>4</v>
      </c>
      <c r="AU11" s="6" t="s">
        <v>455</v>
      </c>
      <c r="AV11" s="6" t="s">
        <v>20</v>
      </c>
      <c r="AW11" s="9" t="str">
        <f>F11</f>
        <v>Manual solution</v>
      </c>
      <c r="AX11" s="6" t="s">
        <v>20</v>
      </c>
      <c r="AY11" t="s">
        <v>4</v>
      </c>
      <c r="AZ11" t="s">
        <v>21</v>
      </c>
      <c r="BA11" t="s">
        <v>20</v>
      </c>
      <c r="BB11" t="str">
        <f>J11</f>
        <v>Manual solution to the Einstein Riddle</v>
      </c>
      <c r="BC11" t="s">
        <v>20</v>
      </c>
      <c r="BD11" s="9"/>
      <c r="BE11" s="9"/>
      <c r="BF11" s="9"/>
      <c r="BG11" s="9"/>
      <c r="BH11" s="9"/>
      <c r="BI11" s="9"/>
      <c r="BJ11" s="9"/>
      <c r="BK11" s="9"/>
      <c r="BL11" s="9"/>
      <c r="BM11" s="6"/>
      <c r="BN11" s="6"/>
      <c r="BO11" s="6"/>
      <c r="BP11" s="6"/>
      <c r="BQ11" s="6"/>
      <c r="BR11" s="6"/>
      <c r="BS11" s="6"/>
      <c r="BT11" s="9"/>
      <c r="BU11" s="9"/>
      <c r="BV11" s="9"/>
      <c r="BW11" s="9"/>
      <c r="BX11" s="9"/>
      <c r="BY11" s="9"/>
      <c r="BZ11" s="9"/>
      <c r="CA11" s="9"/>
      <c r="CB11" s="9"/>
      <c r="CC11" s="9"/>
      <c r="CD11" s="9"/>
      <c r="CE11" s="9"/>
      <c r="CF11" s="9"/>
      <c r="CG11" s="9"/>
      <c r="CH11" s="9"/>
      <c r="CI11" s="9"/>
      <c r="CJ11" s="9"/>
      <c r="CK11" s="9"/>
      <c r="CL11" s="9"/>
      <c r="CM11" s="9"/>
      <c r="CN11" s="9"/>
      <c r="CO11" s="9"/>
      <c r="CP11" s="9" t="s">
        <v>2</v>
      </c>
      <c r="CQ11" s="9"/>
      <c r="CR11" s="9"/>
      <c r="CS11" s="9"/>
      <c r="CT11" s="9"/>
      <c r="CU11" s="6" t="s">
        <v>0</v>
      </c>
    </row>
    <row r="12" spans="1:99" x14ac:dyDescent="0.4">
      <c r="A12" t="s">
        <v>0</v>
      </c>
      <c r="C12" t="s">
        <v>0</v>
      </c>
      <c r="E12" t="s">
        <v>0</v>
      </c>
      <c r="X12" t="s">
        <v>0</v>
      </c>
      <c r="AE12" s="9" t="s">
        <v>0</v>
      </c>
      <c r="AG12" t="s">
        <v>0</v>
      </c>
      <c r="AH12" s="6"/>
      <c r="AI12" s="6"/>
      <c r="AJ12" s="6"/>
      <c r="AK12" s="6"/>
      <c r="AL12" s="6"/>
      <c r="AM12" s="6"/>
      <c r="AN12" s="6"/>
      <c r="AO12" s="6"/>
      <c r="AP12" s="6"/>
      <c r="AQ12" s="6"/>
      <c r="AR12" s="6"/>
      <c r="AS12" s="6"/>
      <c r="AT12" s="9"/>
      <c r="AU12" s="9"/>
      <c r="AV12" s="9"/>
      <c r="AW12" s="9"/>
      <c r="AX12" s="9"/>
      <c r="AY12" s="9"/>
      <c r="AZ12" s="9"/>
      <c r="BA12" s="9"/>
      <c r="BB12" s="9"/>
      <c r="BC12" s="9"/>
      <c r="BD12" s="6" t="s">
        <v>38</v>
      </c>
      <c r="BE12" s="6"/>
      <c r="BF12" s="6"/>
      <c r="BG12" s="6"/>
      <c r="BH12" s="6"/>
      <c r="BI12" s="6"/>
      <c r="BJ12" s="9" t="s">
        <v>4</v>
      </c>
      <c r="BK12" s="9" t="s">
        <v>3</v>
      </c>
      <c r="BL12" s="9" t="s">
        <v>20</v>
      </c>
      <c r="BM12" s="6" t="s">
        <v>46</v>
      </c>
      <c r="BN12" s="6" t="s">
        <v>0</v>
      </c>
      <c r="BO12" s="6" t="s">
        <v>0</v>
      </c>
      <c r="BP12" s="6" t="s">
        <v>0</v>
      </c>
      <c r="BQ12" s="6" t="s">
        <v>0</v>
      </c>
      <c r="BR12" s="6" t="s">
        <v>0</v>
      </c>
      <c r="BS12" s="6" t="s">
        <v>0</v>
      </c>
      <c r="BT12" s="9" t="s">
        <v>20</v>
      </c>
      <c r="BU12" s="9"/>
      <c r="BV12" s="9"/>
      <c r="BW12" s="9"/>
      <c r="BX12" s="9"/>
      <c r="BY12" s="9"/>
      <c r="BZ12" s="9"/>
      <c r="CA12" s="9"/>
      <c r="CB12" s="9"/>
      <c r="CC12" s="9"/>
      <c r="CD12" s="9"/>
      <c r="CE12" s="9"/>
      <c r="CF12" s="9"/>
      <c r="CG12" s="9"/>
      <c r="CH12" s="9"/>
      <c r="CI12" s="9"/>
      <c r="CJ12" s="9"/>
      <c r="CK12" s="9"/>
      <c r="CL12" s="9"/>
      <c r="CM12" s="9"/>
      <c r="CN12" s="9"/>
      <c r="CO12" s="9"/>
      <c r="CP12" s="9" t="s">
        <v>2</v>
      </c>
      <c r="CQ12" s="9"/>
      <c r="CR12" s="9"/>
      <c r="CS12" s="9"/>
      <c r="CT12" s="9"/>
      <c r="CU12" s="6" t="s">
        <v>0</v>
      </c>
    </row>
    <row r="13" spans="1:99" x14ac:dyDescent="0.4">
      <c r="A13" t="s">
        <v>0</v>
      </c>
      <c r="C13" t="s">
        <v>0</v>
      </c>
      <c r="E13" t="s">
        <v>0</v>
      </c>
      <c r="X13" t="s">
        <v>0</v>
      </c>
      <c r="AE13" s="9" t="s">
        <v>0</v>
      </c>
      <c r="AG13" t="s">
        <v>0</v>
      </c>
      <c r="AH13" s="6"/>
      <c r="AI13" s="6"/>
      <c r="AJ13" s="6"/>
      <c r="AK13" s="6"/>
      <c r="AL13" s="6"/>
      <c r="AM13" s="6"/>
      <c r="AN13" s="6"/>
      <c r="AO13" s="6"/>
      <c r="AP13" s="6"/>
      <c r="AQ13" s="6"/>
      <c r="AR13" s="6"/>
      <c r="AS13" s="6"/>
      <c r="AT13" s="9"/>
      <c r="AU13" s="9"/>
      <c r="AV13" s="9"/>
      <c r="AW13" s="9"/>
      <c r="AX13" s="9"/>
      <c r="AY13" s="9"/>
      <c r="AZ13" s="9"/>
      <c r="BA13" s="9"/>
      <c r="BB13" s="9"/>
      <c r="BC13" s="9"/>
      <c r="BD13" s="9"/>
      <c r="BE13" s="9" t="s">
        <v>42</v>
      </c>
      <c r="BF13" s="9"/>
      <c r="BG13" s="9"/>
      <c r="BH13" s="9"/>
      <c r="BI13" s="9"/>
      <c r="BJ13" s="9" t="s">
        <v>4</v>
      </c>
      <c r="BK13" s="9" t="s">
        <v>3</v>
      </c>
      <c r="BL13" s="9" t="s">
        <v>20</v>
      </c>
      <c r="BM13" s="6" t="s">
        <v>43</v>
      </c>
      <c r="BN13" s="6" t="s">
        <v>0</v>
      </c>
      <c r="BO13" s="6" t="s">
        <v>0</v>
      </c>
      <c r="BP13" s="6" t="s">
        <v>0</v>
      </c>
      <c r="BQ13" s="6" t="s">
        <v>0</v>
      </c>
      <c r="BR13" s="6" t="s">
        <v>0</v>
      </c>
      <c r="BS13" s="6" t="s">
        <v>0</v>
      </c>
      <c r="BT13" s="9" t="s">
        <v>20</v>
      </c>
      <c r="BU13" s="9"/>
      <c r="BV13" s="9"/>
      <c r="BW13" s="9"/>
      <c r="BX13" s="9"/>
      <c r="BY13" s="9"/>
      <c r="BZ13" s="9"/>
      <c r="CA13" s="9"/>
      <c r="CB13" s="9"/>
      <c r="CC13" s="9"/>
      <c r="CD13" s="9"/>
      <c r="CE13" s="9"/>
      <c r="CF13" s="9"/>
      <c r="CG13" s="9"/>
      <c r="CH13" s="9"/>
      <c r="CI13" s="9"/>
      <c r="CJ13" s="9"/>
      <c r="CK13" s="9"/>
      <c r="CL13" s="9"/>
      <c r="CM13" s="9"/>
      <c r="CN13" s="9"/>
      <c r="CO13" s="9"/>
      <c r="CP13" s="9" t="s">
        <v>2</v>
      </c>
      <c r="CQ13" s="9"/>
      <c r="CR13" s="9"/>
      <c r="CS13" s="9"/>
      <c r="CT13" s="9"/>
      <c r="CU13" s="6" t="s">
        <v>0</v>
      </c>
    </row>
    <row r="14" spans="1:99" x14ac:dyDescent="0.4">
      <c r="A14" t="s">
        <v>0</v>
      </c>
      <c r="C14" t="s">
        <v>0</v>
      </c>
      <c r="E14" t="s">
        <v>0</v>
      </c>
      <c r="X14" t="s">
        <v>0</v>
      </c>
      <c r="AE14" s="9" t="s">
        <v>0</v>
      </c>
      <c r="AG14" t="s">
        <v>0</v>
      </c>
      <c r="AH14" s="6"/>
      <c r="AI14" s="6"/>
      <c r="AJ14" s="6"/>
      <c r="AK14" s="6"/>
      <c r="AL14" s="6"/>
      <c r="AM14" s="6"/>
      <c r="AN14" s="6"/>
      <c r="AO14" s="6"/>
      <c r="AP14" s="6"/>
      <c r="AQ14" s="6"/>
      <c r="AR14" s="6"/>
      <c r="AS14" s="6"/>
      <c r="AT14" s="9"/>
      <c r="AU14" s="9"/>
      <c r="AV14" s="9"/>
      <c r="AW14" s="9"/>
      <c r="AX14" s="9"/>
      <c r="AY14" s="9"/>
      <c r="AZ14" s="9"/>
      <c r="BA14" s="9"/>
      <c r="BB14" s="9"/>
      <c r="BC14" s="9"/>
      <c r="BD14" s="9"/>
      <c r="BE14" s="6"/>
      <c r="BF14" s="6" t="s">
        <v>8</v>
      </c>
      <c r="BG14" s="6"/>
      <c r="BH14" s="6"/>
      <c r="BI14" s="6"/>
      <c r="BJ14" s="9" t="s">
        <v>4</v>
      </c>
      <c r="BK14" s="9" t="s">
        <v>3</v>
      </c>
      <c r="BL14" s="9" t="s">
        <v>20</v>
      </c>
      <c r="BM14" s="6" t="s">
        <v>92</v>
      </c>
      <c r="BN14" s="6" t="s">
        <v>0</v>
      </c>
      <c r="BO14" s="6" t="s">
        <v>0</v>
      </c>
      <c r="BP14" s="6" t="s">
        <v>0</v>
      </c>
      <c r="BQ14" s="6" t="s">
        <v>0</v>
      </c>
      <c r="BR14" s="6" t="s">
        <v>0</v>
      </c>
      <c r="BS14" s="6" t="s">
        <v>0</v>
      </c>
      <c r="BT14" s="9" t="s">
        <v>20</v>
      </c>
      <c r="BU14" s="9"/>
      <c r="BV14" s="9"/>
      <c r="BW14" s="9"/>
      <c r="BX14" s="9"/>
      <c r="BY14" s="9"/>
      <c r="BZ14" s="9"/>
      <c r="CA14" s="9"/>
      <c r="CB14" s="9"/>
      <c r="CC14" s="9"/>
      <c r="CD14" s="9"/>
      <c r="CE14" s="9"/>
      <c r="CF14" s="9"/>
      <c r="CG14" s="9"/>
      <c r="CH14" s="9"/>
      <c r="CI14" s="9"/>
      <c r="CJ14" s="9"/>
      <c r="CK14" s="9"/>
      <c r="CL14" s="9"/>
      <c r="CM14" s="9"/>
      <c r="CN14" s="9"/>
      <c r="CO14" s="9"/>
      <c r="CP14" s="9" t="s">
        <v>2</v>
      </c>
      <c r="CQ14" s="9"/>
      <c r="CR14" s="9"/>
      <c r="CS14" s="9"/>
      <c r="CT14" s="9" t="s">
        <v>6</v>
      </c>
      <c r="CU14" s="6" t="s">
        <v>0</v>
      </c>
    </row>
    <row r="15" spans="1:99" x14ac:dyDescent="0.4">
      <c r="A15" t="s">
        <v>0</v>
      </c>
      <c r="C15" t="s">
        <v>0</v>
      </c>
      <c r="E15" t="s">
        <v>0</v>
      </c>
      <c r="N15" t="s">
        <v>711</v>
      </c>
      <c r="O15" t="s">
        <v>0</v>
      </c>
      <c r="P15" t="s">
        <v>712</v>
      </c>
      <c r="Q15" t="s">
        <v>0</v>
      </c>
      <c r="X15" t="s">
        <v>0</v>
      </c>
      <c r="AE15" s="9" t="s">
        <v>0</v>
      </c>
      <c r="AF15" t="str">
        <f>P15</f>
        <v>OK, you want to solve this riddle by yourself&amp;#x0021;</v>
      </c>
      <c r="AG15" t="s">
        <v>0</v>
      </c>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t="s">
        <v>53</v>
      </c>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t="s">
        <v>2</v>
      </c>
      <c r="CQ15" s="9"/>
      <c r="CR15" s="9" t="str">
        <f>AF15</f>
        <v>OK, you want to solve this riddle by yourself&amp;#x0021;</v>
      </c>
      <c r="CS15" s="9"/>
      <c r="CT15" s="9" t="s">
        <v>44</v>
      </c>
      <c r="CU15" s="6" t="s">
        <v>0</v>
      </c>
    </row>
    <row r="16" spans="1:99" x14ac:dyDescent="0.4">
      <c r="A16" t="s">
        <v>0</v>
      </c>
      <c r="C16" t="s">
        <v>0</v>
      </c>
      <c r="E16" t="s">
        <v>0</v>
      </c>
      <c r="X16" t="s">
        <v>0</v>
      </c>
      <c r="AE16" s="9" t="s">
        <v>0</v>
      </c>
      <c r="AG16" t="s">
        <v>0</v>
      </c>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t="s">
        <v>45</v>
      </c>
      <c r="BI16" s="9"/>
      <c r="BJ16" s="9"/>
      <c r="BK16" s="9"/>
      <c r="BL16" s="9"/>
      <c r="BM16" s="6"/>
      <c r="BN16" s="6"/>
      <c r="BO16" s="6"/>
      <c r="BP16" s="6"/>
      <c r="BQ16" s="6"/>
      <c r="BR16" s="6"/>
      <c r="BS16" s="6"/>
      <c r="BT16" s="9"/>
      <c r="BU16" s="9"/>
      <c r="BV16" s="9"/>
      <c r="BW16" s="9"/>
      <c r="BX16" s="9"/>
      <c r="BY16" s="9"/>
      <c r="BZ16" s="9"/>
      <c r="CA16" s="9"/>
      <c r="CB16" s="9"/>
      <c r="CC16" s="9"/>
      <c r="CD16" s="9"/>
      <c r="CE16" s="9"/>
      <c r="CF16" s="9"/>
      <c r="CG16" s="9"/>
      <c r="CH16" s="9"/>
      <c r="CI16" s="9"/>
      <c r="CJ16" s="9"/>
      <c r="CK16" s="9"/>
      <c r="CL16" s="9"/>
      <c r="CM16" s="9"/>
      <c r="CN16" s="9"/>
      <c r="CO16" s="9"/>
      <c r="CP16" s="9" t="s">
        <v>2</v>
      </c>
      <c r="CQ16" s="9"/>
      <c r="CR16" s="9"/>
      <c r="CS16" s="9"/>
      <c r="CT16" s="9"/>
      <c r="CU16" s="6" t="s">
        <v>0</v>
      </c>
    </row>
    <row r="17" spans="1:99" x14ac:dyDescent="0.4">
      <c r="A17" t="s">
        <v>0</v>
      </c>
      <c r="C17" t="s">
        <v>0</v>
      </c>
      <c r="E17" t="s">
        <v>0</v>
      </c>
      <c r="R17" s="21" t="s">
        <v>713</v>
      </c>
      <c r="S17" t="s">
        <v>0</v>
      </c>
      <c r="T17" t="s">
        <v>0</v>
      </c>
      <c r="U17" t="s">
        <v>0</v>
      </c>
      <c r="X17" t="s">
        <v>0</v>
      </c>
      <c r="AD17" s="7" t="s">
        <v>137</v>
      </c>
      <c r="AE17" s="9" t="s">
        <v>0</v>
      </c>
      <c r="AF17" t="str">
        <f>R17</f>
        <v>Here is one approach that will help you get started.</v>
      </c>
      <c r="AG17" t="s">
        <v>0</v>
      </c>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t="s">
        <v>47</v>
      </c>
      <c r="BJ17" s="9" t="s">
        <v>4</v>
      </c>
      <c r="BK17" s="9" t="s">
        <v>3</v>
      </c>
      <c r="BL17" s="9" t="s">
        <v>20</v>
      </c>
      <c r="BM17" s="6"/>
      <c r="BN17" s="6"/>
      <c r="BO17" s="6" t="str">
        <f>AD17</f>
        <v>c-c0334d</v>
      </c>
      <c r="BP17" s="6" t="s">
        <v>4</v>
      </c>
      <c r="BQ17" s="6" t="s">
        <v>48</v>
      </c>
      <c r="BR17" s="6" t="s">
        <v>0</v>
      </c>
      <c r="BS17" s="6" t="s">
        <v>0</v>
      </c>
      <c r="BT17" s="9" t="s">
        <v>20</v>
      </c>
      <c r="BU17" s="9"/>
      <c r="BV17" s="9"/>
      <c r="BW17" s="9"/>
      <c r="BX17" s="9"/>
      <c r="BY17" s="9"/>
      <c r="BZ17" s="9"/>
      <c r="CA17" s="9"/>
      <c r="CB17" s="9"/>
      <c r="CC17" s="9"/>
      <c r="CD17" s="9"/>
      <c r="CE17" s="9"/>
      <c r="CF17" s="9"/>
      <c r="CG17" s="9"/>
      <c r="CH17" s="9"/>
      <c r="CI17" s="9"/>
      <c r="CJ17" s="9"/>
      <c r="CK17" s="9"/>
      <c r="CL17" s="9"/>
      <c r="CM17" s="9"/>
      <c r="CN17" s="9"/>
      <c r="CO17" s="9"/>
      <c r="CP17" s="9" t="s">
        <v>2</v>
      </c>
      <c r="CQ17" s="9" t="s">
        <v>49</v>
      </c>
      <c r="CR17" s="9"/>
      <c r="CS17" s="9" t="str">
        <f>AF17</f>
        <v>Here is one approach that will help you get started.</v>
      </c>
      <c r="CT17" s="9" t="s">
        <v>50</v>
      </c>
      <c r="CU17" s="6" t="s">
        <v>0</v>
      </c>
    </row>
    <row r="18" spans="1:99" x14ac:dyDescent="0.4">
      <c r="A18" t="s">
        <v>0</v>
      </c>
      <c r="C18" t="s">
        <v>0</v>
      </c>
      <c r="E18" t="s">
        <v>0</v>
      </c>
      <c r="X18" t="s">
        <v>0</v>
      </c>
      <c r="AE18" s="9" t="s">
        <v>0</v>
      </c>
      <c r="AG18" t="s">
        <v>0</v>
      </c>
      <c r="AH18" s="9"/>
      <c r="AI18" s="9"/>
      <c r="AJ18" s="9"/>
      <c r="AK18" s="9"/>
      <c r="AL18" s="9"/>
      <c r="AM18" s="9"/>
      <c r="AN18" s="9"/>
      <c r="AO18" s="9"/>
      <c r="AP18" s="9"/>
      <c r="AQ18" s="9"/>
      <c r="AR18" s="9"/>
      <c r="AS18" s="9"/>
      <c r="AT18" s="9"/>
      <c r="AU18" s="9"/>
      <c r="AV18" s="9"/>
      <c r="AW18" s="9"/>
      <c r="AX18" s="9"/>
      <c r="AY18" s="9"/>
      <c r="AZ18" s="9"/>
      <c r="BA18" s="9"/>
      <c r="BB18" s="9"/>
      <c r="BC18" s="9"/>
      <c r="BD18" s="9"/>
      <c r="BE18" s="9" t="s">
        <v>51</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t="s">
        <v>2</v>
      </c>
      <c r="CQ18" s="9"/>
      <c r="CR18" s="9"/>
      <c r="CS18" s="9"/>
      <c r="CT18" s="9"/>
      <c r="CU18" s="6" t="s">
        <v>0</v>
      </c>
    </row>
    <row r="19" spans="1:99" x14ac:dyDescent="0.4">
      <c r="A19" t="s">
        <v>0</v>
      </c>
      <c r="C19" t="s">
        <v>0</v>
      </c>
      <c r="E19" t="s">
        <v>0</v>
      </c>
      <c r="V19" t="s">
        <v>421</v>
      </c>
      <c r="W19" t="s">
        <v>423</v>
      </c>
      <c r="X19" t="s">
        <v>0</v>
      </c>
      <c r="AE19" s="9" t="s">
        <v>0</v>
      </c>
      <c r="AG19" t="s">
        <v>0</v>
      </c>
      <c r="AH19" s="9"/>
      <c r="AI19" s="9"/>
      <c r="AJ19" s="9"/>
      <c r="AK19" s="9"/>
      <c r="AL19" s="9"/>
      <c r="AM19" s="9"/>
      <c r="AN19" s="9"/>
      <c r="AO19" s="9"/>
      <c r="AP19" s="9"/>
      <c r="AQ19" s="9"/>
      <c r="AR19" s="9"/>
      <c r="AS19" s="9"/>
      <c r="AT19" s="9"/>
      <c r="AU19" s="9"/>
      <c r="AV19" s="9"/>
      <c r="AW19" s="9"/>
      <c r="AX19" s="9"/>
      <c r="AY19" s="9"/>
      <c r="AZ19" s="9"/>
      <c r="BA19" s="9"/>
      <c r="BB19" s="9"/>
      <c r="BC19" s="9"/>
      <c r="BD19" s="9"/>
      <c r="BE19" s="9" t="s">
        <v>65</v>
      </c>
      <c r="BF19" s="9"/>
      <c r="BG19" s="9"/>
      <c r="BH19" s="9"/>
      <c r="BI19" s="9"/>
      <c r="BJ19" s="9"/>
      <c r="BK19" s="9"/>
      <c r="BL19" s="9"/>
      <c r="BM19" s="9"/>
      <c r="BN19" s="9"/>
      <c r="BO19" s="9"/>
      <c r="BP19" s="9"/>
      <c r="BQ19" s="9"/>
      <c r="BR19" s="9"/>
      <c r="BS19" s="9"/>
      <c r="BT19" s="9"/>
      <c r="BU19" s="9" t="s">
        <v>4</v>
      </c>
      <c r="BV19" s="9" t="s">
        <v>15</v>
      </c>
      <c r="BW19" s="9" t="s">
        <v>20</v>
      </c>
      <c r="BX19" s="9">
        <v>1</v>
      </c>
      <c r="BY19" s="9" t="s">
        <v>20</v>
      </c>
      <c r="BZ19" s="9" t="s">
        <v>4</v>
      </c>
      <c r="CA19" s="9" t="s">
        <v>14</v>
      </c>
      <c r="CB19" s="9" t="s">
        <v>20</v>
      </c>
      <c r="CC19" s="9">
        <v>1</v>
      </c>
      <c r="CD19" s="9" t="s">
        <v>20</v>
      </c>
      <c r="CE19" s="9" t="s">
        <v>4</v>
      </c>
      <c r="CF19" s="9" t="s">
        <v>16</v>
      </c>
      <c r="CG19" s="9" t="s">
        <v>20</v>
      </c>
      <c r="CH19" s="9" t="s">
        <v>24</v>
      </c>
      <c r="CI19" s="9" t="s">
        <v>20</v>
      </c>
      <c r="CJ19" s="9" t="s">
        <v>4</v>
      </c>
      <c r="CK19" s="9" t="s">
        <v>17</v>
      </c>
      <c r="CL19" s="9" t="s">
        <v>20</v>
      </c>
      <c r="CM19" t="str">
        <f>V19</f>
        <v>https://afdsi.com/___supplier/paula-perez/reference/</v>
      </c>
      <c r="CN19" t="str">
        <f>W19</f>
        <v>einstein-riddle-manual-solution.pdf</v>
      </c>
      <c r="CO19" s="9" t="s">
        <v>20</v>
      </c>
      <c r="CP19" s="9" t="s">
        <v>2</v>
      </c>
      <c r="CQ19" s="9"/>
      <c r="CR19" s="9"/>
      <c r="CS19" s="9"/>
      <c r="CT19" s="9" t="s">
        <v>66</v>
      </c>
      <c r="CU19" s="6" t="s">
        <v>0</v>
      </c>
    </row>
    <row r="20" spans="1:99" x14ac:dyDescent="0.4">
      <c r="A20" t="s">
        <v>0</v>
      </c>
      <c r="C20" t="s">
        <v>0</v>
      </c>
      <c r="E20" t="s">
        <v>0</v>
      </c>
      <c r="X20" t="s">
        <v>0</v>
      </c>
      <c r="AE20" s="9" t="s">
        <v>0</v>
      </c>
      <c r="AG20" t="s">
        <v>0</v>
      </c>
      <c r="AH20" s="9"/>
      <c r="AI20" s="9"/>
      <c r="AJ20" s="9"/>
      <c r="AK20" s="9"/>
      <c r="AL20" s="9"/>
      <c r="AM20" s="9"/>
      <c r="AN20" s="9"/>
      <c r="AO20" s="9"/>
      <c r="AP20" s="9"/>
      <c r="AQ20" s="9"/>
      <c r="AR20" s="9"/>
      <c r="AS20" s="9"/>
      <c r="AT20" s="9"/>
      <c r="AU20" s="9"/>
      <c r="AV20" s="9"/>
      <c r="AW20" s="9"/>
      <c r="AX20" s="9"/>
      <c r="AY20" s="9"/>
      <c r="AZ20" s="9"/>
      <c r="BA20" s="9"/>
      <c r="BB20" s="9"/>
      <c r="BC20" s="9"/>
      <c r="BD20" s="6" t="s">
        <v>40</v>
      </c>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t="s">
        <v>2</v>
      </c>
      <c r="CQ20" s="9"/>
      <c r="CR20" s="9"/>
      <c r="CS20" s="9"/>
      <c r="CT20" s="9"/>
      <c r="CU20" s="6" t="s">
        <v>0</v>
      </c>
    </row>
    <row r="21" spans="1:99" x14ac:dyDescent="0.4">
      <c r="A21" t="s">
        <v>0</v>
      </c>
      <c r="C21" t="s">
        <v>0</v>
      </c>
      <c r="E21" t="s">
        <v>0</v>
      </c>
      <c r="X21" t="s">
        <v>0</v>
      </c>
      <c r="AE21" s="9" t="s">
        <v>0</v>
      </c>
      <c r="AG21" t="s">
        <v>0</v>
      </c>
      <c r="AH21" s="6" t="s">
        <v>33</v>
      </c>
      <c r="AI21" s="6"/>
      <c r="AJ21" s="6"/>
      <c r="AK21" s="6"/>
      <c r="AL21" s="6"/>
      <c r="AM21" s="6"/>
      <c r="AN21" s="6"/>
      <c r="AO21" s="6"/>
      <c r="AP21" s="6"/>
      <c r="AQ21" s="6"/>
      <c r="AR21" s="6"/>
      <c r="AS21" s="6"/>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t="s">
        <v>2</v>
      </c>
      <c r="CQ21" s="9"/>
      <c r="CR21" s="9"/>
      <c r="CS21" s="9"/>
      <c r="CT21" s="9"/>
      <c r="CU21" s="6" t="s">
        <v>0</v>
      </c>
    </row>
    <row r="22" spans="1:99" x14ac:dyDescent="0.4">
      <c r="AH22" s="3"/>
      <c r="AI22" s="3"/>
      <c r="AJ22" s="3"/>
      <c r="AK22" s="3"/>
      <c r="AL22" s="3"/>
      <c r="AM22" s="3"/>
      <c r="AN22" s="3"/>
      <c r="AO22" s="3"/>
      <c r="AP22" s="3"/>
      <c r="AQ22" s="3"/>
      <c r="AR22" s="3"/>
      <c r="AS22" s="3"/>
      <c r="CU22" s="3"/>
    </row>
  </sheetData>
  <conditionalFormatting sqref="AD17">
    <cfRule type="duplicateValues" dxfId="64" priority="2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D70F-D5A1-4DF8-BE99-463DA1C136DE}">
  <sheetPr>
    <tabColor rgb="FF7030A0"/>
  </sheetPr>
  <dimension ref="A1:DB3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8.84375" bestFit="1" customWidth="1"/>
    <col min="19" max="19" width="1.84375" bestFit="1" customWidth="1"/>
    <col min="20" max="20" width="8.23046875" bestFit="1" customWidth="1"/>
    <col min="21" max="21" width="1.84375" customWidth="1"/>
    <col min="22" max="22" width="13.53515625" bestFit="1" customWidth="1"/>
    <col min="23" max="23" width="9.53515625" bestFit="1" customWidth="1"/>
    <col min="24" max="24" width="1.84375" bestFit="1" customWidth="1"/>
    <col min="25" max="25" width="15" bestFit="1" customWidth="1"/>
    <col min="26" max="26" width="1.84375" bestFit="1" customWidth="1"/>
    <col min="27" max="27" width="9" bestFit="1" customWidth="1"/>
    <col min="28" max="28" width="1.84375" customWidth="1"/>
    <col min="29" max="29" width="15.3828125" bestFit="1" customWidth="1"/>
    <col min="30" max="30" width="11.3828125" bestFit="1" customWidth="1"/>
    <col min="31" max="31" width="1.84375" customWidth="1"/>
    <col min="32" max="32" width="9.4609375" style="16" bestFit="1" customWidth="1"/>
    <col min="33" max="33" width="1.84375" bestFit="1" customWidth="1"/>
    <col min="34" max="34" width="21.23046875" bestFit="1" customWidth="1"/>
    <col min="35" max="35" width="1.84375" bestFit="1" customWidth="1"/>
    <col min="36" max="36" width="14.53515625" bestFit="1" customWidth="1"/>
    <col min="37" max="37" width="1.84375" customWidth="1"/>
    <col min="38" max="38" width="13.61328125" style="16" bestFit="1" customWidth="1"/>
    <col min="39" max="39" width="1.84375" customWidth="1"/>
    <col min="40" max="40" width="26.23046875" bestFit="1" customWidth="1"/>
    <col min="41" max="41" width="1.84375" bestFit="1" customWidth="1"/>
    <col min="42" max="42" width="7" bestFit="1" customWidth="1"/>
    <col min="43" max="43" width="2.61328125" bestFit="1" customWidth="1"/>
    <col min="44" max="44" width="8.69140625" bestFit="1" customWidth="1"/>
    <col min="45" max="45" width="2.61328125" bestFit="1" customWidth="1"/>
    <col min="46" max="46" width="1.84375" bestFit="1" customWidth="1"/>
    <col min="47" max="47" width="9.84375" bestFit="1" customWidth="1"/>
    <col min="48" max="48" width="2.61328125" customWidth="1"/>
    <col min="49" max="49" width="15.3828125" bestFit="1" customWidth="1"/>
    <col min="50" max="50" width="11.3828125" bestFit="1" customWidth="1"/>
    <col min="51" max="51" width="2.61328125" customWidth="1"/>
    <col min="52" max="52" width="2" bestFit="1" customWidth="1"/>
    <col min="53" max="53" width="8.15234375" bestFit="1" customWidth="1"/>
    <col min="54" max="54" width="2.765625" bestFit="1" customWidth="1"/>
    <col min="55" max="55" width="13.3828125" bestFit="1" customWidth="1"/>
    <col min="56" max="56" width="2.765625" bestFit="1" customWidth="1"/>
    <col min="57" max="57" width="2" bestFit="1" customWidth="1"/>
    <col min="58" max="58" width="9.84375" bestFit="1" customWidth="1"/>
    <col min="59" max="59" width="2.765625" bestFit="1" customWidth="1"/>
    <col min="60" max="60" width="15" bestFit="1" customWidth="1"/>
    <col min="61" max="61" width="2.765625" bestFit="1" customWidth="1"/>
    <col min="62" max="62" width="8.23046875" bestFit="1" customWidth="1"/>
    <col min="63" max="63" width="4.15234375" bestFit="1" customWidth="1"/>
    <col min="64" max="64" width="4.3046875" bestFit="1" customWidth="1"/>
    <col min="65" max="65" width="3.61328125" bestFit="1" customWidth="1"/>
    <col min="66" max="66" width="4" bestFit="1" customWidth="1"/>
    <col min="67" max="67" width="5.69140625" bestFit="1" customWidth="1"/>
    <col min="68" max="68" width="2" bestFit="1" customWidth="1"/>
    <col min="69" max="69" width="6.765625" bestFit="1" customWidth="1"/>
    <col min="70" max="70" width="2.61328125" bestFit="1" customWidth="1"/>
    <col min="71" max="71" width="10.3828125" bestFit="1" customWidth="1"/>
    <col min="72" max="72" width="1.84375" bestFit="1" customWidth="1"/>
    <col min="73" max="73" width="13.61328125" bestFit="1" customWidth="1"/>
    <col min="74" max="74" width="1.84375" bestFit="1" customWidth="1"/>
    <col min="75" max="75" width="6.3828125" bestFit="1" customWidth="1"/>
    <col min="76" max="76" width="1.84375" bestFit="1" customWidth="1"/>
    <col min="77" max="77" width="9.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2.765625" bestFit="1" customWidth="1"/>
    <col min="86" max="86" width="1.84375" customWidth="1"/>
    <col min="87" max="87" width="5.61328125" bestFit="1" customWidth="1"/>
    <col min="88" max="88" width="2.61328125" bestFit="1" customWidth="1"/>
    <col min="89" max="89" width="4.921875" bestFit="1" customWidth="1"/>
    <col min="90" max="90" width="2.61328125" bestFit="1" customWidth="1"/>
    <col min="91" max="91" width="1.84375" customWidth="1"/>
    <col min="92" max="92" width="5.23046875" bestFit="1" customWidth="1"/>
    <col min="93" max="93" width="2.61328125" bestFit="1" customWidth="1"/>
    <col min="94" max="94" width="13.53515625" bestFit="1" customWidth="1"/>
    <col min="95" max="95" width="2.61328125" bestFit="1" customWidth="1"/>
    <col min="96" max="96" width="1.84375" bestFit="1" customWidth="1"/>
    <col min="97" max="97" width="6.765625" bestFit="1" customWidth="1"/>
    <col min="98" max="98" width="2.61328125" bestFit="1" customWidth="1"/>
    <col min="99" max="99" width="6.3046875" bestFit="1" customWidth="1"/>
    <col min="100" max="100" width="2.61328125" bestFit="1" customWidth="1"/>
    <col min="101" max="101" width="1.84375" bestFit="1" customWidth="1"/>
    <col min="102" max="102" width="4.61328125" bestFit="1" customWidth="1"/>
    <col min="103" max="103" width="4.53515625" bestFit="1" customWidth="1"/>
    <col min="104" max="104" width="1.84375" customWidth="1"/>
    <col min="105" max="105" width="7" bestFit="1" customWidth="1"/>
    <col min="106" max="106" width="1.84375" bestFit="1" customWidth="1"/>
  </cols>
  <sheetData>
    <row r="1" spans="1:106" x14ac:dyDescent="0.4">
      <c r="DB1" t="s">
        <v>0</v>
      </c>
    </row>
    <row r="2" spans="1:106" x14ac:dyDescent="0.4">
      <c r="BA2" s="10" t="s">
        <v>63</v>
      </c>
      <c r="BB2" s="10"/>
      <c r="BC2" s="10"/>
      <c r="BD2" s="10"/>
      <c r="BE2" s="10"/>
      <c r="BF2" s="10"/>
      <c r="BG2" s="10"/>
      <c r="BH2" s="10"/>
      <c r="BI2" s="10"/>
      <c r="BJ2" s="11" t="s">
        <v>57</v>
      </c>
      <c r="BK2" s="11"/>
      <c r="BL2" s="11"/>
      <c r="BM2" s="11"/>
      <c r="BN2" s="11"/>
      <c r="BO2" s="11"/>
      <c r="CE2" s="13" t="s">
        <v>26</v>
      </c>
      <c r="CF2" s="13"/>
      <c r="CG2" s="13"/>
      <c r="CH2" s="13"/>
      <c r="CI2" s="13"/>
      <c r="CJ2" s="13"/>
      <c r="CK2" s="13"/>
      <c r="CL2" s="13"/>
      <c r="CM2" s="13"/>
      <c r="CN2" s="13"/>
      <c r="CO2" s="13"/>
      <c r="CP2" s="13"/>
      <c r="CQ2" s="13"/>
      <c r="CR2" s="13"/>
      <c r="CS2" s="13"/>
      <c r="CT2" s="13"/>
      <c r="CU2" s="13"/>
      <c r="CV2" s="13"/>
      <c r="CW2" s="13"/>
      <c r="CX2" s="13"/>
      <c r="CY2" s="13"/>
      <c r="CZ2" s="13"/>
      <c r="DB2" t="s">
        <v>0</v>
      </c>
    </row>
    <row r="3" spans="1:106" x14ac:dyDescent="0.4">
      <c r="DB3" t="s">
        <v>0</v>
      </c>
    </row>
    <row r="4" spans="1:106" x14ac:dyDescent="0.4">
      <c r="Y4" s="12" t="s">
        <v>571</v>
      </c>
      <c r="BQ4" s="14" t="s">
        <v>59</v>
      </c>
      <c r="BR4" s="14"/>
      <c r="BS4" s="14"/>
      <c r="BT4" s="14"/>
      <c r="BU4" s="14"/>
      <c r="BV4" s="14"/>
      <c r="BW4" s="14"/>
      <c r="BX4" s="14"/>
      <c r="BY4" s="14"/>
      <c r="BZ4" s="14"/>
      <c r="CC4" s="1" t="s">
        <v>58</v>
      </c>
      <c r="DB4" t="s">
        <v>0</v>
      </c>
    </row>
    <row r="5" spans="1:106" x14ac:dyDescent="0.4">
      <c r="V5" s="3"/>
      <c r="W5" s="3"/>
      <c r="DB5" t="s">
        <v>0</v>
      </c>
    </row>
    <row r="6" spans="1:106" x14ac:dyDescent="0.4">
      <c r="DB6" t="s">
        <v>0</v>
      </c>
    </row>
    <row r="7" spans="1:106" x14ac:dyDescent="0.4">
      <c r="DB7" t="s">
        <v>0</v>
      </c>
    </row>
    <row r="8" spans="1:106" x14ac:dyDescent="0.4">
      <c r="DB8" t="s">
        <v>0</v>
      </c>
    </row>
    <row r="9" spans="1:106" x14ac:dyDescent="0.4">
      <c r="L9" t="s">
        <v>509</v>
      </c>
      <c r="DB9" t="s">
        <v>0</v>
      </c>
    </row>
    <row r="10" spans="1:106" x14ac:dyDescent="0.4">
      <c r="A10" t="s">
        <v>0</v>
      </c>
      <c r="B10" t="s">
        <v>689</v>
      </c>
      <c r="C10" t="s">
        <v>0</v>
      </c>
      <c r="D10" s="19" t="s">
        <v>73</v>
      </c>
      <c r="E10" t="s">
        <v>0</v>
      </c>
      <c r="F10" s="17" t="s">
        <v>462</v>
      </c>
      <c r="G10" t="s">
        <v>0</v>
      </c>
      <c r="H10" s="10" t="s">
        <v>461</v>
      </c>
      <c r="I10" t="s">
        <v>0</v>
      </c>
      <c r="J10" s="1" t="s">
        <v>76</v>
      </c>
      <c r="K10" t="s">
        <v>0</v>
      </c>
      <c r="L10" s="10" t="s">
        <v>77</v>
      </c>
      <c r="M10" t="s">
        <v>0</v>
      </c>
      <c r="N10" s="1" t="s">
        <v>80</v>
      </c>
      <c r="O10" t="s">
        <v>0</v>
      </c>
      <c r="P10" s="10" t="s">
        <v>81</v>
      </c>
      <c r="Q10" t="s">
        <v>0</v>
      </c>
      <c r="R10" s="1" t="s">
        <v>569</v>
      </c>
      <c r="S10" t="s">
        <v>0</v>
      </c>
      <c r="T10" s="10" t="s">
        <v>570</v>
      </c>
      <c r="U10" t="s">
        <v>0</v>
      </c>
      <c r="V10" s="3" t="s">
        <v>457</v>
      </c>
      <c r="W10" t="s">
        <v>458</v>
      </c>
      <c r="X10" s="5" t="s">
        <v>0</v>
      </c>
      <c r="Y10" s="5" t="s">
        <v>571</v>
      </c>
      <c r="Z10" s="3" t="s">
        <v>0</v>
      </c>
      <c r="AA10" s="3" t="s">
        <v>453</v>
      </c>
      <c r="AB10" s="5" t="s">
        <v>0</v>
      </c>
      <c r="AC10" s="3" t="s">
        <v>459</v>
      </c>
      <c r="AD10" s="6" t="s">
        <v>460</v>
      </c>
      <c r="AE10" s="3" t="s">
        <v>0</v>
      </c>
      <c r="AF10" s="16" t="s">
        <v>161</v>
      </c>
      <c r="AG10" s="5" t="s">
        <v>0</v>
      </c>
      <c r="AH10" s="15" t="s">
        <v>72</v>
      </c>
      <c r="AJ10" t="s">
        <v>447</v>
      </c>
      <c r="AL10" s="16" t="s">
        <v>448</v>
      </c>
      <c r="AN10" s="3" t="s">
        <v>23</v>
      </c>
      <c r="AO10" s="3" t="s">
        <v>4</v>
      </c>
      <c r="AP10" s="3" t="s">
        <v>16</v>
      </c>
      <c r="AQ10" s="3" t="s">
        <v>20</v>
      </c>
      <c r="AR10" s="3" t="str">
        <f>AA10</f>
        <v>___layout</v>
      </c>
      <c r="AS10" s="3" t="s">
        <v>20</v>
      </c>
      <c r="AT10" s="3" t="s">
        <v>4</v>
      </c>
      <c r="AU10" s="3" t="s">
        <v>452</v>
      </c>
      <c r="AV10" s="3" t="s">
        <v>20</v>
      </c>
      <c r="AW10" s="6" t="str">
        <f>AC10</f>
        <v>_IMAGE-DOMAIN</v>
      </c>
      <c r="AX10" s="6" t="str">
        <f>AD10</f>
        <v>_IMAGE-FILE</v>
      </c>
      <c r="AY10" s="3" t="s">
        <v>20</v>
      </c>
      <c r="AZ10" t="s">
        <v>4</v>
      </c>
      <c r="BA10" s="3" t="s">
        <v>455</v>
      </c>
      <c r="BB10" t="s">
        <v>20</v>
      </c>
      <c r="BC10" s="18" t="str">
        <f>F10</f>
        <v>CTA-TEXT-ANSI</v>
      </c>
      <c r="BD10" t="s">
        <v>20</v>
      </c>
      <c r="BE10" t="s">
        <v>4</v>
      </c>
      <c r="BF10" s="3" t="s">
        <v>21</v>
      </c>
      <c r="BG10" t="s">
        <v>20</v>
      </c>
      <c r="BH10" s="18" t="str">
        <f>J10</f>
        <v>DATA-TITLE-ANSI</v>
      </c>
      <c r="BI10" t="s">
        <v>20</v>
      </c>
      <c r="BJ10" t="s">
        <v>39</v>
      </c>
      <c r="BK10" t="s">
        <v>42</v>
      </c>
      <c r="BL10" t="s">
        <v>8</v>
      </c>
      <c r="BM10" t="s">
        <v>53</v>
      </c>
      <c r="BN10" t="s">
        <v>45</v>
      </c>
      <c r="BO10" t="s">
        <v>47</v>
      </c>
      <c r="BP10" t="s">
        <v>4</v>
      </c>
      <c r="BQ10" t="s">
        <v>36</v>
      </c>
      <c r="BR10" t="s">
        <v>20</v>
      </c>
      <c r="BS10" t="s">
        <v>75</v>
      </c>
      <c r="BT10" t="s">
        <v>4</v>
      </c>
      <c r="BU10" t="str">
        <f>AL10</f>
        <v>TARGET-COLOR</v>
      </c>
      <c r="BV10" t="s">
        <v>4</v>
      </c>
      <c r="BW10" t="s">
        <v>64</v>
      </c>
      <c r="BX10" t="s">
        <v>4</v>
      </c>
      <c r="BY10" t="s">
        <v>67</v>
      </c>
      <c r="BZ10" t="s">
        <v>20</v>
      </c>
      <c r="CA10" t="s">
        <v>2</v>
      </c>
      <c r="CB10" t="s">
        <v>49</v>
      </c>
      <c r="CD10" t="s">
        <v>0</v>
      </c>
      <c r="CE10" t="str">
        <f>AH10</f>
        <v>___LABEL-PRODUCTION</v>
      </c>
      <c r="CF10" s="6" t="s">
        <v>0</v>
      </c>
      <c r="CG10" s="6" t="s">
        <v>30</v>
      </c>
      <c r="CH10" s="6" t="s">
        <v>4</v>
      </c>
      <c r="CI10" s="6" t="s">
        <v>3</v>
      </c>
      <c r="CJ10" s="6" t="s">
        <v>20</v>
      </c>
      <c r="CK10" s="6" t="s">
        <v>410</v>
      </c>
      <c r="CL10" s="6" t="s">
        <v>20</v>
      </c>
      <c r="CM10" s="6" t="s">
        <v>4</v>
      </c>
      <c r="CN10" s="6" t="s">
        <v>31</v>
      </c>
      <c r="CO10" s="6" t="s">
        <v>20</v>
      </c>
      <c r="CP10" s="6" t="str">
        <f>V10</f>
        <v>_LINK-DOMAIN</v>
      </c>
      <c r="CQ10" s="6" t="s">
        <v>20</v>
      </c>
      <c r="CR10" s="6" t="s">
        <v>4</v>
      </c>
      <c r="CS10" s="6" t="s">
        <v>467</v>
      </c>
      <c r="CT10" s="6" t="s">
        <v>20</v>
      </c>
      <c r="CU10" s="6" t="s">
        <v>468</v>
      </c>
      <c r="CV10" s="6" t="s">
        <v>20</v>
      </c>
      <c r="CW10" s="6" t="s">
        <v>2</v>
      </c>
      <c r="CX10" s="6"/>
      <c r="CY10" s="6" t="s">
        <v>32</v>
      </c>
      <c r="CZ10" s="6" t="s">
        <v>199</v>
      </c>
      <c r="DA10" t="s">
        <v>471</v>
      </c>
      <c r="DB10" t="s">
        <v>0</v>
      </c>
    </row>
    <row r="11" spans="1:106" s="9" customFormat="1" x14ac:dyDescent="0.4">
      <c r="A11" t="s">
        <v>0</v>
      </c>
      <c r="B11" s="32">
        <f ca="1">NOW()</f>
        <v>44778.573921643518</v>
      </c>
      <c r="C11" t="s">
        <v>0</v>
      </c>
      <c r="D11" s="9" t="s">
        <v>772</v>
      </c>
      <c r="E11" s="9" t="s">
        <v>0</v>
      </c>
      <c r="F11" s="5" t="s">
        <v>510</v>
      </c>
      <c r="G11" s="9" t="s">
        <v>0</v>
      </c>
      <c r="H11" s="9" t="s">
        <v>427</v>
      </c>
      <c r="I11" s="9" t="s">
        <v>0</v>
      </c>
      <c r="K11" s="9" t="s">
        <v>0</v>
      </c>
      <c r="L11" s="9" t="s">
        <v>427</v>
      </c>
      <c r="M11" s="9" t="s">
        <v>0</v>
      </c>
      <c r="X11" s="9" t="s">
        <v>0</v>
      </c>
      <c r="Z11" s="6" t="s">
        <v>0</v>
      </c>
      <c r="AA11" s="6" t="s">
        <v>22</v>
      </c>
      <c r="AB11" s="5" t="s">
        <v>0</v>
      </c>
      <c r="AC11" s="6" t="s">
        <v>421</v>
      </c>
      <c r="AD11" s="6" t="s">
        <v>454</v>
      </c>
      <c r="AE11" s="6" t="s">
        <v>0</v>
      </c>
      <c r="AF11" s="27"/>
      <c r="AG11" s="9" t="s">
        <v>0</v>
      </c>
      <c r="AH11" s="9" t="str">
        <f>L11</f>
        <v>More about &amp;#x0050;&amp;#x0072;&amp;#x006F;&amp;#x0074;&amp;#x00E9;&amp;#x0067;&amp;#x00E9;&amp;#x000A;</v>
      </c>
      <c r="AI11" s="9" t="s">
        <v>0</v>
      </c>
      <c r="AK11" s="9" t="s">
        <v>0</v>
      </c>
      <c r="AL11" s="27"/>
      <c r="AM11" s="9" t="s">
        <v>0</v>
      </c>
      <c r="AN11" s="6" t="s">
        <v>23</v>
      </c>
      <c r="AO11" s="6" t="s">
        <v>4</v>
      </c>
      <c r="AP11" s="6" t="s">
        <v>16</v>
      </c>
      <c r="AQ11" s="6" t="s">
        <v>20</v>
      </c>
      <c r="AR11" s="3" t="str">
        <f>AA11</f>
        <v>nodisplay</v>
      </c>
      <c r="AS11" s="6" t="s">
        <v>20</v>
      </c>
      <c r="AT11" s="3" t="s">
        <v>4</v>
      </c>
      <c r="AU11" s="3" t="s">
        <v>452</v>
      </c>
      <c r="AV11" s="3" t="s">
        <v>20</v>
      </c>
      <c r="AW11" s="6" t="str">
        <f>AC11</f>
        <v>https://afdsi.com/___supplier/paula-perez/reference/</v>
      </c>
      <c r="AX11" s="6" t="str">
        <f>AD11</f>
        <v>ontomatica-symbol-w33-h36-color-1F64FF-bgnd-white.svg</v>
      </c>
      <c r="AY11" s="6" t="s">
        <v>20</v>
      </c>
      <c r="AZ11" s="6" t="s">
        <v>4</v>
      </c>
      <c r="BA11" s="3" t="s">
        <v>455</v>
      </c>
      <c r="BB11" s="6" t="s">
        <v>20</v>
      </c>
      <c r="BC11" s="9" t="str">
        <f>H11</f>
        <v>More about &amp;#x0050;&amp;#x0072;&amp;#x006F;&amp;#x0074;&amp;#x00E9;&amp;#x0067;&amp;#x00E9;&amp;#x000A;</v>
      </c>
      <c r="BD11" s="6" t="s">
        <v>20</v>
      </c>
      <c r="BE11" s="6" t="s">
        <v>4</v>
      </c>
      <c r="BF11" s="6" t="s">
        <v>21</v>
      </c>
      <c r="BG11" s="6" t="s">
        <v>20</v>
      </c>
      <c r="BH11" s="9" t="str">
        <f>L11</f>
        <v>More about &amp;#x0050;&amp;#x0072;&amp;#x006F;&amp;#x0074;&amp;#x00E9;&amp;#x0067;&amp;#x00E9;&amp;#x000A;</v>
      </c>
      <c r="BI11" s="6" t="s">
        <v>20</v>
      </c>
      <c r="BS11" s="6"/>
      <c r="BT11" s="6"/>
      <c r="BU11" s="6"/>
      <c r="BV11" s="6"/>
      <c r="BW11" s="6"/>
      <c r="BX11" s="6"/>
      <c r="BY11" s="6"/>
      <c r="CA11" s="9" t="s">
        <v>2</v>
      </c>
      <c r="DB11" s="6" t="s">
        <v>0</v>
      </c>
    </row>
    <row r="12" spans="1:106" s="9" customFormat="1" x14ac:dyDescent="0.4">
      <c r="A12" t="s">
        <v>0</v>
      </c>
      <c r="C12" t="s">
        <v>0</v>
      </c>
      <c r="AA12"/>
      <c r="AF12" s="27"/>
      <c r="AG12" s="9" t="s">
        <v>0</v>
      </c>
      <c r="AI12" s="9" t="s">
        <v>0</v>
      </c>
      <c r="AK12" s="9" t="s">
        <v>0</v>
      </c>
      <c r="AL12" s="27"/>
      <c r="AM12" s="9" t="s">
        <v>0</v>
      </c>
      <c r="AN12" s="6"/>
      <c r="AO12" s="6"/>
      <c r="AP12" s="6"/>
      <c r="AQ12" s="6"/>
      <c r="AR12" s="6"/>
      <c r="AS12" s="6"/>
      <c r="AT12" s="6"/>
      <c r="AU12" s="6"/>
      <c r="AV12" s="6"/>
      <c r="AW12" s="6"/>
      <c r="AX12" s="6"/>
      <c r="AY12" s="6"/>
      <c r="BJ12" s="6" t="s">
        <v>38</v>
      </c>
      <c r="BK12" s="6"/>
      <c r="BL12" s="6"/>
      <c r="BM12" s="6"/>
      <c r="BN12" s="6"/>
      <c r="BO12" s="6"/>
      <c r="BP12" s="9" t="s">
        <v>4</v>
      </c>
      <c r="BQ12" s="9" t="s">
        <v>3</v>
      </c>
      <c r="BR12" s="9" t="s">
        <v>20</v>
      </c>
      <c r="BS12" s="6" t="s">
        <v>46</v>
      </c>
      <c r="BT12" s="6" t="s">
        <v>0</v>
      </c>
      <c r="BU12" s="6" t="s">
        <v>0</v>
      </c>
      <c r="BV12" s="6" t="s">
        <v>0</v>
      </c>
      <c r="BW12" s="6" t="s">
        <v>0</v>
      </c>
      <c r="BX12" s="6" t="s">
        <v>0</v>
      </c>
      <c r="BY12" s="6" t="s">
        <v>0</v>
      </c>
      <c r="BZ12" s="9" t="s">
        <v>20</v>
      </c>
      <c r="CA12" s="9" t="s">
        <v>2</v>
      </c>
      <c r="CE12" s="6"/>
      <c r="CF12" s="6"/>
      <c r="CG12" s="6"/>
      <c r="CH12" s="6"/>
      <c r="CI12" s="6"/>
      <c r="CJ12" s="6"/>
      <c r="CK12" s="6"/>
      <c r="CL12" s="6"/>
      <c r="CM12" s="6"/>
      <c r="CN12" s="6"/>
      <c r="CO12" s="6"/>
      <c r="CP12" s="6"/>
      <c r="CQ12" s="6"/>
      <c r="CR12" s="6"/>
      <c r="CS12" s="6"/>
      <c r="CT12" s="6"/>
      <c r="CU12" s="6"/>
      <c r="CV12" s="6"/>
      <c r="CW12" s="6"/>
      <c r="CX12" s="6"/>
      <c r="CY12" s="6"/>
      <c r="CZ12" s="6"/>
      <c r="DB12" s="6" t="s">
        <v>0</v>
      </c>
    </row>
    <row r="13" spans="1:106" s="9" customFormat="1" x14ac:dyDescent="0.4">
      <c r="A13" t="s">
        <v>0</v>
      </c>
      <c r="C13" t="s">
        <v>0</v>
      </c>
      <c r="AA13"/>
      <c r="AF13" s="27"/>
      <c r="AG13" s="9" t="s">
        <v>0</v>
      </c>
      <c r="AI13" s="9" t="s">
        <v>0</v>
      </c>
      <c r="AK13" s="9" t="s">
        <v>0</v>
      </c>
      <c r="AL13" s="27"/>
      <c r="AM13" s="9" t="s">
        <v>0</v>
      </c>
      <c r="AN13" s="6"/>
      <c r="AO13" s="6"/>
      <c r="AP13" s="6"/>
      <c r="AQ13" s="6"/>
      <c r="AR13" s="6"/>
      <c r="AS13" s="6"/>
      <c r="AT13" s="6"/>
      <c r="AU13" s="6"/>
      <c r="AV13" s="6"/>
      <c r="AW13" s="6"/>
      <c r="AX13" s="6"/>
      <c r="AY13" s="6"/>
      <c r="BK13" s="9" t="s">
        <v>42</v>
      </c>
      <c r="BP13" s="9" t="s">
        <v>4</v>
      </c>
      <c r="BQ13" s="9" t="s">
        <v>3</v>
      </c>
      <c r="BR13" s="9" t="s">
        <v>20</v>
      </c>
      <c r="BS13" s="6" t="s">
        <v>43</v>
      </c>
      <c r="BT13" s="6" t="s">
        <v>0</v>
      </c>
      <c r="BU13" s="6" t="s">
        <v>0</v>
      </c>
      <c r="BV13" s="6" t="s">
        <v>0</v>
      </c>
      <c r="BW13" s="6" t="s">
        <v>0</v>
      </c>
      <c r="BX13" s="6" t="s">
        <v>0</v>
      </c>
      <c r="BY13" s="6" t="s">
        <v>0</v>
      </c>
      <c r="BZ13" s="9" t="s">
        <v>20</v>
      </c>
      <c r="CA13" s="9" t="s">
        <v>2</v>
      </c>
      <c r="DB13" s="6" t="s">
        <v>0</v>
      </c>
    </row>
    <row r="14" spans="1:106" s="9" customFormat="1" x14ac:dyDescent="0.4">
      <c r="A14" t="s">
        <v>0</v>
      </c>
      <c r="C14" t="s">
        <v>0</v>
      </c>
      <c r="AA14"/>
      <c r="AF14" s="27"/>
      <c r="AG14" s="9" t="s">
        <v>0</v>
      </c>
      <c r="AI14" s="9" t="s">
        <v>0</v>
      </c>
      <c r="AK14" s="9" t="s">
        <v>0</v>
      </c>
      <c r="AL14" s="27"/>
      <c r="AM14" s="9" t="s">
        <v>0</v>
      </c>
      <c r="AN14" s="6"/>
      <c r="AO14" s="6"/>
      <c r="AP14" s="6"/>
      <c r="AQ14" s="6"/>
      <c r="AR14" s="6"/>
      <c r="AS14" s="6"/>
      <c r="AT14" s="6"/>
      <c r="AU14" s="6"/>
      <c r="AV14" s="6"/>
      <c r="AW14" s="6"/>
      <c r="AX14" s="6"/>
      <c r="AY14" s="6"/>
      <c r="BK14" s="6"/>
      <c r="BL14" s="6" t="s">
        <v>8</v>
      </c>
      <c r="BM14" s="6"/>
      <c r="BN14" s="6"/>
      <c r="BO14" s="6"/>
      <c r="BP14" s="9" t="s">
        <v>4</v>
      </c>
      <c r="BQ14" s="9" t="s">
        <v>3</v>
      </c>
      <c r="BR14" s="9" t="s">
        <v>20</v>
      </c>
      <c r="BS14" s="6" t="s">
        <v>92</v>
      </c>
      <c r="BT14" s="6" t="s">
        <v>0</v>
      </c>
      <c r="BU14" s="6" t="s">
        <v>0</v>
      </c>
      <c r="BV14" s="6" t="s">
        <v>0</v>
      </c>
      <c r="BW14" s="6" t="s">
        <v>0</v>
      </c>
      <c r="BX14" s="6" t="s">
        <v>0</v>
      </c>
      <c r="BY14" s="6" t="s">
        <v>0</v>
      </c>
      <c r="BZ14" s="9" t="s">
        <v>20</v>
      </c>
      <c r="CA14" s="9" t="s">
        <v>2</v>
      </c>
      <c r="CE14" s="6"/>
      <c r="CF14" s="6"/>
      <c r="CG14" s="6"/>
      <c r="CH14" s="6"/>
      <c r="CI14" s="6"/>
      <c r="CJ14" s="6"/>
      <c r="CK14" s="6"/>
      <c r="CL14" s="6"/>
      <c r="CM14" s="6"/>
      <c r="CN14" s="6"/>
      <c r="CO14" s="6"/>
      <c r="CP14" s="6"/>
      <c r="CQ14" s="6"/>
      <c r="CR14" s="6"/>
      <c r="CS14" s="6"/>
      <c r="CT14" s="6"/>
      <c r="CU14" s="6"/>
      <c r="CV14" s="6"/>
      <c r="CW14" s="6"/>
      <c r="CX14" s="6"/>
      <c r="CY14" s="6"/>
      <c r="CZ14" s="6"/>
      <c r="DA14" s="9" t="s">
        <v>6</v>
      </c>
      <c r="DB14" s="6" t="s">
        <v>0</v>
      </c>
    </row>
    <row r="15" spans="1:106" s="9" customFormat="1" x14ac:dyDescent="0.4">
      <c r="A15" t="s">
        <v>0</v>
      </c>
      <c r="C15" t="s">
        <v>0</v>
      </c>
      <c r="N15" s="9" t="s">
        <v>0</v>
      </c>
      <c r="O15" s="9" t="s">
        <v>0</v>
      </c>
      <c r="P15" s="9" t="s">
        <v>425</v>
      </c>
      <c r="Q15" s="9" t="s">
        <v>0</v>
      </c>
      <c r="AA15"/>
      <c r="AF15" s="27"/>
      <c r="AG15" s="9" t="s">
        <v>0</v>
      </c>
      <c r="AH15" s="9" t="str">
        <f>P15</f>
        <v>&amp;#x0050;&amp;#x0072;&amp;#x006F;&amp;#x0074;&amp;#x00E9;&amp;#x0067;&amp;#x00E9;&amp;#x000A;</v>
      </c>
      <c r="AI15" s="9" t="s">
        <v>0</v>
      </c>
      <c r="AK15" s="9" t="s">
        <v>0</v>
      </c>
      <c r="AL15" s="27"/>
      <c r="AM15" s="9" t="s">
        <v>0</v>
      </c>
      <c r="BM15" s="9" t="s">
        <v>53</v>
      </c>
      <c r="CA15" s="9" t="s">
        <v>2</v>
      </c>
      <c r="CE15" t="str">
        <f>AH15</f>
        <v>&amp;#x0050;&amp;#x0072;&amp;#x006F;&amp;#x0074;&amp;#x00E9;&amp;#x0067;&amp;#x00E9;&amp;#x000A;</v>
      </c>
      <c r="CF15" s="6" t="s">
        <v>0</v>
      </c>
      <c r="CG15" s="6"/>
      <c r="CH15" s="6"/>
      <c r="CI15" s="6"/>
      <c r="CJ15" s="6"/>
      <c r="CK15" s="6"/>
      <c r="CL15" s="6"/>
      <c r="CM15" s="6"/>
      <c r="CN15" s="6"/>
      <c r="CO15" s="6"/>
      <c r="CP15" s="6"/>
      <c r="CQ15" s="6"/>
      <c r="CR15" s="6"/>
      <c r="CS15" s="6"/>
      <c r="CT15" s="6"/>
      <c r="CU15" s="6"/>
      <c r="CV15" s="6"/>
      <c r="CW15" s="6"/>
      <c r="CX15" s="6"/>
      <c r="CY15" s="6"/>
      <c r="CZ15" s="6"/>
      <c r="DA15" s="9" t="s">
        <v>44</v>
      </c>
      <c r="DB15" s="6" t="s">
        <v>0</v>
      </c>
    </row>
    <row r="16" spans="1:106" s="9" customFormat="1" x14ac:dyDescent="0.4">
      <c r="A16" t="s">
        <v>0</v>
      </c>
      <c r="C16" t="s">
        <v>0</v>
      </c>
      <c r="AA16"/>
      <c r="AF16" s="27"/>
      <c r="AL16" s="27"/>
      <c r="AM16" s="9" t="s">
        <v>0</v>
      </c>
      <c r="BN16" s="9" t="s">
        <v>45</v>
      </c>
      <c r="BS16" s="6"/>
      <c r="BT16" s="6"/>
      <c r="BU16" s="6"/>
      <c r="BV16" s="6"/>
      <c r="BW16" s="6"/>
      <c r="BX16" s="6"/>
      <c r="BY16" s="6"/>
      <c r="CA16" s="9" t="s">
        <v>2</v>
      </c>
      <c r="DB16" s="6" t="s">
        <v>0</v>
      </c>
    </row>
    <row r="17" spans="1:106" s="9" customFormat="1" x14ac:dyDescent="0.4">
      <c r="A17" t="s">
        <v>0</v>
      </c>
      <c r="C17" t="s">
        <v>0</v>
      </c>
      <c r="R17" s="5" t="s">
        <v>426</v>
      </c>
      <c r="S17" s="9" t="s">
        <v>0</v>
      </c>
      <c r="T17" s="9" t="s">
        <v>463</v>
      </c>
      <c r="U17" s="9" t="s">
        <v>0</v>
      </c>
      <c r="AA17"/>
      <c r="AF17" s="29" t="s">
        <v>137</v>
      </c>
      <c r="AG17" s="9" t="s">
        <v>0</v>
      </c>
      <c r="AH17" s="9" t="str">
        <f>T17</f>
        <v>&amp;#x0050;&amp;#x0072;&amp;#x006F;&amp;#x0074;&amp;#x00E9;&amp;#x0067;&amp;#x00E9;&amp;#x000A; provides a graphic user interface to define ontologies.</v>
      </c>
      <c r="AI17" s="9" t="s">
        <v>0</v>
      </c>
      <c r="AJ17" s="30"/>
      <c r="AK17" s="9" t="s">
        <v>0</v>
      </c>
      <c r="AL17" s="29" t="s">
        <v>137</v>
      </c>
      <c r="AM17" s="9" t="s">
        <v>0</v>
      </c>
      <c r="BO17" s="9" t="s">
        <v>47</v>
      </c>
      <c r="BP17" s="9" t="s">
        <v>4</v>
      </c>
      <c r="BQ17" s="9" t="s">
        <v>3</v>
      </c>
      <c r="BR17" s="9" t="s">
        <v>20</v>
      </c>
      <c r="BS17" s="6"/>
      <c r="BT17" s="6"/>
      <c r="BU17" s="6" t="str">
        <f>AL17</f>
        <v>c-c0334d</v>
      </c>
      <c r="BV17" s="6" t="s">
        <v>4</v>
      </c>
      <c r="BW17" s="6" t="s">
        <v>48</v>
      </c>
      <c r="BX17" s="6" t="s">
        <v>0</v>
      </c>
      <c r="BY17" s="6" t="s">
        <v>0</v>
      </c>
      <c r="BZ17" s="9" t="s">
        <v>20</v>
      </c>
      <c r="CA17" s="9" t="s">
        <v>2</v>
      </c>
      <c r="CB17" s="9" t="s">
        <v>49</v>
      </c>
      <c r="CE17" s="6" t="str">
        <f>AH17</f>
        <v>&amp;#x0050;&amp;#x0072;&amp;#x006F;&amp;#x0074;&amp;#x00E9;&amp;#x0067;&amp;#x00E9;&amp;#x000A; provides a graphic user interface to define ontologies.</v>
      </c>
      <c r="CF17" s="6" t="s">
        <v>0</v>
      </c>
      <c r="CG17" s="6"/>
      <c r="CH17" s="6"/>
      <c r="CI17" s="6"/>
      <c r="CJ17" s="6"/>
      <c r="CK17" s="6"/>
      <c r="CL17" s="6"/>
      <c r="CM17" s="6"/>
      <c r="CN17" s="6"/>
      <c r="CO17" s="6"/>
      <c r="CP17" s="6"/>
      <c r="CQ17" s="6"/>
      <c r="CR17" s="6"/>
      <c r="CS17" s="6"/>
      <c r="CT17" s="6"/>
      <c r="CU17" s="6"/>
      <c r="CV17" s="6"/>
      <c r="CW17" s="6"/>
      <c r="CX17" s="6"/>
      <c r="CY17" s="6"/>
      <c r="CZ17" s="6"/>
      <c r="DA17" s="9" t="s">
        <v>50</v>
      </c>
      <c r="DB17" s="6" t="s">
        <v>0</v>
      </c>
    </row>
    <row r="18" spans="1:106" s="9" customFormat="1" x14ac:dyDescent="0.4">
      <c r="A18" t="s">
        <v>0</v>
      </c>
      <c r="C18" t="s">
        <v>0</v>
      </c>
      <c r="AA18"/>
      <c r="AF18" s="27"/>
      <c r="AJ18" s="30"/>
      <c r="AL18" s="27"/>
      <c r="AM18" s="9" t="s">
        <v>0</v>
      </c>
      <c r="BN18" s="9" t="s">
        <v>45</v>
      </c>
      <c r="BS18" s="6"/>
      <c r="BT18" s="6"/>
      <c r="BU18" s="6"/>
      <c r="BV18" s="6"/>
      <c r="BW18" s="6"/>
      <c r="BX18" s="6"/>
      <c r="BY18" s="6"/>
      <c r="CA18" s="9" t="s">
        <v>2</v>
      </c>
      <c r="DB18" s="6" t="s">
        <v>0</v>
      </c>
    </row>
    <row r="19" spans="1:106" s="9" customFormat="1" x14ac:dyDescent="0.4">
      <c r="A19" t="s">
        <v>0</v>
      </c>
      <c r="C19" t="s">
        <v>0</v>
      </c>
      <c r="R19" s="5" t="s">
        <v>426</v>
      </c>
      <c r="S19" s="9" t="s">
        <v>0</v>
      </c>
      <c r="T19" s="9" t="s">
        <v>464</v>
      </c>
      <c r="U19" s="9" t="s">
        <v>0</v>
      </c>
      <c r="AA19"/>
      <c r="AF19" s="29" t="s">
        <v>138</v>
      </c>
      <c r="AG19" s="9" t="s">
        <v>0</v>
      </c>
      <c r="AH19" s="9" t="str">
        <f>T19</f>
        <v>&amp;#x0050;&amp;#x0072;&amp;#x006F;&amp;#x0074;&amp;#x00E9;&amp;#x0067;&amp;#x00E9;&amp;#x000A; is developed at Stanford University and is made available under the BSD 2-clause license.</v>
      </c>
      <c r="AI19" s="9" t="s">
        <v>0</v>
      </c>
      <c r="AJ19" s="30"/>
      <c r="AK19" s="9" t="s">
        <v>0</v>
      </c>
      <c r="AL19" s="29" t="s">
        <v>138</v>
      </c>
      <c r="AM19" s="9" t="s">
        <v>0</v>
      </c>
      <c r="BO19" s="9" t="s">
        <v>47</v>
      </c>
      <c r="BP19" s="9" t="s">
        <v>4</v>
      </c>
      <c r="BQ19" s="9" t="s">
        <v>3</v>
      </c>
      <c r="BR19" s="9" t="s">
        <v>20</v>
      </c>
      <c r="BS19" s="6"/>
      <c r="BT19" s="6"/>
      <c r="BU19" s="6" t="str">
        <f>AL19</f>
        <v>c-f3d480</v>
      </c>
      <c r="BV19" s="6" t="s">
        <v>4</v>
      </c>
      <c r="BW19" s="6" t="s">
        <v>48</v>
      </c>
      <c r="BX19" s="6" t="s">
        <v>0</v>
      </c>
      <c r="BY19" s="6" t="s">
        <v>0</v>
      </c>
      <c r="BZ19" s="9" t="s">
        <v>20</v>
      </c>
      <c r="CA19" s="9" t="s">
        <v>2</v>
      </c>
      <c r="CB19" s="9" t="s">
        <v>49</v>
      </c>
      <c r="CE19" s="6" t="str">
        <f>AH19</f>
        <v>&amp;#x0050;&amp;#x0072;&amp;#x006F;&amp;#x0074;&amp;#x00E9;&amp;#x0067;&amp;#x00E9;&amp;#x000A; is developed at Stanford University and is made available under the BSD 2-clause license.</v>
      </c>
      <c r="CF19" s="6" t="s">
        <v>0</v>
      </c>
      <c r="CG19" s="6"/>
      <c r="CH19" s="6"/>
      <c r="CI19" s="6"/>
      <c r="CJ19" s="6"/>
      <c r="CK19" s="6"/>
      <c r="CL19" s="6"/>
      <c r="CM19" s="6"/>
      <c r="CN19" s="6"/>
      <c r="CO19" s="6"/>
      <c r="CP19" s="6"/>
      <c r="CQ19" s="6"/>
      <c r="CR19" s="6"/>
      <c r="CS19" s="6"/>
      <c r="CT19" s="6"/>
      <c r="CU19" s="6"/>
      <c r="CV19" s="6"/>
      <c r="CW19" s="6"/>
      <c r="CX19" s="6"/>
      <c r="CY19" s="6"/>
      <c r="CZ19" s="6"/>
      <c r="DA19" s="9" t="s">
        <v>50</v>
      </c>
      <c r="DB19" s="6" t="s">
        <v>0</v>
      </c>
    </row>
    <row r="20" spans="1:106" s="9" customFormat="1" x14ac:dyDescent="0.4">
      <c r="A20" t="s">
        <v>0</v>
      </c>
      <c r="C20" t="s">
        <v>0</v>
      </c>
      <c r="AA20"/>
      <c r="AF20" s="27"/>
      <c r="AJ20" s="30"/>
      <c r="AL20" s="27"/>
      <c r="AM20" s="9" t="s">
        <v>0</v>
      </c>
      <c r="BN20" s="9" t="s">
        <v>45</v>
      </c>
      <c r="BS20" s="6"/>
      <c r="BT20" s="6"/>
      <c r="BU20" s="6"/>
      <c r="BV20" s="6"/>
      <c r="BW20" s="6"/>
      <c r="BX20" s="6"/>
      <c r="BY20" s="6"/>
      <c r="CA20" s="9" t="s">
        <v>2</v>
      </c>
      <c r="DB20" s="6" t="s">
        <v>0</v>
      </c>
    </row>
    <row r="21" spans="1:106" s="9" customFormat="1" x14ac:dyDescent="0.4">
      <c r="A21" t="s">
        <v>0</v>
      </c>
      <c r="C21" t="s">
        <v>0</v>
      </c>
      <c r="R21" s="5" t="s">
        <v>426</v>
      </c>
      <c r="S21" s="9" t="s">
        <v>0</v>
      </c>
      <c r="T21" s="9" t="s">
        <v>465</v>
      </c>
      <c r="U21" s="9" t="s">
        <v>0</v>
      </c>
      <c r="V21" s="6" t="s">
        <v>466</v>
      </c>
      <c r="X21" s="9" t="s">
        <v>0</v>
      </c>
      <c r="AA21"/>
      <c r="AF21" s="29" t="s">
        <v>139</v>
      </c>
      <c r="AG21" s="9" t="s">
        <v>0</v>
      </c>
      <c r="AH21" s="9" t="str">
        <f>T21</f>
        <v>Investigate &amp;#x0050;&amp;#x0072;&amp;#x006F;&amp;#x0074;&amp;#x00E9;&amp;#x0067;&amp;#x00E9;&amp;#x000A;</v>
      </c>
      <c r="AI21" s="9" t="s">
        <v>0</v>
      </c>
      <c r="AJ21" s="30"/>
      <c r="AK21" s="9" t="s">
        <v>0</v>
      </c>
      <c r="AL21" s="29" t="s">
        <v>139</v>
      </c>
      <c r="AM21" s="9" t="s">
        <v>0</v>
      </c>
      <c r="BO21" s="9" t="s">
        <v>47</v>
      </c>
      <c r="BP21" s="9" t="s">
        <v>4</v>
      </c>
      <c r="BQ21" s="9" t="s">
        <v>3</v>
      </c>
      <c r="BR21" s="9" t="s">
        <v>20</v>
      </c>
      <c r="BS21" s="6"/>
      <c r="BT21" s="6"/>
      <c r="BU21" s="6" t="str">
        <f>AL21</f>
        <v>c-f1931b</v>
      </c>
      <c r="BV21" s="6" t="s">
        <v>4</v>
      </c>
      <c r="BW21" s="6" t="s">
        <v>48</v>
      </c>
      <c r="BX21" s="6" t="s">
        <v>0</v>
      </c>
      <c r="BY21" s="6" t="s">
        <v>0</v>
      </c>
      <c r="BZ21" s="9" t="s">
        <v>20</v>
      </c>
      <c r="CA21" s="9" t="s">
        <v>2</v>
      </c>
      <c r="CB21" s="9" t="s">
        <v>49</v>
      </c>
      <c r="CE21" s="6" t="str">
        <f>AH21</f>
        <v>Investigate &amp;#x0050;&amp;#x0072;&amp;#x006F;&amp;#x0074;&amp;#x00E9;&amp;#x0067;&amp;#x00E9;&amp;#x000A;</v>
      </c>
      <c r="CF21" s="6" t="s">
        <v>0</v>
      </c>
      <c r="CG21" s="6" t="s">
        <v>30</v>
      </c>
      <c r="CH21" s="6" t="s">
        <v>4</v>
      </c>
      <c r="CI21" s="6" t="s">
        <v>3</v>
      </c>
      <c r="CJ21" s="6" t="s">
        <v>20</v>
      </c>
      <c r="CK21" s="6" t="s">
        <v>410</v>
      </c>
      <c r="CL21" s="6" t="s">
        <v>20</v>
      </c>
      <c r="CM21" s="6" t="s">
        <v>4</v>
      </c>
      <c r="CN21" s="6" t="s">
        <v>31</v>
      </c>
      <c r="CO21" s="6" t="s">
        <v>20</v>
      </c>
      <c r="CP21" s="6" t="str">
        <f>V21</f>
        <v>https://protege.stanford.edu/</v>
      </c>
      <c r="CQ21" s="6" t="s">
        <v>20</v>
      </c>
      <c r="CR21" s="6" t="s">
        <v>4</v>
      </c>
      <c r="CS21" s="6" t="s">
        <v>467</v>
      </c>
      <c r="CT21" s="6" t="s">
        <v>20</v>
      </c>
      <c r="CU21" s="6" t="s">
        <v>468</v>
      </c>
      <c r="CV21" s="6" t="s">
        <v>20</v>
      </c>
      <c r="CW21" s="6" t="s">
        <v>2</v>
      </c>
      <c r="CX21" s="6" t="s">
        <v>469</v>
      </c>
      <c r="CY21" s="6" t="s">
        <v>32</v>
      </c>
      <c r="CZ21" s="6" t="s">
        <v>199</v>
      </c>
      <c r="DA21" s="9" t="s">
        <v>50</v>
      </c>
      <c r="DB21" s="6" t="s">
        <v>0</v>
      </c>
    </row>
    <row r="22" spans="1:106" s="9" customFormat="1" x14ac:dyDescent="0.4">
      <c r="A22" t="s">
        <v>0</v>
      </c>
      <c r="C22" t="s">
        <v>0</v>
      </c>
      <c r="AA22"/>
      <c r="AF22" s="27"/>
      <c r="AJ22" s="30"/>
      <c r="AL22" s="27"/>
      <c r="AM22" s="9" t="s">
        <v>0</v>
      </c>
      <c r="BN22" s="9" t="s">
        <v>45</v>
      </c>
      <c r="BS22" s="6"/>
      <c r="BT22" s="6"/>
      <c r="BU22" s="6"/>
      <c r="BV22" s="6"/>
      <c r="BW22" s="6"/>
      <c r="BX22" s="6"/>
      <c r="BY22" s="6"/>
      <c r="CA22" s="9" t="s">
        <v>2</v>
      </c>
      <c r="DB22" s="6" t="s">
        <v>0</v>
      </c>
    </row>
    <row r="23" spans="1:106" s="9" customFormat="1" x14ac:dyDescent="0.4">
      <c r="A23" t="s">
        <v>0</v>
      </c>
      <c r="C23" t="s">
        <v>0</v>
      </c>
      <c r="R23" s="5" t="s">
        <v>426</v>
      </c>
      <c r="S23" s="9" t="s">
        <v>0</v>
      </c>
      <c r="T23" s="9" t="s">
        <v>470</v>
      </c>
      <c r="U23" s="9" t="s">
        <v>0</v>
      </c>
      <c r="AA23"/>
      <c r="AF23" s="29" t="s">
        <v>140</v>
      </c>
      <c r="AG23" s="9" t="s">
        <v>0</v>
      </c>
      <c r="AH23" s="9" t="str">
        <f>T23</f>
        <v>Below is a &amp;#x0050;&amp;#x0072;&amp;#x006F;&amp;#x0074;&amp;#x00E9;&amp;#x0067;&amp;#x00E9;&amp;#x000A; screenshot from the Human Phenotype ontology.</v>
      </c>
      <c r="AI23" s="9" t="s">
        <v>0</v>
      </c>
      <c r="AJ23" s="30"/>
      <c r="AK23" s="9" t="s">
        <v>0</v>
      </c>
      <c r="AL23" s="29" t="s">
        <v>140</v>
      </c>
      <c r="AM23" s="9" t="s">
        <v>0</v>
      </c>
      <c r="BO23" s="9" t="s">
        <v>47</v>
      </c>
      <c r="BP23" s="9" t="s">
        <v>4</v>
      </c>
      <c r="BQ23" s="9" t="s">
        <v>3</v>
      </c>
      <c r="BR23" s="9" t="s">
        <v>20</v>
      </c>
      <c r="BS23" s="6"/>
      <c r="BT23" s="6"/>
      <c r="BU23" s="6" t="str">
        <f>AL23</f>
        <v>c-8f715b</v>
      </c>
      <c r="BV23" s="6" t="s">
        <v>4</v>
      </c>
      <c r="BW23" s="6" t="s">
        <v>48</v>
      </c>
      <c r="BX23" s="6" t="s">
        <v>0</v>
      </c>
      <c r="BY23" s="6" t="s">
        <v>0</v>
      </c>
      <c r="BZ23" s="9" t="s">
        <v>20</v>
      </c>
      <c r="CA23" s="9" t="s">
        <v>2</v>
      </c>
      <c r="CB23" s="9" t="s">
        <v>49</v>
      </c>
      <c r="CE23" s="6" t="str">
        <f>AH23</f>
        <v>Below is a &amp;#x0050;&amp;#x0072;&amp;#x006F;&amp;#x0074;&amp;#x00E9;&amp;#x0067;&amp;#x00E9;&amp;#x000A; screenshot from the Human Phenotype ontology.</v>
      </c>
      <c r="CF23" s="6" t="s">
        <v>0</v>
      </c>
      <c r="CG23" s="6"/>
      <c r="CH23" s="6"/>
      <c r="CI23" s="6"/>
      <c r="CJ23" s="6"/>
      <c r="CK23" s="6"/>
      <c r="CL23" s="6"/>
      <c r="CM23" s="6"/>
      <c r="CN23" s="6"/>
      <c r="CO23" s="6"/>
      <c r="CP23" s="6"/>
      <c r="CQ23" s="6"/>
      <c r="CR23" s="6"/>
      <c r="CS23" s="6"/>
      <c r="CT23" s="6"/>
      <c r="CU23" s="6"/>
      <c r="CV23" s="6"/>
      <c r="CW23" s="6"/>
      <c r="CX23" s="6"/>
      <c r="CY23" s="6"/>
      <c r="CZ23" s="6"/>
      <c r="DA23" s="9" t="s">
        <v>50</v>
      </c>
      <c r="DB23" s="6" t="s">
        <v>0</v>
      </c>
    </row>
    <row r="24" spans="1:106" s="9" customFormat="1" x14ac:dyDescent="0.4">
      <c r="A24" t="s">
        <v>0</v>
      </c>
      <c r="C24" t="s">
        <v>0</v>
      </c>
      <c r="AA24"/>
      <c r="AF24" s="27"/>
      <c r="AJ24" s="30"/>
      <c r="AL24" s="27"/>
      <c r="AM24" s="9" t="s">
        <v>0</v>
      </c>
      <c r="AT24"/>
      <c r="AU24"/>
      <c r="AV24"/>
      <c r="AW24"/>
      <c r="AX24"/>
      <c r="AY24"/>
      <c r="BK24" s="9" t="s">
        <v>51</v>
      </c>
      <c r="CA24" s="9" t="s">
        <v>2</v>
      </c>
      <c r="DB24" s="6" t="s">
        <v>0</v>
      </c>
    </row>
    <row r="25" spans="1:106" s="9" customFormat="1" x14ac:dyDescent="0.4">
      <c r="A25" t="s">
        <v>0</v>
      </c>
      <c r="B25" s="9" t="s">
        <v>572</v>
      </c>
      <c r="C25" t="s">
        <v>0</v>
      </c>
      <c r="Y25" s="5" t="e">
        <f>#REF!</f>
        <v>#REF!</v>
      </c>
      <c r="AA25"/>
      <c r="AB25" s="9" t="s">
        <v>0</v>
      </c>
      <c r="AF25" s="27"/>
      <c r="AJ25" s="30"/>
      <c r="AL25" s="27"/>
      <c r="AM25" s="9" t="s">
        <v>0</v>
      </c>
      <c r="AT25"/>
      <c r="AU25"/>
      <c r="AV25"/>
      <c r="AW25"/>
      <c r="AX25"/>
      <c r="AY25"/>
      <c r="CC25" s="9" t="e">
        <f>Y25</f>
        <v>#REF!</v>
      </c>
      <c r="CD25" s="9" t="s">
        <v>0</v>
      </c>
      <c r="DB25" s="6" t="s">
        <v>0</v>
      </c>
    </row>
    <row r="26" spans="1:106" x14ac:dyDescent="0.4">
      <c r="A26" t="s">
        <v>0</v>
      </c>
      <c r="C26" t="s">
        <v>0</v>
      </c>
      <c r="AJ26" s="26"/>
      <c r="AM26" s="9" t="s">
        <v>0</v>
      </c>
      <c r="BJ26" s="6" t="s">
        <v>40</v>
      </c>
      <c r="BK26" s="9"/>
      <c r="BL26" s="9"/>
      <c r="BM26" s="9"/>
      <c r="BN26" s="9"/>
      <c r="BO26" s="9"/>
      <c r="BP26" s="9"/>
      <c r="BQ26" s="9"/>
      <c r="BR26" s="9"/>
      <c r="BS26" s="9"/>
      <c r="BT26" s="9"/>
      <c r="BU26" s="9"/>
      <c r="BV26" s="9"/>
      <c r="BW26" s="9"/>
      <c r="BX26" s="9"/>
      <c r="BY26" s="9"/>
      <c r="BZ26" s="9"/>
      <c r="CA26" s="9" t="s">
        <v>2</v>
      </c>
      <c r="DB26" s="6" t="s">
        <v>0</v>
      </c>
    </row>
    <row r="27" spans="1:106" x14ac:dyDescent="0.4">
      <c r="A27" t="s">
        <v>0</v>
      </c>
      <c r="C27" t="s">
        <v>0</v>
      </c>
      <c r="AJ27" s="26"/>
      <c r="AM27" s="9" t="s">
        <v>0</v>
      </c>
      <c r="BJ27" s="9" t="s">
        <v>52</v>
      </c>
      <c r="BK27" s="9"/>
      <c r="BL27" s="9"/>
      <c r="BM27" s="9"/>
      <c r="BN27" s="9"/>
      <c r="BO27" s="9"/>
      <c r="BP27" s="9"/>
      <c r="BQ27" s="9"/>
      <c r="BR27" s="9"/>
      <c r="BS27" s="9"/>
      <c r="BT27" s="9"/>
      <c r="BU27" s="9"/>
      <c r="BV27" s="9"/>
      <c r="BW27" s="9"/>
      <c r="BX27" s="9"/>
      <c r="BY27" s="9"/>
      <c r="BZ27" s="9"/>
      <c r="CA27" s="9" t="s">
        <v>2</v>
      </c>
      <c r="DB27" s="6" t="s">
        <v>0</v>
      </c>
    </row>
    <row r="28" spans="1:106" x14ac:dyDescent="0.4">
      <c r="A28" t="s">
        <v>0</v>
      </c>
      <c r="C28" t="s">
        <v>0</v>
      </c>
      <c r="AJ28" s="26"/>
      <c r="AM28" s="9" t="s">
        <v>0</v>
      </c>
      <c r="AN28" s="6" t="s">
        <v>33</v>
      </c>
      <c r="BJ28" s="9"/>
      <c r="BK28" s="9"/>
      <c r="BL28" s="9"/>
      <c r="BM28" s="9"/>
      <c r="BN28" s="9"/>
      <c r="BO28" s="9"/>
      <c r="BP28" s="9"/>
      <c r="BQ28" s="9"/>
      <c r="BR28" s="9"/>
      <c r="BS28" s="9"/>
      <c r="BT28" s="9"/>
      <c r="BU28" s="9"/>
      <c r="BV28" s="9"/>
      <c r="BW28" s="9"/>
      <c r="BX28" s="9"/>
      <c r="BY28" s="9"/>
      <c r="BZ28" s="9"/>
      <c r="CA28" s="9" t="s">
        <v>2</v>
      </c>
      <c r="DB28" s="6" t="s">
        <v>0</v>
      </c>
    </row>
    <row r="29" spans="1:106" x14ac:dyDescent="0.4">
      <c r="AJ29" s="26"/>
    </row>
    <row r="30" spans="1:106" x14ac:dyDescent="0.4">
      <c r="AJ30" s="26"/>
    </row>
    <row r="31" spans="1:106" x14ac:dyDescent="0.4">
      <c r="AJ31" s="26"/>
    </row>
    <row r="32" spans="1:106" x14ac:dyDescent="0.4">
      <c r="AJ32" s="26"/>
    </row>
    <row r="33" spans="36:36" x14ac:dyDescent="0.4">
      <c r="AJ33" s="26"/>
    </row>
  </sheetData>
  <conditionalFormatting sqref="AF17">
    <cfRule type="duplicateValues" dxfId="63" priority="11"/>
  </conditionalFormatting>
  <conditionalFormatting sqref="AF19">
    <cfRule type="duplicateValues" dxfId="62" priority="10"/>
  </conditionalFormatting>
  <conditionalFormatting sqref="AF21">
    <cfRule type="duplicateValues" dxfId="61" priority="9"/>
  </conditionalFormatting>
  <conditionalFormatting sqref="AF23">
    <cfRule type="duplicateValues" dxfId="60" priority="5"/>
  </conditionalFormatting>
  <conditionalFormatting sqref="AL17">
    <cfRule type="duplicateValues" dxfId="59" priority="4"/>
  </conditionalFormatting>
  <conditionalFormatting sqref="AL19">
    <cfRule type="duplicateValues" dxfId="58" priority="3"/>
  </conditionalFormatting>
  <conditionalFormatting sqref="AL21">
    <cfRule type="duplicateValues" dxfId="57" priority="2"/>
  </conditionalFormatting>
  <conditionalFormatting sqref="AL23">
    <cfRule type="duplicateValues" dxfId="56"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0D54-1298-41CF-BB92-090CD7998007}">
  <sheetPr>
    <tabColor rgb="FF7030A0"/>
  </sheetPr>
  <dimension ref="A1:CK8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15.921875" bestFit="1" customWidth="1"/>
    <col min="23" max="23" width="1.84375" bestFit="1" customWidth="1"/>
    <col min="24" max="24" width="7.84375" bestFit="1" customWidth="1"/>
    <col min="25" max="25" width="1.84375" customWidth="1"/>
    <col min="26" max="26" width="17.53515625" bestFit="1" customWidth="1"/>
    <col min="27" max="27" width="1.84375" bestFit="1" customWidth="1"/>
    <col min="28" max="28" width="13.61328125" bestFit="1" customWidth="1"/>
    <col min="29" max="29" width="1.8437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9.4609375" style="16" bestFit="1" customWidth="1"/>
    <col min="36" max="36" width="1.84375" bestFit="1" customWidth="1"/>
    <col min="37" max="37" width="21.23046875" bestFit="1" customWidth="1"/>
    <col min="38" max="38" width="1.84375" bestFit="1" customWidth="1"/>
    <col min="39" max="39" width="14.53515625" bestFit="1" customWidth="1"/>
    <col min="40" max="40" width="1.84375" customWidth="1"/>
    <col min="41" max="41" width="13.61328125" style="16" bestFit="1" customWidth="1"/>
    <col min="42" max="42" width="1.84375" customWidth="1"/>
    <col min="43" max="43" width="26.23046875" bestFit="1" customWidth="1"/>
    <col min="44" max="44" width="1.84375" bestFit="1" customWidth="1"/>
    <col min="45" max="45" width="7" bestFit="1" customWidth="1"/>
    <col min="46" max="46" width="2.61328125" bestFit="1" customWidth="1"/>
    <col min="47" max="47" width="8.69140625" bestFit="1" customWidth="1"/>
    <col min="48" max="48" width="2.61328125" bestFit="1"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2" bestFit="1" customWidth="1"/>
    <col min="56" max="56" width="8.15234375" bestFit="1" customWidth="1"/>
    <col min="57" max="57" width="2.765625" bestFit="1" customWidth="1"/>
    <col min="58" max="58" width="18.61328125" bestFit="1" customWidth="1"/>
    <col min="59" max="59" width="2.765625" bestFit="1" customWidth="1"/>
    <col min="60" max="60" width="2" bestFit="1" customWidth="1"/>
    <col min="61" max="61" width="9.3828125" bestFit="1" customWidth="1"/>
    <col min="62" max="62" width="2.765625" bestFit="1" customWidth="1"/>
    <col min="63" max="63" width="15" bestFit="1" customWidth="1"/>
    <col min="64" max="64" width="2.765625" bestFit="1" customWidth="1"/>
    <col min="65" max="65" width="8.23046875" bestFit="1" customWidth="1"/>
    <col min="66" max="66" width="3.3828125" bestFit="1" customWidth="1"/>
    <col min="67" max="67" width="4.3046875" bestFit="1" customWidth="1"/>
    <col min="68" max="68" width="3.61328125" bestFit="1" customWidth="1"/>
    <col min="69" max="69" width="4" bestFit="1" customWidth="1"/>
    <col min="70" max="70" width="7" bestFit="1" customWidth="1"/>
    <col min="71" max="71" width="3.3828125" bestFit="1" customWidth="1"/>
    <col min="72" max="72" width="2.765625" customWidth="1"/>
    <col min="73" max="73" width="5.69140625" bestFit="1" customWidth="1"/>
    <col min="74" max="74" width="2" bestFit="1" customWidth="1"/>
    <col min="75" max="75" width="6.84375" bestFit="1" customWidth="1"/>
    <col min="76" max="76" width="2.765625" bestFit="1" customWidth="1"/>
    <col min="77" max="77" width="10.3828125" bestFit="1" customWidth="1"/>
    <col min="78" max="78" width="2" bestFit="1" customWidth="1"/>
    <col min="79" max="79" width="8.3046875" bestFit="1" customWidth="1"/>
    <col min="80" max="80" width="2" bestFit="1" customWidth="1"/>
    <col min="81" max="81" width="6.53515625" bestFit="1" customWidth="1"/>
    <col min="82" max="82" width="2" bestFit="1" customWidth="1"/>
    <col min="83" max="83" width="9.84375" bestFit="1" customWidth="1"/>
    <col min="84" max="84" width="2.765625" bestFit="1" customWidth="1"/>
    <col min="85" max="85" width="2" bestFit="1" customWidth="1"/>
    <col min="86" max="86" width="7.69140625" bestFit="1" customWidth="1"/>
    <col min="87" max="87" width="20.69140625" bestFit="1" customWidth="1"/>
    <col min="88" max="88" width="14.07421875" bestFit="1" customWidth="1"/>
    <col min="89" max="89" width="1.84375" bestFit="1" customWidth="1"/>
  </cols>
  <sheetData>
    <row r="1" spans="1:89" x14ac:dyDescent="0.4">
      <c r="CK1" t="s">
        <v>0</v>
      </c>
    </row>
    <row r="2" spans="1:89" x14ac:dyDescent="0.4">
      <c r="BD2" s="10" t="s">
        <v>63</v>
      </c>
      <c r="BE2" s="10"/>
      <c r="BF2" s="10"/>
      <c r="BG2" s="10"/>
      <c r="BH2" s="10"/>
      <c r="BI2" s="10"/>
      <c r="BJ2" s="10"/>
      <c r="BK2" s="10"/>
      <c r="BL2" s="10"/>
      <c r="BM2" s="11" t="s">
        <v>57</v>
      </c>
      <c r="BN2" s="11"/>
      <c r="BO2" s="11"/>
      <c r="BP2" s="11"/>
      <c r="BQ2" s="11"/>
      <c r="BR2" s="11"/>
      <c r="BS2" s="11"/>
      <c r="BT2" s="11"/>
      <c r="BU2" s="11"/>
      <c r="CI2" s="13" t="s">
        <v>26</v>
      </c>
      <c r="CK2" t="s">
        <v>0</v>
      </c>
    </row>
    <row r="3" spans="1:89" x14ac:dyDescent="0.4">
      <c r="CK3" t="s">
        <v>0</v>
      </c>
    </row>
    <row r="4" spans="1:89" x14ac:dyDescent="0.4">
      <c r="BW4" s="14" t="s">
        <v>59</v>
      </c>
      <c r="BX4" s="14"/>
      <c r="BY4" s="14"/>
      <c r="BZ4" s="14"/>
      <c r="CA4" s="14"/>
      <c r="CB4" s="14"/>
      <c r="CC4" s="14"/>
      <c r="CD4" s="14"/>
      <c r="CE4" s="14"/>
      <c r="CF4" s="14"/>
      <c r="CK4" t="s">
        <v>0</v>
      </c>
    </row>
    <row r="5" spans="1:89" x14ac:dyDescent="0.4">
      <c r="CK5" t="s">
        <v>0</v>
      </c>
    </row>
    <row r="6" spans="1:89" x14ac:dyDescent="0.4">
      <c r="CK6" t="s">
        <v>0</v>
      </c>
    </row>
    <row r="7" spans="1:89" x14ac:dyDescent="0.4">
      <c r="CK7" t="s">
        <v>0</v>
      </c>
    </row>
    <row r="8" spans="1:89" x14ac:dyDescent="0.4">
      <c r="CK8" t="s">
        <v>0</v>
      </c>
    </row>
    <row r="9" spans="1:89" x14ac:dyDescent="0.4">
      <c r="CK9" t="s">
        <v>0</v>
      </c>
    </row>
    <row r="10" spans="1:89" x14ac:dyDescent="0.4">
      <c r="A10" t="s">
        <v>0</v>
      </c>
      <c r="B10" t="s">
        <v>689</v>
      </c>
      <c r="C10" t="s">
        <v>0</v>
      </c>
      <c r="D10" s="19" t="s">
        <v>73</v>
      </c>
      <c r="E10" t="s">
        <v>0</v>
      </c>
      <c r="F10" s="17" t="s">
        <v>462</v>
      </c>
      <c r="G10" t="s">
        <v>0</v>
      </c>
      <c r="H10" s="10" t="s">
        <v>461</v>
      </c>
      <c r="I10" t="s">
        <v>0</v>
      </c>
      <c r="J10" s="1" t="s">
        <v>76</v>
      </c>
      <c r="K10" t="s">
        <v>0</v>
      </c>
      <c r="L10" s="10" t="s">
        <v>77</v>
      </c>
      <c r="M10" t="s">
        <v>0</v>
      </c>
      <c r="N10" s="1" t="s">
        <v>78</v>
      </c>
      <c r="O10" t="s">
        <v>0</v>
      </c>
      <c r="P10" s="10" t="s">
        <v>79</v>
      </c>
      <c r="Q10" t="s">
        <v>0</v>
      </c>
      <c r="R10" s="1" t="s">
        <v>80</v>
      </c>
      <c r="S10" t="s">
        <v>0</v>
      </c>
      <c r="T10" s="10" t="s">
        <v>81</v>
      </c>
      <c r="U10" t="s">
        <v>0</v>
      </c>
      <c r="V10" s="1" t="s">
        <v>442</v>
      </c>
      <c r="W10" t="s">
        <v>0</v>
      </c>
      <c r="X10" s="10" t="s">
        <v>82</v>
      </c>
      <c r="Y10" t="s">
        <v>0</v>
      </c>
      <c r="Z10" s="1" t="s">
        <v>443</v>
      </c>
      <c r="AA10" t="s">
        <v>0</v>
      </c>
      <c r="AB10" s="1" t="s">
        <v>446</v>
      </c>
      <c r="AC10" s="9" t="s">
        <v>0</v>
      </c>
      <c r="AD10" s="3" t="s">
        <v>453</v>
      </c>
      <c r="AE10" s="3" t="s">
        <v>459</v>
      </c>
      <c r="AF10" s="3" t="s">
        <v>0</v>
      </c>
      <c r="AG10" s="6" t="s">
        <v>460</v>
      </c>
      <c r="AH10" s="3" t="s">
        <v>0</v>
      </c>
      <c r="AI10" s="16" t="s">
        <v>161</v>
      </c>
      <c r="AJ10" s="5" t="s">
        <v>0</v>
      </c>
      <c r="AK10" s="15" t="s">
        <v>72</v>
      </c>
      <c r="AM10" t="s">
        <v>447</v>
      </c>
      <c r="AO10" s="16" t="s">
        <v>448</v>
      </c>
      <c r="AQ10" s="3" t="s">
        <v>23</v>
      </c>
      <c r="AR10" s="3" t="s">
        <v>4</v>
      </c>
      <c r="AS10" s="3" t="s">
        <v>16</v>
      </c>
      <c r="AT10" s="3" t="s">
        <v>20</v>
      </c>
      <c r="AU10" s="3" t="str">
        <f>AD10</f>
        <v>___layout</v>
      </c>
      <c r="AV10" s="3" t="s">
        <v>20</v>
      </c>
      <c r="AW10" s="3" t="s">
        <v>4</v>
      </c>
      <c r="AX10" s="3" t="s">
        <v>452</v>
      </c>
      <c r="AY10" s="3" t="s">
        <v>20</v>
      </c>
      <c r="AZ10" s="6" t="str">
        <f>AE10</f>
        <v>_IMAGE-DOMAIN</v>
      </c>
      <c r="BA10" s="6" t="str">
        <f>AG10</f>
        <v>_IMAGE-FILE</v>
      </c>
      <c r="BB10" s="3" t="s">
        <v>20</v>
      </c>
      <c r="BC10" t="s">
        <v>4</v>
      </c>
      <c r="BD10" s="3" t="s">
        <v>455</v>
      </c>
      <c r="BE10" t="s">
        <v>20</v>
      </c>
      <c r="BF10" s="18" t="str">
        <f>F10</f>
        <v>CTA-TEXT-ANSI</v>
      </c>
      <c r="BG10" t="s">
        <v>20</v>
      </c>
      <c r="BH10" t="s">
        <v>4</v>
      </c>
      <c r="BI10" s="3" t="s">
        <v>21</v>
      </c>
      <c r="BJ10" t="s">
        <v>20</v>
      </c>
      <c r="BK10" s="18" t="str">
        <f>J10</f>
        <v>DATA-TITLE-ANSI</v>
      </c>
      <c r="BL10" t="s">
        <v>20</v>
      </c>
      <c r="BM10" t="s">
        <v>39</v>
      </c>
      <c r="BN10" t="s">
        <v>42</v>
      </c>
      <c r="BO10" t="s">
        <v>8</v>
      </c>
      <c r="BP10" t="s">
        <v>53</v>
      </c>
      <c r="BQ10" t="s">
        <v>45</v>
      </c>
      <c r="BR10" t="s">
        <v>445</v>
      </c>
      <c r="BS10" t="s">
        <v>450</v>
      </c>
      <c r="BT10" t="s">
        <v>444</v>
      </c>
      <c r="BU10" t="s">
        <v>47</v>
      </c>
      <c r="BV10" t="s">
        <v>4</v>
      </c>
      <c r="BW10" t="s">
        <v>36</v>
      </c>
      <c r="BX10" t="s">
        <v>20</v>
      </c>
      <c r="BY10" t="s">
        <v>75</v>
      </c>
      <c r="BZ10" t="s">
        <v>4</v>
      </c>
      <c r="CA10" t="str">
        <f>AO10</f>
        <v>TARGET-COLOR</v>
      </c>
      <c r="CB10" t="s">
        <v>4</v>
      </c>
      <c r="CC10" t="s">
        <v>64</v>
      </c>
      <c r="CD10" t="s">
        <v>4</v>
      </c>
      <c r="CE10" t="s">
        <v>67</v>
      </c>
      <c r="CF10" t="s">
        <v>20</v>
      </c>
      <c r="CG10" t="s">
        <v>2</v>
      </c>
      <c r="CH10" t="s">
        <v>49</v>
      </c>
      <c r="CI10" t="str">
        <f>AK10</f>
        <v>___LABEL-PRODUCTION</v>
      </c>
      <c r="CJ10" t="s">
        <v>432</v>
      </c>
      <c r="CK10" t="s">
        <v>0</v>
      </c>
    </row>
    <row r="11" spans="1:89" s="9" customFormat="1" x14ac:dyDescent="0.4">
      <c r="A11" s="9" t="s">
        <v>0</v>
      </c>
      <c r="B11" s="32">
        <f ca="1">NOW()</f>
        <v>44778.573921643518</v>
      </c>
      <c r="C11" s="9" t="s">
        <v>0</v>
      </c>
      <c r="D11" s="9" t="s">
        <v>773</v>
      </c>
      <c r="E11" s="9" t="s">
        <v>0</v>
      </c>
      <c r="F11" s="9" t="s">
        <v>428</v>
      </c>
      <c r="G11" s="9" t="s">
        <v>0</v>
      </c>
      <c r="H11" s="9" t="s">
        <v>0</v>
      </c>
      <c r="I11" s="9" t="s">
        <v>0</v>
      </c>
      <c r="J11" s="9" t="s">
        <v>449</v>
      </c>
      <c r="K11" s="9" t="s">
        <v>0</v>
      </c>
      <c r="L11" s="9" t="s">
        <v>0</v>
      </c>
      <c r="M11" s="9" t="s">
        <v>0</v>
      </c>
      <c r="AD11" s="6" t="s">
        <v>22</v>
      </c>
      <c r="AE11" s="6" t="s">
        <v>421</v>
      </c>
      <c r="AF11" s="6" t="s">
        <v>0</v>
      </c>
      <c r="AG11" s="6" t="s">
        <v>454</v>
      </c>
      <c r="AH11" s="6" t="s">
        <v>0</v>
      </c>
      <c r="AI11" s="27"/>
      <c r="AJ11" s="9" t="s">
        <v>0</v>
      </c>
      <c r="AK11" s="9" t="str">
        <f>L11</f>
        <v>|</v>
      </c>
      <c r="AL11" s="9" t="s">
        <v>0</v>
      </c>
      <c r="AN11" s="9" t="s">
        <v>0</v>
      </c>
      <c r="AO11" s="27"/>
      <c r="AP11" s="9" t="s">
        <v>0</v>
      </c>
      <c r="AQ11" s="6" t="s">
        <v>23</v>
      </c>
      <c r="AR11" s="6" t="s">
        <v>4</v>
      </c>
      <c r="AS11" s="6" t="s">
        <v>16</v>
      </c>
      <c r="AT11" s="6" t="s">
        <v>20</v>
      </c>
      <c r="AU11" s="3" t="str">
        <f>AD11</f>
        <v>nodisplay</v>
      </c>
      <c r="AV11" s="6" t="s">
        <v>20</v>
      </c>
      <c r="AW11" s="3" t="s">
        <v>4</v>
      </c>
      <c r="AX11" s="3" t="s">
        <v>452</v>
      </c>
      <c r="AY11" s="3" t="s">
        <v>20</v>
      </c>
      <c r="AZ11" s="6" t="str">
        <f>AE11</f>
        <v>https://afdsi.com/___supplier/paula-perez/reference/</v>
      </c>
      <c r="BA11" s="6" t="str">
        <f>AG11</f>
        <v>ontomatica-symbol-w33-h36-color-1F64FF-bgnd-white.svg</v>
      </c>
      <c r="BB11" s="6" t="s">
        <v>20</v>
      </c>
      <c r="BC11" s="6" t="s">
        <v>4</v>
      </c>
      <c r="BD11" s="3" t="s">
        <v>455</v>
      </c>
      <c r="BE11" s="6" t="s">
        <v>20</v>
      </c>
      <c r="BF11" s="9" t="str">
        <f>F11</f>
        <v>More about Ontology</v>
      </c>
      <c r="BG11" s="6" t="s">
        <v>20</v>
      </c>
      <c r="BH11" s="6" t="s">
        <v>4</v>
      </c>
      <c r="BI11" s="6" t="s">
        <v>21</v>
      </c>
      <c r="BJ11" s="6" t="s">
        <v>20</v>
      </c>
      <c r="BK11" s="9" t="str">
        <f>J11</f>
        <v>Purpose and Function of Ontologies</v>
      </c>
      <c r="BL11" s="6" t="s">
        <v>20</v>
      </c>
      <c r="BY11" s="6"/>
      <c r="BZ11" s="6"/>
      <c r="CA11" s="6"/>
      <c r="CB11" s="6"/>
      <c r="CC11" s="6"/>
      <c r="CD11" s="6"/>
      <c r="CE11" s="6"/>
      <c r="CG11" s="9" t="s">
        <v>2</v>
      </c>
      <c r="CK11" s="6" t="s">
        <v>0</v>
      </c>
    </row>
    <row r="12" spans="1:89" s="9" customFormat="1" x14ac:dyDescent="0.4">
      <c r="A12" s="9" t="s">
        <v>0</v>
      </c>
      <c r="C12" s="9" t="s">
        <v>0</v>
      </c>
      <c r="E12" s="9" t="s">
        <v>0</v>
      </c>
      <c r="AI12" s="27"/>
      <c r="AJ12" s="9" t="s">
        <v>0</v>
      </c>
      <c r="AL12" s="9" t="s">
        <v>0</v>
      </c>
      <c r="AN12" s="9" t="s">
        <v>0</v>
      </c>
      <c r="AO12" s="27"/>
      <c r="AP12" s="9" t="s">
        <v>0</v>
      </c>
      <c r="AQ12" s="6"/>
      <c r="AR12" s="6"/>
      <c r="AS12" s="6"/>
      <c r="AT12" s="6"/>
      <c r="AU12" s="6"/>
      <c r="AV12" s="6"/>
      <c r="AW12" s="6"/>
      <c r="AX12" s="6"/>
      <c r="AY12" s="6"/>
      <c r="AZ12" s="6"/>
      <c r="BA12" s="6"/>
      <c r="BB12" s="6"/>
      <c r="BM12" s="6" t="s">
        <v>38</v>
      </c>
      <c r="BN12" s="6"/>
      <c r="BO12" s="6"/>
      <c r="BP12" s="6"/>
      <c r="BQ12" s="6"/>
      <c r="BR12" s="6"/>
      <c r="BS12" s="6"/>
      <c r="BT12" s="6"/>
      <c r="BU12" s="6"/>
      <c r="BV12" s="9" t="s">
        <v>4</v>
      </c>
      <c r="BW12" s="9" t="s">
        <v>3</v>
      </c>
      <c r="BX12" s="9" t="s">
        <v>20</v>
      </c>
      <c r="BY12" s="6" t="s">
        <v>46</v>
      </c>
      <c r="BZ12" s="6" t="s">
        <v>0</v>
      </c>
      <c r="CA12" s="6" t="s">
        <v>0</v>
      </c>
      <c r="CB12" s="6" t="s">
        <v>0</v>
      </c>
      <c r="CC12" s="6" t="s">
        <v>0</v>
      </c>
      <c r="CD12" s="6" t="s">
        <v>0</v>
      </c>
      <c r="CE12" s="6" t="s">
        <v>0</v>
      </c>
      <c r="CF12" s="9" t="s">
        <v>20</v>
      </c>
      <c r="CG12" s="9" t="s">
        <v>2</v>
      </c>
      <c r="CI12" s="6"/>
      <c r="CK12" s="6" t="s">
        <v>0</v>
      </c>
    </row>
    <row r="13" spans="1:89" s="9" customFormat="1" x14ac:dyDescent="0.4">
      <c r="A13" s="9" t="s">
        <v>0</v>
      </c>
      <c r="C13" s="9" t="s">
        <v>0</v>
      </c>
      <c r="E13" s="9" t="s">
        <v>0</v>
      </c>
      <c r="AI13" s="27"/>
      <c r="AJ13" s="9" t="s">
        <v>0</v>
      </c>
      <c r="AL13" s="9" t="s">
        <v>0</v>
      </c>
      <c r="AN13" s="9" t="s">
        <v>0</v>
      </c>
      <c r="AO13" s="27"/>
      <c r="AP13" s="9" t="s">
        <v>0</v>
      </c>
      <c r="AQ13" s="6"/>
      <c r="AR13" s="6"/>
      <c r="AS13" s="6"/>
      <c r="AT13" s="6"/>
      <c r="AU13" s="6"/>
      <c r="AV13" s="6"/>
      <c r="AW13" s="6"/>
      <c r="AX13" s="6"/>
      <c r="AY13" s="6"/>
      <c r="AZ13" s="6"/>
      <c r="BA13" s="6"/>
      <c r="BB13" s="6"/>
      <c r="BN13" s="9" t="s">
        <v>42</v>
      </c>
      <c r="BV13" s="9" t="s">
        <v>4</v>
      </c>
      <c r="BW13" s="9" t="s">
        <v>3</v>
      </c>
      <c r="BX13" s="9" t="s">
        <v>20</v>
      </c>
      <c r="BY13" s="6" t="s">
        <v>43</v>
      </c>
      <c r="BZ13" s="6" t="s">
        <v>0</v>
      </c>
      <c r="CA13" s="6" t="s">
        <v>0</v>
      </c>
      <c r="CB13" s="6" t="s">
        <v>0</v>
      </c>
      <c r="CC13" s="6" t="s">
        <v>0</v>
      </c>
      <c r="CD13" s="6" t="s">
        <v>0</v>
      </c>
      <c r="CE13" s="6" t="s">
        <v>0</v>
      </c>
      <c r="CF13" s="9" t="s">
        <v>20</v>
      </c>
      <c r="CG13" s="9" t="s">
        <v>2</v>
      </c>
      <c r="CK13" s="6" t="s">
        <v>0</v>
      </c>
    </row>
    <row r="14" spans="1:89" s="9" customFormat="1" x14ac:dyDescent="0.4">
      <c r="A14" s="9" t="s">
        <v>0</v>
      </c>
      <c r="C14" s="9" t="s">
        <v>0</v>
      </c>
      <c r="E14" s="9" t="s">
        <v>0</v>
      </c>
      <c r="N14" s="9" t="s">
        <v>472</v>
      </c>
      <c r="O14" s="9" t="s">
        <v>0</v>
      </c>
      <c r="P14" s="9" t="s">
        <v>0</v>
      </c>
      <c r="Q14" s="9" t="s">
        <v>0</v>
      </c>
      <c r="AI14" s="27"/>
      <c r="AJ14" s="9" t="s">
        <v>0</v>
      </c>
      <c r="AK14" s="9" t="str">
        <f>N14</f>
        <v>What is an Ontology&amp;#x003F;</v>
      </c>
      <c r="AL14" s="9" t="s">
        <v>0</v>
      </c>
      <c r="AN14" s="9" t="s">
        <v>0</v>
      </c>
      <c r="AO14" s="27"/>
      <c r="AP14" s="9" t="s">
        <v>0</v>
      </c>
      <c r="AQ14" s="6"/>
      <c r="AR14" s="6"/>
      <c r="AS14" s="6"/>
      <c r="AT14" s="6"/>
      <c r="AU14" s="6"/>
      <c r="AV14" s="6"/>
      <c r="AW14" s="6"/>
      <c r="AX14" s="6"/>
      <c r="AY14" s="6"/>
      <c r="AZ14" s="6"/>
      <c r="BA14" s="6"/>
      <c r="BB14" s="6"/>
      <c r="BN14" s="6"/>
      <c r="BO14" s="6" t="s">
        <v>8</v>
      </c>
      <c r="BP14" s="6"/>
      <c r="BQ14" s="6"/>
      <c r="BR14" s="6"/>
      <c r="BS14" s="6"/>
      <c r="BT14" s="6"/>
      <c r="BU14" s="6"/>
      <c r="BV14" s="9" t="s">
        <v>4</v>
      </c>
      <c r="BW14" s="9" t="s">
        <v>3</v>
      </c>
      <c r="BX14" s="9" t="s">
        <v>20</v>
      </c>
      <c r="BY14" s="6" t="s">
        <v>92</v>
      </c>
      <c r="BZ14" s="6" t="s">
        <v>0</v>
      </c>
      <c r="CA14" s="6" t="s">
        <v>0</v>
      </c>
      <c r="CB14" s="6" t="s">
        <v>0</v>
      </c>
      <c r="CC14" s="6" t="s">
        <v>0</v>
      </c>
      <c r="CD14" s="6" t="s">
        <v>0</v>
      </c>
      <c r="CE14" s="6" t="s">
        <v>0</v>
      </c>
      <c r="CF14" s="9" t="s">
        <v>20</v>
      </c>
      <c r="CG14" s="9" t="s">
        <v>2</v>
      </c>
      <c r="CI14" s="6" t="str">
        <f>AK14</f>
        <v>What is an Ontology&amp;#x003F;</v>
      </c>
      <c r="CJ14" s="9" t="s">
        <v>6</v>
      </c>
      <c r="CK14" s="6" t="s">
        <v>0</v>
      </c>
    </row>
    <row r="15" spans="1:89" s="9" customFormat="1" x14ac:dyDescent="0.4">
      <c r="A15" s="9" t="s">
        <v>0</v>
      </c>
      <c r="C15" s="9" t="s">
        <v>0</v>
      </c>
      <c r="E15" s="9" t="s">
        <v>0</v>
      </c>
      <c r="AI15" s="27"/>
      <c r="AJ15" s="9" t="s">
        <v>0</v>
      </c>
      <c r="AL15" s="9" t="s">
        <v>0</v>
      </c>
      <c r="AN15" s="9" t="s">
        <v>0</v>
      </c>
      <c r="AO15" s="27"/>
      <c r="AP15" s="9" t="s">
        <v>0</v>
      </c>
      <c r="BP15" s="9" t="s">
        <v>53</v>
      </c>
      <c r="CG15" s="9" t="s">
        <v>2</v>
      </c>
      <c r="CJ15" s="9" t="s">
        <v>44</v>
      </c>
      <c r="CK15" s="6" t="s">
        <v>0</v>
      </c>
    </row>
    <row r="16" spans="1:89" s="9" customFormat="1" x14ac:dyDescent="0.4">
      <c r="A16" s="9" t="s">
        <v>0</v>
      </c>
      <c r="C16" s="9" t="s">
        <v>0</v>
      </c>
      <c r="E16" s="9" t="s">
        <v>0</v>
      </c>
      <c r="AI16" s="27"/>
      <c r="AJ16" s="9" t="s">
        <v>0</v>
      </c>
      <c r="AL16" s="9" t="s">
        <v>0</v>
      </c>
      <c r="AN16" s="9" t="s">
        <v>0</v>
      </c>
      <c r="AO16" s="27"/>
      <c r="AP16" s="9" t="s">
        <v>0</v>
      </c>
      <c r="BQ16" s="9" t="s">
        <v>45</v>
      </c>
      <c r="BY16" s="6"/>
      <c r="BZ16" s="6"/>
      <c r="CA16" s="6"/>
      <c r="CB16" s="6"/>
      <c r="CC16" s="6"/>
      <c r="CD16" s="6"/>
      <c r="CE16" s="6"/>
      <c r="CG16" s="9" t="s">
        <v>2</v>
      </c>
      <c r="CK16" s="6" t="s">
        <v>0</v>
      </c>
    </row>
    <row r="17" spans="1:89" s="9" customFormat="1" x14ac:dyDescent="0.4">
      <c r="A17" s="9" t="s">
        <v>0</v>
      </c>
      <c r="C17" s="9" t="s">
        <v>0</v>
      </c>
      <c r="E17" s="9" t="s">
        <v>0</v>
      </c>
      <c r="V17" s="28" t="s">
        <v>429</v>
      </c>
      <c r="W17" s="9" t="s">
        <v>0</v>
      </c>
      <c r="X17" s="9" t="s">
        <v>0</v>
      </c>
      <c r="Y17" s="9" t="s">
        <v>0</v>
      </c>
      <c r="AI17" s="29" t="s">
        <v>137</v>
      </c>
      <c r="AJ17" s="9" t="s">
        <v>0</v>
      </c>
      <c r="AK17" s="9" t="str">
        <f>V17</f>
        <v>Data is how we express our observations about fine art, scientific experiments, government policies or food and drugs, and is effectively mankind's most powerful tool. As humans, we use text and numbers to communicate this data in a way that other people would understand.</v>
      </c>
      <c r="AL17" s="9" t="s">
        <v>0</v>
      </c>
      <c r="AM17" s="30"/>
      <c r="AN17" s="9" t="s">
        <v>0</v>
      </c>
      <c r="AO17" s="29" t="s">
        <v>137</v>
      </c>
      <c r="AP17" s="9" t="s">
        <v>0</v>
      </c>
      <c r="BU17" s="9" t="s">
        <v>47</v>
      </c>
      <c r="BV17" s="9" t="s">
        <v>4</v>
      </c>
      <c r="BW17" s="9" t="s">
        <v>3</v>
      </c>
      <c r="BX17" s="9" t="s">
        <v>20</v>
      </c>
      <c r="BY17" s="6"/>
      <c r="BZ17" s="6"/>
      <c r="CA17" s="6" t="str">
        <f>AO17</f>
        <v>c-c0334d</v>
      </c>
      <c r="CB17" s="6" t="s">
        <v>4</v>
      </c>
      <c r="CC17" s="6" t="s">
        <v>48</v>
      </c>
      <c r="CD17" s="6" t="s">
        <v>0</v>
      </c>
      <c r="CE17" s="6" t="s">
        <v>0</v>
      </c>
      <c r="CF17" s="9" t="s">
        <v>20</v>
      </c>
      <c r="CG17" s="9" t="s">
        <v>2</v>
      </c>
      <c r="CH17" s="9" t="s">
        <v>49</v>
      </c>
      <c r="CI17" s="6" t="str">
        <f>AK17</f>
        <v>Data is how we express our observations about fine art, scientific experiments, government policies or food and drugs, and is effectively mankind's most powerful tool. As humans, we use text and numbers to communicate this data in a way that other people would understand.</v>
      </c>
      <c r="CJ17" s="9" t="s">
        <v>50</v>
      </c>
      <c r="CK17" s="6" t="s">
        <v>0</v>
      </c>
    </row>
    <row r="18" spans="1:89" s="9" customFormat="1" x14ac:dyDescent="0.4">
      <c r="A18" s="9" t="s">
        <v>0</v>
      </c>
      <c r="C18" s="9" t="s">
        <v>0</v>
      </c>
      <c r="E18" s="9" t="s">
        <v>0</v>
      </c>
      <c r="AI18" s="27"/>
      <c r="AJ18" s="9" t="s">
        <v>0</v>
      </c>
      <c r="AL18" s="9" t="s">
        <v>0</v>
      </c>
      <c r="AM18" s="30"/>
      <c r="AN18" s="9" t="s">
        <v>0</v>
      </c>
      <c r="AO18" s="27"/>
      <c r="AP18" s="9" t="s">
        <v>0</v>
      </c>
      <c r="BQ18" s="9" t="s">
        <v>45</v>
      </c>
      <c r="BY18" s="6"/>
      <c r="BZ18" s="6"/>
      <c r="CA18" s="6"/>
      <c r="CB18" s="6"/>
      <c r="CC18" s="6"/>
      <c r="CD18" s="6"/>
      <c r="CE18" s="6"/>
      <c r="CG18" s="9" t="s">
        <v>2</v>
      </c>
      <c r="CK18" s="6" t="s">
        <v>0</v>
      </c>
    </row>
    <row r="19" spans="1:89" s="9" customFormat="1" x14ac:dyDescent="0.4">
      <c r="A19" s="9" t="s">
        <v>0</v>
      </c>
      <c r="C19" s="9" t="s">
        <v>0</v>
      </c>
      <c r="E19" s="9" t="s">
        <v>0</v>
      </c>
      <c r="V19" s="28" t="s">
        <v>473</v>
      </c>
      <c r="W19" s="9" t="s">
        <v>0</v>
      </c>
      <c r="X19" s="9" t="s">
        <v>0</v>
      </c>
      <c r="Y19" s="9" t="s">
        <v>0</v>
      </c>
      <c r="AI19" s="29" t="s">
        <v>138</v>
      </c>
      <c r="AJ19" s="9" t="s">
        <v>0</v>
      </c>
      <c r="AK19" s="9" t="str">
        <f>V19</f>
        <v>Machine use a different language to express data. They use lists of entities, their properties and their relationships in order to understand human observations. A way to encode this knowledge in a machine&amp;#x2013;readable way is called an ontology.</v>
      </c>
      <c r="AL19" s="9" t="s">
        <v>0</v>
      </c>
      <c r="AM19" s="30"/>
      <c r="AN19" s="9" t="s">
        <v>0</v>
      </c>
      <c r="AO19" s="29" t="s">
        <v>138</v>
      </c>
      <c r="AP19" s="9" t="s">
        <v>0</v>
      </c>
      <c r="BU19" s="9" t="s">
        <v>47</v>
      </c>
      <c r="BV19" s="9" t="s">
        <v>4</v>
      </c>
      <c r="BW19" s="9" t="s">
        <v>3</v>
      </c>
      <c r="BX19" s="9" t="s">
        <v>20</v>
      </c>
      <c r="BY19" s="6"/>
      <c r="BZ19" s="6"/>
      <c r="CA19" s="6" t="str">
        <f>AO19</f>
        <v>c-f3d480</v>
      </c>
      <c r="CB19" s="6" t="s">
        <v>4</v>
      </c>
      <c r="CC19" s="6" t="s">
        <v>48</v>
      </c>
      <c r="CD19" s="6" t="s">
        <v>0</v>
      </c>
      <c r="CE19" s="6" t="s">
        <v>0</v>
      </c>
      <c r="CF19" s="9" t="s">
        <v>20</v>
      </c>
      <c r="CG19" s="9" t="s">
        <v>2</v>
      </c>
      <c r="CH19" s="9" t="s">
        <v>49</v>
      </c>
      <c r="CI19" s="6" t="str">
        <f>AK19</f>
        <v>Machine use a different language to express data. They use lists of entities, their properties and their relationships in order to understand human observations. A way to encode this knowledge in a machine&amp;#x2013;readable way is called an ontology.</v>
      </c>
      <c r="CJ19" s="9" t="s">
        <v>50</v>
      </c>
      <c r="CK19" s="6" t="s">
        <v>0</v>
      </c>
    </row>
    <row r="20" spans="1:89" s="9" customFormat="1" x14ac:dyDescent="0.4">
      <c r="A20" s="9" t="s">
        <v>0</v>
      </c>
      <c r="C20" s="9" t="s">
        <v>0</v>
      </c>
      <c r="E20" s="9" t="s">
        <v>0</v>
      </c>
      <c r="AI20" s="27"/>
      <c r="AJ20" s="9" t="s">
        <v>0</v>
      </c>
      <c r="AL20" s="9" t="s">
        <v>0</v>
      </c>
      <c r="AM20" s="30"/>
      <c r="AN20" s="9" t="s">
        <v>0</v>
      </c>
      <c r="AO20" s="27"/>
      <c r="AP20" s="9" t="s">
        <v>0</v>
      </c>
      <c r="BQ20" s="9" t="s">
        <v>45</v>
      </c>
      <c r="BY20" s="6"/>
      <c r="BZ20" s="6"/>
      <c r="CA20" s="6"/>
      <c r="CB20" s="6"/>
      <c r="CC20" s="6"/>
      <c r="CD20" s="6"/>
      <c r="CE20" s="6"/>
      <c r="CG20" s="9" t="s">
        <v>2</v>
      </c>
      <c r="CK20" s="6" t="s">
        <v>0</v>
      </c>
    </row>
    <row r="21" spans="1:89" s="9" customFormat="1" x14ac:dyDescent="0.4">
      <c r="A21" s="9" t="s">
        <v>0</v>
      </c>
      <c r="C21" s="9" t="s">
        <v>0</v>
      </c>
      <c r="E21" s="9" t="s">
        <v>0</v>
      </c>
      <c r="V21" s="28" t="s">
        <v>474</v>
      </c>
      <c r="W21" s="9" t="s">
        <v>0</v>
      </c>
      <c r="X21" s="9" t="s">
        <v>0</v>
      </c>
      <c r="Y21" s="9" t="s">
        <v>0</v>
      </c>
      <c r="AI21" s="29" t="s">
        <v>139</v>
      </c>
      <c r="AJ21" s="9" t="s">
        <v>0</v>
      </c>
      <c r="AK21" s="9" t="str">
        <f>V21</f>
        <v>Tom Gruber authored a widely accepted definition for ontology&amp;#x003A;</v>
      </c>
      <c r="AL21" s="9" t="s">
        <v>0</v>
      </c>
      <c r="AM21" s="30"/>
      <c r="AN21" s="9" t="s">
        <v>0</v>
      </c>
      <c r="AO21" s="29" t="s">
        <v>139</v>
      </c>
      <c r="AP21" s="9" t="s">
        <v>0</v>
      </c>
      <c r="BU21" s="9" t="s">
        <v>47</v>
      </c>
      <c r="BV21" s="9" t="s">
        <v>4</v>
      </c>
      <c r="BW21" s="9" t="s">
        <v>3</v>
      </c>
      <c r="BX21" s="9" t="s">
        <v>20</v>
      </c>
      <c r="BY21" s="6"/>
      <c r="BZ21" s="6"/>
      <c r="CA21" s="6" t="str">
        <f>AO21</f>
        <v>c-f1931b</v>
      </c>
      <c r="CB21" s="6" t="s">
        <v>4</v>
      </c>
      <c r="CC21" s="6" t="s">
        <v>48</v>
      </c>
      <c r="CD21" s="6" t="s">
        <v>0</v>
      </c>
      <c r="CE21" s="6" t="s">
        <v>0</v>
      </c>
      <c r="CF21" s="9" t="s">
        <v>20</v>
      </c>
      <c r="CG21" s="9" t="s">
        <v>2</v>
      </c>
      <c r="CH21" s="9" t="s">
        <v>49</v>
      </c>
      <c r="CI21" s="6" t="str">
        <f>AK21</f>
        <v>Tom Gruber authored a widely accepted definition for ontology&amp;#x003A;</v>
      </c>
      <c r="CJ21" s="9" t="s">
        <v>50</v>
      </c>
      <c r="CK21" s="6" t="s">
        <v>0</v>
      </c>
    </row>
    <row r="22" spans="1:89" s="9" customFormat="1" x14ac:dyDescent="0.4">
      <c r="A22" s="9" t="s">
        <v>0</v>
      </c>
      <c r="C22" s="9" t="s">
        <v>0</v>
      </c>
      <c r="E22" s="9" t="s">
        <v>0</v>
      </c>
      <c r="V22" s="28"/>
      <c r="Z22" s="9" t="s">
        <v>475</v>
      </c>
      <c r="AA22" s="9" t="s">
        <v>0</v>
      </c>
      <c r="AI22" s="27"/>
      <c r="AJ22" s="9" t="s">
        <v>0</v>
      </c>
      <c r="AK22" s="9" t="str">
        <f>Z22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AL22" s="9" t="s">
        <v>0</v>
      </c>
      <c r="AM22" s="30"/>
      <c r="AN22" s="9" t="s">
        <v>0</v>
      </c>
      <c r="AO22" s="29"/>
      <c r="AP22" s="9" t="s">
        <v>0</v>
      </c>
      <c r="BR22" s="9" t="s">
        <v>430</v>
      </c>
      <c r="BV22" s="9" t="s">
        <v>4</v>
      </c>
      <c r="BW22" s="9" t="s">
        <v>3</v>
      </c>
      <c r="BX22" s="9" t="s">
        <v>20</v>
      </c>
      <c r="BY22" s="6"/>
      <c r="BZ22" s="6"/>
      <c r="CA22" s="6"/>
      <c r="CB22" s="6"/>
      <c r="CC22" s="6"/>
      <c r="CD22" s="6"/>
      <c r="CE22" s="6"/>
      <c r="CF22" s="9" t="s">
        <v>20</v>
      </c>
      <c r="CG22" s="9" t="s">
        <v>2</v>
      </c>
      <c r="CI22" s="6" t="str">
        <f>AK22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CJ22" s="9" t="s">
        <v>431</v>
      </c>
      <c r="CK22" s="6" t="s">
        <v>0</v>
      </c>
    </row>
    <row r="23" spans="1:89" s="9" customFormat="1" x14ac:dyDescent="0.4">
      <c r="A23" s="9" t="s">
        <v>0</v>
      </c>
      <c r="C23" s="9" t="s">
        <v>0</v>
      </c>
      <c r="E23" s="9" t="s">
        <v>0</v>
      </c>
      <c r="N23" s="9" t="s">
        <v>476</v>
      </c>
      <c r="O23" s="9" t="s">
        <v>0</v>
      </c>
      <c r="P23" s="9" t="s">
        <v>0</v>
      </c>
      <c r="AI23" s="29" t="s">
        <v>140</v>
      </c>
      <c r="AJ23" s="9" t="s">
        <v>0</v>
      </c>
      <c r="AK23" s="9" t="str">
        <f>N23</f>
        <v>How is information stored in an ontology&amp;#x003F;</v>
      </c>
      <c r="AL23" s="9" t="s">
        <v>0</v>
      </c>
      <c r="AN23" s="9" t="s">
        <v>0</v>
      </c>
      <c r="AO23" s="27"/>
      <c r="AP23" s="9" t="s">
        <v>0</v>
      </c>
      <c r="AQ23" s="6"/>
      <c r="AR23" s="6"/>
      <c r="AS23" s="6"/>
      <c r="AT23" s="6"/>
      <c r="AU23" s="6"/>
      <c r="AV23" s="6"/>
      <c r="BN23" s="6"/>
      <c r="BO23" s="6" t="s">
        <v>8</v>
      </c>
      <c r="BP23" s="6"/>
      <c r="BQ23" s="6"/>
      <c r="BR23" s="6"/>
      <c r="BS23" s="6"/>
      <c r="BT23" s="6"/>
      <c r="BU23" s="6"/>
      <c r="BV23" s="9" t="s">
        <v>4</v>
      </c>
      <c r="BW23" s="9" t="s">
        <v>3</v>
      </c>
      <c r="BX23" s="9" t="s">
        <v>20</v>
      </c>
      <c r="BY23" s="6" t="s">
        <v>92</v>
      </c>
      <c r="BZ23" s="6"/>
      <c r="CA23" s="6"/>
      <c r="CB23" s="6"/>
      <c r="CC23" s="6"/>
      <c r="CD23" s="6"/>
      <c r="CE23" s="6"/>
      <c r="CF23" s="9" t="s">
        <v>20</v>
      </c>
      <c r="CG23" s="9" t="s">
        <v>2</v>
      </c>
      <c r="CI23" s="6" t="str">
        <f>AK23</f>
        <v>How is information stored in an ontology&amp;#x003F;</v>
      </c>
      <c r="CJ23" s="9" t="s">
        <v>6</v>
      </c>
      <c r="CK23" s="6" t="s">
        <v>0</v>
      </c>
    </row>
    <row r="24" spans="1:89" s="9" customFormat="1" x14ac:dyDescent="0.4">
      <c r="A24" s="9" t="s">
        <v>0</v>
      </c>
      <c r="C24" s="9" t="s">
        <v>0</v>
      </c>
      <c r="E24" s="9" t="s">
        <v>0</v>
      </c>
      <c r="AI24" s="27"/>
      <c r="AJ24" s="9" t="s">
        <v>0</v>
      </c>
      <c r="AL24" s="9" t="s">
        <v>0</v>
      </c>
      <c r="AN24" s="9" t="s">
        <v>0</v>
      </c>
      <c r="AO24" s="27"/>
      <c r="AP24" s="9" t="s">
        <v>0</v>
      </c>
      <c r="BP24" s="9" t="s">
        <v>53</v>
      </c>
      <c r="CG24" s="9" t="s">
        <v>2</v>
      </c>
      <c r="CI24" s="6"/>
      <c r="CJ24" s="9" t="s">
        <v>44</v>
      </c>
      <c r="CK24" s="6" t="s">
        <v>0</v>
      </c>
    </row>
    <row r="25" spans="1:89" s="9" customFormat="1" x14ac:dyDescent="0.4">
      <c r="A25" s="9" t="s">
        <v>0</v>
      </c>
      <c r="C25" s="9" t="s">
        <v>0</v>
      </c>
      <c r="E25" s="9" t="s">
        <v>0</v>
      </c>
      <c r="AI25" s="29" t="s">
        <v>141</v>
      </c>
      <c r="AJ25" s="9" t="s">
        <v>0</v>
      </c>
      <c r="AL25" s="9" t="s">
        <v>0</v>
      </c>
      <c r="AN25" s="9" t="s">
        <v>0</v>
      </c>
      <c r="AO25" s="27"/>
      <c r="AP25" s="9" t="s">
        <v>0</v>
      </c>
      <c r="BQ25" s="9" t="s">
        <v>45</v>
      </c>
      <c r="BY25" s="6"/>
      <c r="BZ25" s="6"/>
      <c r="CA25" s="6"/>
      <c r="CB25" s="6"/>
      <c r="CC25" s="6"/>
      <c r="CD25" s="6"/>
      <c r="CE25" s="6"/>
      <c r="CG25" s="9" t="s">
        <v>2</v>
      </c>
      <c r="CK25" s="6" t="s">
        <v>0</v>
      </c>
    </row>
    <row r="26" spans="1:89" s="9" customFormat="1" x14ac:dyDescent="0.4">
      <c r="A26" s="9" t="s">
        <v>0</v>
      </c>
      <c r="C26" s="9" t="s">
        <v>0</v>
      </c>
      <c r="E26" s="9" t="s">
        <v>0</v>
      </c>
      <c r="V26" s="28" t="s">
        <v>433</v>
      </c>
      <c r="W26" s="9" t="s">
        <v>0</v>
      </c>
      <c r="X26" s="9" t="s">
        <v>0</v>
      </c>
      <c r="Y26" s="9" t="s">
        <v>0</v>
      </c>
      <c r="AI26" s="27"/>
      <c r="AJ26" s="9" t="s">
        <v>0</v>
      </c>
      <c r="AK26" s="9" t="str">
        <f>V26</f>
        <v>As human beings, we put objects into categories.</v>
      </c>
      <c r="AL26" s="9" t="s">
        <v>0</v>
      </c>
      <c r="AN26" s="9" t="s">
        <v>0</v>
      </c>
      <c r="AO26" s="29" t="s">
        <v>140</v>
      </c>
      <c r="AP26" s="9" t="s">
        <v>0</v>
      </c>
      <c r="BU26" s="9" t="s">
        <v>47</v>
      </c>
      <c r="BV26" s="9" t="s">
        <v>4</v>
      </c>
      <c r="BW26" s="9" t="s">
        <v>3</v>
      </c>
      <c r="BX26" s="9" t="s">
        <v>20</v>
      </c>
      <c r="BY26" s="6"/>
      <c r="BZ26" s="6"/>
      <c r="CA26" s="6" t="str">
        <f>AO26</f>
        <v>c-8f715b</v>
      </c>
      <c r="CB26" s="6" t="s">
        <v>4</v>
      </c>
      <c r="CC26" s="6" t="s">
        <v>48</v>
      </c>
      <c r="CD26" s="6" t="s">
        <v>0</v>
      </c>
      <c r="CE26" s="6" t="s">
        <v>0</v>
      </c>
      <c r="CF26" s="9" t="s">
        <v>20</v>
      </c>
      <c r="CG26" s="9" t="s">
        <v>2</v>
      </c>
      <c r="CH26" s="9" t="s">
        <v>49</v>
      </c>
      <c r="CI26" s="6" t="str">
        <f>AK26</f>
        <v>As human beings, we put objects into categories.</v>
      </c>
      <c r="CJ26" s="9" t="s">
        <v>50</v>
      </c>
      <c r="CK26" s="6" t="s">
        <v>0</v>
      </c>
    </row>
    <row r="27" spans="1:89" s="9" customFormat="1" x14ac:dyDescent="0.4">
      <c r="A27" s="9" t="s">
        <v>0</v>
      </c>
      <c r="C27" s="9" t="s">
        <v>0</v>
      </c>
      <c r="E27" s="9" t="s">
        <v>0</v>
      </c>
      <c r="AI27" s="27"/>
      <c r="AJ27" s="9" t="s">
        <v>0</v>
      </c>
      <c r="AL27" s="9" t="s">
        <v>0</v>
      </c>
      <c r="AN27" s="9" t="s">
        <v>0</v>
      </c>
      <c r="AO27" s="27"/>
      <c r="AP27" s="9" t="s">
        <v>0</v>
      </c>
      <c r="BQ27" s="9" t="s">
        <v>45</v>
      </c>
      <c r="BY27" s="6"/>
      <c r="BZ27" s="6"/>
      <c r="CA27" s="6"/>
      <c r="CB27" s="6"/>
      <c r="CC27" s="6"/>
      <c r="CD27" s="6"/>
      <c r="CE27" s="6"/>
      <c r="CG27" s="9" t="s">
        <v>2</v>
      </c>
      <c r="CK27" s="6" t="s">
        <v>0</v>
      </c>
    </row>
    <row r="28" spans="1:89" s="9" customFormat="1" x14ac:dyDescent="0.4">
      <c r="A28" s="9" t="s">
        <v>0</v>
      </c>
      <c r="C28" s="9" t="s">
        <v>0</v>
      </c>
      <c r="E28" s="9" t="s">
        <v>0</v>
      </c>
      <c r="V28" s="28" t="s">
        <v>434</v>
      </c>
      <c r="W28" s="9" t="s">
        <v>0</v>
      </c>
      <c r="X28" s="9" t="s">
        <v>0</v>
      </c>
      <c r="Y28" s="9" t="s">
        <v>0</v>
      </c>
      <c r="AI28" s="27"/>
      <c r="AJ28" s="9" t="s">
        <v>0</v>
      </c>
      <c r="AK28" s="9" t="str">
        <f>V28</f>
        <v>Similarly, ontologies use classes to store objects. Objects in classes can be related to each other.</v>
      </c>
      <c r="AL28" s="9" t="s">
        <v>0</v>
      </c>
      <c r="AN28" s="9" t="s">
        <v>0</v>
      </c>
      <c r="AO28" s="29" t="s">
        <v>141</v>
      </c>
      <c r="AP28" s="9" t="s">
        <v>0</v>
      </c>
      <c r="BU28" s="9" t="s">
        <v>47</v>
      </c>
      <c r="BV28" s="9" t="s">
        <v>4</v>
      </c>
      <c r="BW28" s="9" t="s">
        <v>3</v>
      </c>
      <c r="BX28" s="9" t="s">
        <v>20</v>
      </c>
      <c r="BY28" s="6"/>
      <c r="BZ28" s="6"/>
      <c r="CA28" s="6" t="str">
        <f>AO28</f>
        <v>c-78d68c</v>
      </c>
      <c r="CB28" s="6" t="s">
        <v>4</v>
      </c>
      <c r="CC28" s="6" t="s">
        <v>48</v>
      </c>
      <c r="CD28" s="6" t="s">
        <v>0</v>
      </c>
      <c r="CE28" s="6" t="s">
        <v>0</v>
      </c>
      <c r="CF28" s="9" t="s">
        <v>20</v>
      </c>
      <c r="CG28" s="9" t="s">
        <v>2</v>
      </c>
      <c r="CH28" s="9" t="s">
        <v>49</v>
      </c>
      <c r="CI28" s="6" t="str">
        <f>AK28</f>
        <v>Similarly, ontologies use classes to store objects. Objects in classes can be related to each other.</v>
      </c>
      <c r="CJ28" s="9" t="s">
        <v>50</v>
      </c>
      <c r="CK28" s="6" t="s">
        <v>0</v>
      </c>
    </row>
    <row r="29" spans="1:89" s="9" customFormat="1" x14ac:dyDescent="0.4">
      <c r="A29" s="9" t="s">
        <v>0</v>
      </c>
      <c r="C29" s="9" t="s">
        <v>0</v>
      </c>
      <c r="E29" s="9" t="s">
        <v>0</v>
      </c>
      <c r="AI29" s="27"/>
      <c r="AJ29" s="9" t="s">
        <v>0</v>
      </c>
      <c r="AL29" s="9" t="s">
        <v>0</v>
      </c>
      <c r="AN29" s="9" t="s">
        <v>0</v>
      </c>
      <c r="AO29" s="27"/>
      <c r="AP29" s="9" t="s">
        <v>0</v>
      </c>
      <c r="AW29" s="6"/>
      <c r="AX29" s="6"/>
      <c r="AY29" s="6"/>
      <c r="AZ29" s="6"/>
      <c r="BA29" s="6"/>
      <c r="BB29" s="6"/>
      <c r="BQ29" s="9" t="s">
        <v>45</v>
      </c>
      <c r="BY29" s="6"/>
      <c r="BZ29" s="6"/>
      <c r="CA29" s="6"/>
      <c r="CB29" s="6"/>
      <c r="CC29" s="6"/>
      <c r="CD29" s="6"/>
      <c r="CE29" s="6"/>
      <c r="CG29" s="9" t="s">
        <v>2</v>
      </c>
      <c r="CK29" s="6" t="s">
        <v>0</v>
      </c>
    </row>
    <row r="30" spans="1:89" s="9" customFormat="1" x14ac:dyDescent="0.4">
      <c r="A30" s="9" t="s">
        <v>0</v>
      </c>
      <c r="C30" s="9" t="s">
        <v>0</v>
      </c>
      <c r="E30" s="9" t="s">
        <v>0</v>
      </c>
      <c r="V30" s="28" t="s">
        <v>435</v>
      </c>
      <c r="W30" s="9" t="s">
        <v>0</v>
      </c>
      <c r="X30" s="9" t="s">
        <v>0</v>
      </c>
      <c r="Y30" s="9" t="s">
        <v>0</v>
      </c>
      <c r="AI30" s="27"/>
      <c r="AJ30" s="9" t="s">
        <v>0</v>
      </c>
      <c r="AK30" s="9" t="str">
        <f>V30</f>
        <v>There are also subclasses, when each and every member of one class is also a member of another class. There can be more than one subclass for any given class.</v>
      </c>
      <c r="AL30" s="9" t="s">
        <v>0</v>
      </c>
      <c r="AN30" s="9" t="s">
        <v>0</v>
      </c>
      <c r="AO30" s="29" t="s">
        <v>142</v>
      </c>
      <c r="AP30" s="9" t="s">
        <v>0</v>
      </c>
      <c r="AW30" s="3"/>
      <c r="AX30" s="3"/>
      <c r="AY30" s="3"/>
      <c r="AZ30" s="3"/>
      <c r="BA30" s="3"/>
      <c r="BB30" s="3"/>
      <c r="BU30" s="9" t="s">
        <v>47</v>
      </c>
      <c r="BV30" s="9" t="s">
        <v>4</v>
      </c>
      <c r="BW30" s="9" t="s">
        <v>3</v>
      </c>
      <c r="BX30" s="9" t="s">
        <v>20</v>
      </c>
      <c r="BY30" s="6"/>
      <c r="BZ30" s="6"/>
      <c r="CA30" s="6" t="str">
        <f>AO30</f>
        <v>c-720017</v>
      </c>
      <c r="CB30" s="6" t="s">
        <v>4</v>
      </c>
      <c r="CC30" s="6" t="s">
        <v>48</v>
      </c>
      <c r="CD30" s="6" t="s">
        <v>0</v>
      </c>
      <c r="CE30" s="6" t="s">
        <v>0</v>
      </c>
      <c r="CF30" s="9" t="s">
        <v>20</v>
      </c>
      <c r="CG30" s="9" t="s">
        <v>2</v>
      </c>
      <c r="CH30" s="9" t="s">
        <v>49</v>
      </c>
      <c r="CI30" s="6" t="str">
        <f>AK30</f>
        <v>There are also subclasses, when each and every member of one class is also a member of another class. There can be more than one subclass for any given class.</v>
      </c>
      <c r="CJ30" s="9" t="s">
        <v>50</v>
      </c>
      <c r="CK30" s="6" t="s">
        <v>0</v>
      </c>
    </row>
    <row r="31" spans="1:89" s="9" customFormat="1" x14ac:dyDescent="0.4">
      <c r="A31" s="9" t="s">
        <v>0</v>
      </c>
      <c r="C31" s="9" t="s">
        <v>0</v>
      </c>
      <c r="E31" s="9" t="s">
        <v>0</v>
      </c>
      <c r="AI31" s="27"/>
      <c r="AJ31" s="9" t="s">
        <v>0</v>
      </c>
      <c r="AL31" s="9" t="s">
        <v>0</v>
      </c>
      <c r="AN31" s="9" t="s">
        <v>0</v>
      </c>
      <c r="AO31" s="27"/>
      <c r="AP31" s="9" t="s">
        <v>0</v>
      </c>
      <c r="AW31"/>
      <c r="AX31"/>
      <c r="AY31"/>
      <c r="AZ31"/>
      <c r="BA31"/>
      <c r="BB31"/>
      <c r="BQ31" s="9" t="s">
        <v>45</v>
      </c>
      <c r="BY31" s="6"/>
      <c r="BZ31" s="6"/>
      <c r="CA31" s="6"/>
      <c r="CB31" s="6"/>
      <c r="CC31" s="6"/>
      <c r="CD31" s="6"/>
      <c r="CE31" s="6"/>
      <c r="CG31" s="9" t="s">
        <v>2</v>
      </c>
      <c r="CK31" s="6" t="s">
        <v>0</v>
      </c>
    </row>
    <row r="32" spans="1:89" s="9" customFormat="1" x14ac:dyDescent="0.4">
      <c r="A32" s="9" t="s">
        <v>0</v>
      </c>
      <c r="C32" s="9" t="s">
        <v>0</v>
      </c>
      <c r="E32" s="9" t="s">
        <v>0</v>
      </c>
      <c r="V32" s="28" t="s">
        <v>477</v>
      </c>
      <c r="W32" s="9" t="s">
        <v>0</v>
      </c>
      <c r="X32" s="9" t="s">
        <v>0</v>
      </c>
      <c r="Y32" s="9" t="s">
        <v>0</v>
      </c>
      <c r="AI32" s="27"/>
      <c r="AJ32" s="9" t="s">
        <v>0</v>
      </c>
      <c r="AK32" s="9" t="str">
        <f>V32</f>
        <v>When two classes do not have any element in common, they are called &lt;em&gt;disjoint&lt;/em&gt;. A goal of ontology engineering is to keep sibling classes pairwise disjoint.</v>
      </c>
      <c r="AL32" s="9" t="s">
        <v>0</v>
      </c>
      <c r="AN32" s="9" t="s">
        <v>0</v>
      </c>
      <c r="AO32" s="30" t="s">
        <v>143</v>
      </c>
      <c r="AP32" s="9" t="s">
        <v>0</v>
      </c>
      <c r="AW32"/>
      <c r="AX32"/>
      <c r="AY32"/>
      <c r="AZ32"/>
      <c r="BA32"/>
      <c r="BB32"/>
      <c r="BU32" s="9" t="s">
        <v>47</v>
      </c>
      <c r="BV32" s="9" t="s">
        <v>4</v>
      </c>
      <c r="BW32" s="9" t="s">
        <v>3</v>
      </c>
      <c r="BX32" s="9" t="s">
        <v>20</v>
      </c>
      <c r="BY32" s="6"/>
      <c r="BZ32" s="6"/>
      <c r="CA32" s="6" t="str">
        <f>AO32</f>
        <v>c-d8d583</v>
      </c>
      <c r="CB32" s="6" t="s">
        <v>4</v>
      </c>
      <c r="CC32" s="6" t="s">
        <v>48</v>
      </c>
      <c r="CD32" s="6" t="s">
        <v>0</v>
      </c>
      <c r="CE32" s="6" t="s">
        <v>0</v>
      </c>
      <c r="CF32" s="9" t="s">
        <v>20</v>
      </c>
      <c r="CG32" s="9" t="s">
        <v>2</v>
      </c>
      <c r="CH32" s="9" t="s">
        <v>49</v>
      </c>
      <c r="CI32" s="6" t="str">
        <f>AK32</f>
        <v>When two classes do not have any element in common, they are called &lt;em&gt;disjoint&lt;/em&gt;. A goal of ontology engineering is to keep sibling classes pairwise disjoint.</v>
      </c>
      <c r="CJ32" s="9" t="s">
        <v>50</v>
      </c>
      <c r="CK32" s="6" t="s">
        <v>0</v>
      </c>
    </row>
    <row r="33" spans="1:89" s="9" customFormat="1" x14ac:dyDescent="0.4">
      <c r="A33" s="9" t="s">
        <v>0</v>
      </c>
      <c r="C33" s="9" t="s">
        <v>0</v>
      </c>
      <c r="E33" s="9" t="s">
        <v>0</v>
      </c>
      <c r="N33" s="9" t="s">
        <v>478</v>
      </c>
      <c r="O33" s="9" t="s">
        <v>0</v>
      </c>
      <c r="P33" s="9" t="s">
        <v>0</v>
      </c>
      <c r="Q33" s="9" t="s">
        <v>0</v>
      </c>
      <c r="AI33" s="27"/>
      <c r="AJ33" s="9" t="s">
        <v>0</v>
      </c>
      <c r="AK33" s="9" t="str">
        <f>N33</f>
        <v>How are objects&amp;#x2019; relationships stored&amp;#x003F;</v>
      </c>
      <c r="AL33" s="9" t="s">
        <v>0</v>
      </c>
      <c r="AN33" s="9" t="s">
        <v>0</v>
      </c>
      <c r="AO33" s="27"/>
      <c r="AP33" s="9" t="s">
        <v>0</v>
      </c>
      <c r="AQ33" s="6"/>
      <c r="AR33" s="6"/>
      <c r="AS33" s="6"/>
      <c r="AT33" s="6"/>
      <c r="AU33" s="6"/>
      <c r="AV33" s="6"/>
      <c r="AW33"/>
      <c r="AX33"/>
      <c r="AY33"/>
      <c r="AZ33"/>
      <c r="BA33"/>
      <c r="BB33"/>
      <c r="BN33" s="6"/>
      <c r="BO33" s="6" t="s">
        <v>8</v>
      </c>
      <c r="BP33" s="6"/>
      <c r="BQ33" s="6"/>
      <c r="BR33" s="6"/>
      <c r="BS33" s="6"/>
      <c r="BT33" s="6"/>
      <c r="BU33" s="6"/>
      <c r="BV33" s="9" t="s">
        <v>4</v>
      </c>
      <c r="BW33" s="9" t="s">
        <v>3</v>
      </c>
      <c r="BX33" s="9" t="s">
        <v>20</v>
      </c>
      <c r="BY33" s="6" t="s">
        <v>92</v>
      </c>
      <c r="BZ33" s="6"/>
      <c r="CA33" s="6"/>
      <c r="CB33" s="6"/>
      <c r="CC33" s="6"/>
      <c r="CD33" s="6"/>
      <c r="CE33" s="6"/>
      <c r="CF33" s="9" t="s">
        <v>20</v>
      </c>
      <c r="CG33" s="9" t="s">
        <v>2</v>
      </c>
      <c r="CI33" s="6" t="str">
        <f>AK33</f>
        <v>How are objects&amp;#x2019; relationships stored&amp;#x003F;</v>
      </c>
      <c r="CJ33" s="9" t="s">
        <v>6</v>
      </c>
      <c r="CK33" s="6" t="s">
        <v>0</v>
      </c>
    </row>
    <row r="34" spans="1:89" s="9" customFormat="1" x14ac:dyDescent="0.4">
      <c r="A34" s="9" t="s">
        <v>0</v>
      </c>
      <c r="C34" s="9" t="s">
        <v>0</v>
      </c>
      <c r="E34" s="9" t="s">
        <v>0</v>
      </c>
      <c r="AI34" s="27"/>
      <c r="AJ34" s="9" t="s">
        <v>0</v>
      </c>
      <c r="AL34" s="9" t="s">
        <v>0</v>
      </c>
      <c r="AN34" s="9" t="s">
        <v>0</v>
      </c>
      <c r="AO34" s="27"/>
      <c r="AP34" s="9" t="s">
        <v>0</v>
      </c>
      <c r="AW34"/>
      <c r="AX34"/>
      <c r="AY34"/>
      <c r="AZ34"/>
      <c r="BA34"/>
      <c r="BB34"/>
      <c r="BP34" s="9" t="s">
        <v>53</v>
      </c>
      <c r="CG34" s="9" t="s">
        <v>2</v>
      </c>
      <c r="CI34" s="6"/>
      <c r="CJ34" s="9" t="s">
        <v>44</v>
      </c>
      <c r="CK34" s="6" t="s">
        <v>0</v>
      </c>
    </row>
    <row r="35" spans="1:89" s="9" customFormat="1" x14ac:dyDescent="0.4">
      <c r="A35" s="9" t="s">
        <v>0</v>
      </c>
      <c r="C35" s="9" t="s">
        <v>0</v>
      </c>
      <c r="E35" s="9" t="s">
        <v>0</v>
      </c>
      <c r="AI35" s="27"/>
      <c r="AJ35" s="9" t="s">
        <v>0</v>
      </c>
      <c r="AL35" s="9" t="s">
        <v>0</v>
      </c>
      <c r="AN35" s="9" t="s">
        <v>0</v>
      </c>
      <c r="AO35" s="27"/>
      <c r="AP35" s="9" t="s">
        <v>0</v>
      </c>
      <c r="AW35"/>
      <c r="AX35"/>
      <c r="AY35"/>
      <c r="AZ35"/>
      <c r="BA35"/>
      <c r="BB35"/>
      <c r="BQ35" s="9" t="s">
        <v>45</v>
      </c>
      <c r="BY35" s="6"/>
      <c r="BZ35" s="6"/>
      <c r="CA35" s="6"/>
      <c r="CB35" s="6"/>
      <c r="CC35" s="6"/>
      <c r="CD35" s="6"/>
      <c r="CE35" s="6"/>
      <c r="CG35" s="9" t="s">
        <v>2</v>
      </c>
      <c r="CK35" s="6" t="s">
        <v>0</v>
      </c>
    </row>
    <row r="36" spans="1:89" s="9" customFormat="1" x14ac:dyDescent="0.4">
      <c r="A36" s="9" t="s">
        <v>0</v>
      </c>
      <c r="C36" s="9" t="s">
        <v>0</v>
      </c>
      <c r="E36" s="9" t="s">
        <v>0</v>
      </c>
      <c r="V36" s="28" t="s">
        <v>436</v>
      </c>
      <c r="W36" s="9" t="s">
        <v>0</v>
      </c>
      <c r="X36" s="9" t="s">
        <v>0</v>
      </c>
      <c r="Y36" s="9" t="s">
        <v>0</v>
      </c>
      <c r="AI36" s="27"/>
      <c r="AJ36" s="9" t="s">
        <v>0</v>
      </c>
      <c r="AK36" s="9" t="str">
        <f>V36</f>
        <v>Objects can be related to each other by different types of relationships.</v>
      </c>
      <c r="AL36" s="9" t="s">
        <v>0</v>
      </c>
      <c r="AN36" s="9" t="s">
        <v>0</v>
      </c>
      <c r="AO36" s="30" t="s">
        <v>144</v>
      </c>
      <c r="AP36" s="9" t="s">
        <v>0</v>
      </c>
      <c r="AW36"/>
      <c r="AX36"/>
      <c r="AY36"/>
      <c r="AZ36"/>
      <c r="BA36"/>
      <c r="BB36"/>
      <c r="BU36" s="9" t="s">
        <v>47</v>
      </c>
      <c r="BV36" s="9" t="s">
        <v>4</v>
      </c>
      <c r="BW36" s="9" t="s">
        <v>3</v>
      </c>
      <c r="BX36" s="9" t="s">
        <v>20</v>
      </c>
      <c r="BY36" s="6"/>
      <c r="BZ36" s="6"/>
      <c r="CA36" s="6" t="str">
        <f>AO36</f>
        <v>c-d98c2a</v>
      </c>
      <c r="CB36" s="6" t="s">
        <v>4</v>
      </c>
      <c r="CC36" s="6" t="s">
        <v>48</v>
      </c>
      <c r="CD36" s="6" t="s">
        <v>0</v>
      </c>
      <c r="CE36" s="6" t="s">
        <v>0</v>
      </c>
      <c r="CF36" s="9" t="s">
        <v>20</v>
      </c>
      <c r="CG36" s="9" t="s">
        <v>2</v>
      </c>
      <c r="CH36" s="9" t="s">
        <v>49</v>
      </c>
      <c r="CI36" s="6" t="str">
        <f>AK36</f>
        <v>Objects can be related to each other by different types of relationships.</v>
      </c>
      <c r="CJ36" s="9" t="s">
        <v>50</v>
      </c>
      <c r="CK36" s="6" t="s">
        <v>0</v>
      </c>
    </row>
    <row r="37" spans="1:89" s="9" customFormat="1" x14ac:dyDescent="0.4">
      <c r="A37" s="9" t="s">
        <v>0</v>
      </c>
      <c r="C37" s="9" t="s">
        <v>0</v>
      </c>
      <c r="E37" s="9" t="s">
        <v>0</v>
      </c>
      <c r="AI37" s="27"/>
      <c r="AJ37" s="9" t="s">
        <v>0</v>
      </c>
      <c r="AL37" s="9" t="s">
        <v>0</v>
      </c>
      <c r="AN37" s="9" t="s">
        <v>0</v>
      </c>
      <c r="AO37" s="27"/>
      <c r="AP37" s="9" t="s">
        <v>0</v>
      </c>
      <c r="AW37"/>
      <c r="AX37"/>
      <c r="AY37"/>
      <c r="AZ37"/>
      <c r="BA37"/>
      <c r="BB37"/>
      <c r="BQ37" s="9" t="s">
        <v>45</v>
      </c>
      <c r="BY37" s="6"/>
      <c r="BZ37" s="6"/>
      <c r="CA37" s="6"/>
      <c r="CB37" s="6"/>
      <c r="CC37" s="6"/>
      <c r="CD37" s="6"/>
      <c r="CE37" s="6"/>
      <c r="CG37" s="9" t="s">
        <v>2</v>
      </c>
      <c r="CK37" s="6" t="s">
        <v>0</v>
      </c>
    </row>
    <row r="38" spans="1:89" s="9" customFormat="1" x14ac:dyDescent="0.4">
      <c r="A38" s="9" t="s">
        <v>0</v>
      </c>
      <c r="C38" s="9" t="s">
        <v>0</v>
      </c>
      <c r="E38" s="9" t="s">
        <v>0</v>
      </c>
      <c r="V38" s="28" t="s">
        <v>479</v>
      </c>
      <c r="W38" s="9" t="s">
        <v>0</v>
      </c>
      <c r="X38" s="9" t="s">
        <v>0</v>
      </c>
      <c r="Y38" s="9" t="s">
        <v>0</v>
      </c>
      <c r="AI38" s="27"/>
      <c r="AJ38" s="9" t="s">
        <v>0</v>
      </c>
      <c r="AK38" s="9" t="str">
        <f>V38</f>
        <v>Other relationships describe how one object &lt;em&gt;develops into,&lt;/em&gt; or is &lt;em&gt;transformed into&lt;/em&gt; another object while retaining its identity.</v>
      </c>
      <c r="AL38" s="9" t="s">
        <v>0</v>
      </c>
      <c r="AN38" s="9" t="s">
        <v>0</v>
      </c>
      <c r="AO38" s="30" t="s">
        <v>146</v>
      </c>
      <c r="AP38" s="9" t="s">
        <v>0</v>
      </c>
      <c r="AW38"/>
      <c r="AX38"/>
      <c r="AY38"/>
      <c r="AZ38"/>
      <c r="BA38"/>
      <c r="BB38"/>
      <c r="BU38" s="9" t="s">
        <v>47</v>
      </c>
      <c r="BV38" s="9" t="s">
        <v>4</v>
      </c>
      <c r="BW38" s="9" t="s">
        <v>3</v>
      </c>
      <c r="BX38" s="9" t="s">
        <v>20</v>
      </c>
      <c r="BY38" s="6"/>
      <c r="BZ38" s="6"/>
      <c r="CA38" s="6" t="str">
        <f>AO38</f>
        <v>c-a3586d</v>
      </c>
      <c r="CB38" s="6" t="s">
        <v>4</v>
      </c>
      <c r="CC38" s="6" t="s">
        <v>48</v>
      </c>
      <c r="CD38" s="6" t="s">
        <v>0</v>
      </c>
      <c r="CE38" s="6" t="s">
        <v>0</v>
      </c>
      <c r="CF38" s="9" t="s">
        <v>20</v>
      </c>
      <c r="CG38" s="9" t="s">
        <v>2</v>
      </c>
      <c r="CH38" s="9" t="s">
        <v>49</v>
      </c>
      <c r="CI38" s="6" t="str">
        <f>AK38</f>
        <v>Other relationships describe how one object &lt;em&gt;develops into,&lt;/em&gt; or is &lt;em&gt;transformed into&lt;/em&gt; another object while retaining its identity.</v>
      </c>
      <c r="CJ38" s="9" t="s">
        <v>50</v>
      </c>
      <c r="CK38" s="6" t="s">
        <v>0</v>
      </c>
    </row>
    <row r="39" spans="1:89" s="9" customFormat="1" x14ac:dyDescent="0.4">
      <c r="A39" s="9" t="s">
        <v>0</v>
      </c>
      <c r="C39" s="9" t="s">
        <v>0</v>
      </c>
      <c r="E39" s="9" t="s">
        <v>0</v>
      </c>
      <c r="AI39" s="27"/>
      <c r="AJ39" s="9" t="s">
        <v>0</v>
      </c>
      <c r="AL39" s="9" t="s">
        <v>0</v>
      </c>
      <c r="AN39" s="9" t="s">
        <v>0</v>
      </c>
      <c r="AO39" s="27"/>
      <c r="AP39" s="9" t="s">
        <v>0</v>
      </c>
      <c r="AW39"/>
      <c r="AX39"/>
      <c r="AY39"/>
      <c r="AZ39"/>
      <c r="BA39"/>
      <c r="BB39"/>
      <c r="BQ39" s="9" t="s">
        <v>45</v>
      </c>
      <c r="BY39" s="6"/>
      <c r="BZ39" s="6"/>
      <c r="CA39" s="6"/>
      <c r="CB39" s="6"/>
      <c r="CC39" s="6"/>
      <c r="CD39" s="6"/>
      <c r="CE39" s="6"/>
      <c r="CG39" s="9" t="s">
        <v>2</v>
      </c>
      <c r="CK39" s="6" t="s">
        <v>0</v>
      </c>
    </row>
    <row r="40" spans="1:89" s="9" customFormat="1" x14ac:dyDescent="0.4">
      <c r="A40" s="9" t="s">
        <v>0</v>
      </c>
      <c r="C40" s="9" t="s">
        <v>0</v>
      </c>
      <c r="E40" s="9" t="s">
        <v>0</v>
      </c>
      <c r="V40" s="28" t="s">
        <v>480</v>
      </c>
      <c r="W40" s="9" t="s">
        <v>0</v>
      </c>
      <c r="X40" s="9" t="s">
        <v>0</v>
      </c>
      <c r="Y40" s="9" t="s">
        <v>0</v>
      </c>
      <c r="AI40" s="27"/>
      <c r="AJ40" s="9" t="s">
        <v>0</v>
      </c>
      <c r="AK40" s="9" t="str">
        <f>V40</f>
        <v>One type is the &lt;em&gt;part of&lt;/em&gt; relationship. &lt;em&gt;Part of&lt;/em&gt; is used to describe how objects are parts of, components of, or regions of other objects.</v>
      </c>
      <c r="AL40" s="9" t="s">
        <v>0</v>
      </c>
      <c r="AN40" s="9" t="s">
        <v>0</v>
      </c>
      <c r="AO40" s="30" t="s">
        <v>147</v>
      </c>
      <c r="AP40" s="9" t="s">
        <v>0</v>
      </c>
      <c r="AW40"/>
      <c r="AX40"/>
      <c r="AY40"/>
      <c r="AZ40"/>
      <c r="BA40"/>
      <c r="BB40"/>
      <c r="BU40" s="9" t="s">
        <v>47</v>
      </c>
      <c r="BV40" s="9" t="s">
        <v>4</v>
      </c>
      <c r="BW40" s="9" t="s">
        <v>3</v>
      </c>
      <c r="BX40" s="9" t="s">
        <v>20</v>
      </c>
      <c r="BY40" s="6"/>
      <c r="BZ40" s="6"/>
      <c r="CA40" s="6" t="str">
        <f>AO40</f>
        <v>c-aba6bf</v>
      </c>
      <c r="CB40" s="6" t="s">
        <v>4</v>
      </c>
      <c r="CC40" s="6" t="s">
        <v>48</v>
      </c>
      <c r="CD40" s="6" t="s">
        <v>0</v>
      </c>
      <c r="CE40" s="6" t="s">
        <v>0</v>
      </c>
      <c r="CF40" s="9" t="s">
        <v>20</v>
      </c>
      <c r="CG40" s="9" t="s">
        <v>2</v>
      </c>
      <c r="CH40" s="9" t="s">
        <v>49</v>
      </c>
      <c r="CI40" s="6" t="str">
        <f>AK40</f>
        <v>One type is the &lt;em&gt;part of&lt;/em&gt; relationship. &lt;em&gt;Part of&lt;/em&gt; is used to describe how objects are parts of, components of, or regions of other objects.</v>
      </c>
      <c r="CJ40" s="9" t="s">
        <v>50</v>
      </c>
      <c r="CK40" s="6" t="s">
        <v>0</v>
      </c>
    </row>
    <row r="41" spans="1:89" s="9" customFormat="1" x14ac:dyDescent="0.4">
      <c r="A41" s="9" t="s">
        <v>0</v>
      </c>
      <c r="C41" s="9" t="s">
        <v>0</v>
      </c>
      <c r="E41" s="9" t="s">
        <v>0</v>
      </c>
      <c r="AI41" s="27"/>
      <c r="AJ41" s="9" t="s">
        <v>0</v>
      </c>
      <c r="AL41" s="9" t="s">
        <v>0</v>
      </c>
      <c r="AN41" s="9" t="s">
        <v>0</v>
      </c>
      <c r="AO41" s="27"/>
      <c r="AP41" s="9" t="s">
        <v>0</v>
      </c>
      <c r="AW41"/>
      <c r="AX41"/>
      <c r="AY41"/>
      <c r="AZ41"/>
      <c r="BA41"/>
      <c r="BB41"/>
      <c r="BQ41" s="9" t="s">
        <v>45</v>
      </c>
      <c r="BY41" s="6"/>
      <c r="BZ41" s="6"/>
      <c r="CA41" s="6"/>
      <c r="CB41" s="6"/>
      <c r="CC41" s="6"/>
      <c r="CD41" s="6"/>
      <c r="CE41" s="6"/>
      <c r="CG41" s="9" t="s">
        <v>2</v>
      </c>
      <c r="CK41" s="6" t="s">
        <v>0</v>
      </c>
    </row>
    <row r="42" spans="1:89" s="9" customFormat="1" x14ac:dyDescent="0.4">
      <c r="A42" s="9" t="s">
        <v>0</v>
      </c>
      <c r="C42" s="9" t="s">
        <v>0</v>
      </c>
      <c r="E42" s="9" t="s">
        <v>0</v>
      </c>
      <c r="V42" s="28" t="s">
        <v>481</v>
      </c>
      <c r="W42" s="9" t="s">
        <v>0</v>
      </c>
      <c r="X42" s="9" t="s">
        <v>0</v>
      </c>
      <c r="Y42" s="9" t="s">
        <v>0</v>
      </c>
      <c r="AI42" s="27"/>
      <c r="AJ42" s="9" t="s">
        <v>0</v>
      </c>
      <c r="AK42" s="9" t="str">
        <f>V42</f>
        <v>Another relationship is the &lt;em&gt;derive from&lt;/em&gt;. The &lt;em&gt;derive from&lt;/em&gt; relationship describes how one object changes into another object with a change of identity.</v>
      </c>
      <c r="AL42" s="9" t="s">
        <v>0</v>
      </c>
      <c r="AN42" s="9" t="s">
        <v>0</v>
      </c>
      <c r="AO42" s="30" t="s">
        <v>148</v>
      </c>
      <c r="AP42" s="9" t="s">
        <v>0</v>
      </c>
      <c r="AW42"/>
      <c r="AX42"/>
      <c r="AY42"/>
      <c r="AZ42"/>
      <c r="BA42"/>
      <c r="BB42"/>
      <c r="BU42" s="9" t="s">
        <v>47</v>
      </c>
      <c r="BV42" s="9" t="s">
        <v>4</v>
      </c>
      <c r="BW42" s="9" t="s">
        <v>3</v>
      </c>
      <c r="BX42" s="9" t="s">
        <v>20</v>
      </c>
      <c r="BY42" s="6"/>
      <c r="BZ42" s="6"/>
      <c r="CA42" s="6" t="str">
        <f>AO42</f>
        <v>c-595775</v>
      </c>
      <c r="CB42" s="6" t="s">
        <v>4</v>
      </c>
      <c r="CC42" s="6" t="s">
        <v>48</v>
      </c>
      <c r="CD42" s="6" t="s">
        <v>0</v>
      </c>
      <c r="CE42" s="6" t="s">
        <v>0</v>
      </c>
      <c r="CF42" s="9" t="s">
        <v>20</v>
      </c>
      <c r="CG42" s="9" t="s">
        <v>2</v>
      </c>
      <c r="CH42" s="9" t="s">
        <v>49</v>
      </c>
      <c r="CI42" s="6" t="str">
        <f>AK42</f>
        <v>Another relationship is the &lt;em&gt;derive from&lt;/em&gt;. The &lt;em&gt;derive from&lt;/em&gt; relationship describes how one object changes into another object with a change of identity.</v>
      </c>
      <c r="CJ42" s="9" t="s">
        <v>50</v>
      </c>
      <c r="CK42" s="6" t="s">
        <v>0</v>
      </c>
    </row>
    <row r="43" spans="1:89" s="9" customFormat="1" x14ac:dyDescent="0.4">
      <c r="A43" s="9" t="s">
        <v>0</v>
      </c>
      <c r="C43" s="9" t="s">
        <v>0</v>
      </c>
      <c r="E43" s="9" t="s">
        <v>0</v>
      </c>
      <c r="AI43" s="27"/>
      <c r="AJ43" s="9" t="s">
        <v>0</v>
      </c>
      <c r="AL43" s="9" t="s">
        <v>0</v>
      </c>
      <c r="AN43" s="9" t="s">
        <v>0</v>
      </c>
      <c r="AO43" s="27"/>
      <c r="AP43" s="9" t="s">
        <v>0</v>
      </c>
      <c r="AW43"/>
      <c r="AX43"/>
      <c r="AY43"/>
      <c r="AZ43"/>
      <c r="BA43"/>
      <c r="BB43"/>
      <c r="BQ43" s="9" t="s">
        <v>45</v>
      </c>
      <c r="BY43" s="6"/>
      <c r="BZ43" s="6"/>
      <c r="CA43" s="6"/>
      <c r="CB43" s="6"/>
      <c r="CC43" s="6"/>
      <c r="CD43" s="6"/>
      <c r="CE43" s="6"/>
      <c r="CG43" s="9" t="s">
        <v>2</v>
      </c>
      <c r="CK43" s="6" t="s">
        <v>0</v>
      </c>
    </row>
    <row r="44" spans="1:89" s="9" customFormat="1" x14ac:dyDescent="0.4">
      <c r="A44" s="9" t="s">
        <v>0</v>
      </c>
      <c r="C44" s="9" t="s">
        <v>0</v>
      </c>
      <c r="E44" s="9" t="s">
        <v>0</v>
      </c>
      <c r="V44" s="28" t="s">
        <v>482</v>
      </c>
      <c r="W44" s="9" t="s">
        <v>0</v>
      </c>
      <c r="X44" s="9" t="s">
        <v>0</v>
      </c>
      <c r="Y44" s="9" t="s">
        <v>0</v>
      </c>
      <c r="AI44" s="27"/>
      <c r="AJ44" s="9" t="s">
        <v>0</v>
      </c>
      <c r="AK44" s="9" t="str">
        <f>V44</f>
        <v>Another relationship describes how a discrete object can &lt;em&gt;participate in&lt;/em&gt; a process object.</v>
      </c>
      <c r="AL44" s="9" t="s">
        <v>0</v>
      </c>
      <c r="AN44" s="9" t="s">
        <v>0</v>
      </c>
      <c r="AO44" s="29" t="s">
        <v>144</v>
      </c>
      <c r="AP44" s="9" t="s">
        <v>0</v>
      </c>
      <c r="AW44"/>
      <c r="AX44"/>
      <c r="AY44"/>
      <c r="AZ44"/>
      <c r="BA44"/>
      <c r="BB44"/>
      <c r="BU44" s="9" t="s">
        <v>47</v>
      </c>
      <c r="BV44" s="9" t="s">
        <v>4</v>
      </c>
      <c r="BW44" s="9" t="s">
        <v>3</v>
      </c>
      <c r="BX44" s="9" t="s">
        <v>20</v>
      </c>
      <c r="BY44" s="6"/>
      <c r="BZ44" s="6"/>
      <c r="CA44" s="6" t="str">
        <f>AO44</f>
        <v>c-d98c2a</v>
      </c>
      <c r="CB44" s="6" t="s">
        <v>4</v>
      </c>
      <c r="CC44" s="6" t="s">
        <v>48</v>
      </c>
      <c r="CD44" s="6" t="s">
        <v>0</v>
      </c>
      <c r="CE44" s="6" t="s">
        <v>0</v>
      </c>
      <c r="CF44" s="9" t="s">
        <v>20</v>
      </c>
      <c r="CG44" s="9" t="s">
        <v>2</v>
      </c>
      <c r="CH44" s="9" t="s">
        <v>49</v>
      </c>
      <c r="CI44" s="6" t="str">
        <f>AK44</f>
        <v>Another relationship describes how a discrete object can &lt;em&gt;participate in&lt;/em&gt; a process object.</v>
      </c>
      <c r="CJ44" s="9" t="s">
        <v>50</v>
      </c>
      <c r="CK44" s="6" t="s">
        <v>0</v>
      </c>
    </row>
    <row r="45" spans="1:89" s="9" customFormat="1" x14ac:dyDescent="0.4">
      <c r="A45" s="9" t="s">
        <v>0</v>
      </c>
      <c r="C45" s="9" t="s">
        <v>0</v>
      </c>
      <c r="E45" s="9" t="s">
        <v>0</v>
      </c>
      <c r="AI45" s="27"/>
      <c r="AJ45" s="9" t="s">
        <v>0</v>
      </c>
      <c r="AL45" s="9" t="s">
        <v>0</v>
      </c>
      <c r="AN45" s="9" t="s">
        <v>0</v>
      </c>
      <c r="AO45" s="27"/>
      <c r="AP45" s="9" t="s">
        <v>0</v>
      </c>
      <c r="AW45"/>
      <c r="AX45"/>
      <c r="AY45"/>
      <c r="AZ45"/>
      <c r="BA45"/>
      <c r="BB45"/>
      <c r="BQ45" s="9" t="s">
        <v>45</v>
      </c>
      <c r="BY45" s="6"/>
      <c r="BZ45" s="6"/>
      <c r="CA45" s="6"/>
      <c r="CB45" s="6"/>
      <c r="CC45" s="6"/>
      <c r="CD45" s="6"/>
      <c r="CE45" s="6"/>
      <c r="CG45" s="9" t="s">
        <v>2</v>
      </c>
      <c r="CK45" s="6" t="s">
        <v>0</v>
      </c>
    </row>
    <row r="46" spans="1:89" s="9" customFormat="1" x14ac:dyDescent="0.4">
      <c r="A46" s="9" t="s">
        <v>0</v>
      </c>
      <c r="C46" s="9" t="s">
        <v>0</v>
      </c>
      <c r="E46" s="9" t="s">
        <v>0</v>
      </c>
      <c r="V46" s="28" t="s">
        <v>437</v>
      </c>
      <c r="W46" s="9" t="s">
        <v>0</v>
      </c>
      <c r="X46" s="9" t="s">
        <v>0</v>
      </c>
      <c r="Y46" s="9" t="s">
        <v>0</v>
      </c>
      <c r="AI46" s="27"/>
      <c r="AJ46" s="9" t="s">
        <v>0</v>
      </c>
      <c r="AK46" s="9" t="str">
        <f>V46</f>
        <v>These relationships give structure to descriptions of a world of objects.</v>
      </c>
      <c r="AL46" s="9" t="s">
        <v>0</v>
      </c>
      <c r="AN46" s="9" t="s">
        <v>0</v>
      </c>
      <c r="AO46" s="30" t="s">
        <v>149</v>
      </c>
      <c r="AP46" s="9" t="s">
        <v>0</v>
      </c>
      <c r="AW46"/>
      <c r="AX46"/>
      <c r="AY46"/>
      <c r="AZ46"/>
      <c r="BA46"/>
      <c r="BB46"/>
      <c r="BU46" s="9" t="s">
        <v>47</v>
      </c>
      <c r="BV46" s="9" t="s">
        <v>4</v>
      </c>
      <c r="BW46" s="9" t="s">
        <v>3</v>
      </c>
      <c r="BX46" s="9" t="s">
        <v>20</v>
      </c>
      <c r="BY46" s="6"/>
      <c r="BZ46" s="6"/>
      <c r="CA46" s="6" t="str">
        <f>AO46</f>
        <v>c-84a45a</v>
      </c>
      <c r="CB46" s="6" t="s">
        <v>4</v>
      </c>
      <c r="CC46" s="6" t="s">
        <v>48</v>
      </c>
      <c r="CD46" s="6" t="s">
        <v>0</v>
      </c>
      <c r="CE46" s="6" t="s">
        <v>0</v>
      </c>
      <c r="CF46" s="9" t="s">
        <v>20</v>
      </c>
      <c r="CG46" s="9" t="s">
        <v>2</v>
      </c>
      <c r="CH46" s="9" t="s">
        <v>49</v>
      </c>
      <c r="CI46" s="6" t="str">
        <f>AK46</f>
        <v>These relationships give structure to descriptions of a world of objects.</v>
      </c>
      <c r="CJ46" s="9" t="s">
        <v>50</v>
      </c>
      <c r="CK46" s="6" t="s">
        <v>0</v>
      </c>
    </row>
    <row r="47" spans="1:89" s="9" customFormat="1" x14ac:dyDescent="0.4">
      <c r="A47" s="9" t="s">
        <v>0</v>
      </c>
      <c r="C47" s="9" t="s">
        <v>0</v>
      </c>
      <c r="E47" s="9" t="s">
        <v>0</v>
      </c>
      <c r="N47" s="9" t="s">
        <v>483</v>
      </c>
      <c r="O47" s="9" t="s">
        <v>0</v>
      </c>
      <c r="P47" s="9" t="s">
        <v>0</v>
      </c>
      <c r="Q47" s="9" t="s">
        <v>0</v>
      </c>
      <c r="AI47" s="27"/>
      <c r="AJ47" s="9" t="s">
        <v>0</v>
      </c>
      <c r="AK47" s="9" t="str">
        <f>N47</f>
        <v>How to describe an object or class&amp;#x003F;</v>
      </c>
      <c r="AL47" s="9" t="s">
        <v>0</v>
      </c>
      <c r="AN47" s="9" t="s">
        <v>0</v>
      </c>
      <c r="AO47" s="27"/>
      <c r="AP47" s="9" t="s">
        <v>0</v>
      </c>
      <c r="AQ47" s="6"/>
      <c r="AR47" s="6"/>
      <c r="AS47" s="6"/>
      <c r="AT47" s="6"/>
      <c r="AU47" s="6"/>
      <c r="AV47" s="6"/>
      <c r="AW47"/>
      <c r="AX47"/>
      <c r="AY47"/>
      <c r="AZ47"/>
      <c r="BA47"/>
      <c r="BB47"/>
      <c r="BN47" s="6"/>
      <c r="BO47" s="6" t="s">
        <v>8</v>
      </c>
      <c r="BP47" s="6"/>
      <c r="BQ47" s="6"/>
      <c r="BR47" s="6"/>
      <c r="BS47" s="6"/>
      <c r="BT47" s="6"/>
      <c r="BU47" s="6"/>
      <c r="BV47" s="9" t="s">
        <v>4</v>
      </c>
      <c r="BW47" s="9" t="s">
        <v>3</v>
      </c>
      <c r="BX47" s="9" t="s">
        <v>20</v>
      </c>
      <c r="BY47" s="6" t="s">
        <v>92</v>
      </c>
      <c r="BZ47" s="6"/>
      <c r="CA47" s="6"/>
      <c r="CB47" s="6"/>
      <c r="CC47" s="6"/>
      <c r="CD47" s="6"/>
      <c r="CE47" s="6"/>
      <c r="CF47" s="9" t="s">
        <v>20</v>
      </c>
      <c r="CG47" s="9" t="s">
        <v>2</v>
      </c>
      <c r="CI47" s="6" t="str">
        <f>AK47</f>
        <v>How to describe an object or class&amp;#x003F;</v>
      </c>
      <c r="CJ47" s="9" t="s">
        <v>6</v>
      </c>
      <c r="CK47" s="6" t="s">
        <v>0</v>
      </c>
    </row>
    <row r="48" spans="1:89" s="9" customFormat="1" x14ac:dyDescent="0.4">
      <c r="A48" s="9" t="s">
        <v>0</v>
      </c>
      <c r="C48" s="9" t="s">
        <v>0</v>
      </c>
      <c r="E48" s="9" t="s">
        <v>0</v>
      </c>
      <c r="AI48" s="27"/>
      <c r="AJ48" s="9" t="s">
        <v>0</v>
      </c>
      <c r="AL48" s="9" t="s">
        <v>0</v>
      </c>
      <c r="AN48" s="9" t="s">
        <v>0</v>
      </c>
      <c r="AO48" s="27"/>
      <c r="AP48" s="9" t="s">
        <v>0</v>
      </c>
      <c r="AW48"/>
      <c r="AX48"/>
      <c r="AY48"/>
      <c r="AZ48"/>
      <c r="BA48"/>
      <c r="BB48"/>
      <c r="BP48" s="9" t="s">
        <v>53</v>
      </c>
      <c r="CG48" s="9" t="s">
        <v>2</v>
      </c>
      <c r="CI48" s="6"/>
      <c r="CJ48" s="9" t="s">
        <v>44</v>
      </c>
      <c r="CK48" s="6" t="s">
        <v>0</v>
      </c>
    </row>
    <row r="49" spans="1:89" s="9" customFormat="1" x14ac:dyDescent="0.4">
      <c r="A49" s="9" t="s">
        <v>0</v>
      </c>
      <c r="C49" s="9" t="s">
        <v>0</v>
      </c>
      <c r="E49" s="9" t="s">
        <v>0</v>
      </c>
      <c r="AI49" s="27"/>
      <c r="AJ49" s="9" t="s">
        <v>0</v>
      </c>
      <c r="AL49" s="9" t="s">
        <v>0</v>
      </c>
      <c r="AN49" s="9" t="s">
        <v>0</v>
      </c>
      <c r="AO49" s="27"/>
      <c r="AP49" s="9" t="s">
        <v>0</v>
      </c>
      <c r="AW49"/>
      <c r="AX49"/>
      <c r="AY49"/>
      <c r="AZ49"/>
      <c r="BA49"/>
      <c r="BB49"/>
      <c r="BQ49" s="9" t="s">
        <v>45</v>
      </c>
      <c r="BY49" s="6"/>
      <c r="BZ49" s="6"/>
      <c r="CA49" s="6"/>
      <c r="CB49" s="6"/>
      <c r="CC49" s="6"/>
      <c r="CD49" s="6"/>
      <c r="CE49" s="6"/>
      <c r="CG49" s="9" t="s">
        <v>2</v>
      </c>
      <c r="CK49" s="6" t="s">
        <v>0</v>
      </c>
    </row>
    <row r="50" spans="1:89" s="9" customFormat="1" x14ac:dyDescent="0.4">
      <c r="A50" s="9" t="s">
        <v>0</v>
      </c>
      <c r="C50" s="9" t="s">
        <v>0</v>
      </c>
      <c r="E50" s="9" t="s">
        <v>0</v>
      </c>
      <c r="V50" s="28" t="s">
        <v>438</v>
      </c>
      <c r="W50" s="9" t="s">
        <v>0</v>
      </c>
      <c r="X50" s="9" t="s">
        <v>0</v>
      </c>
      <c r="Y50" s="9" t="s">
        <v>0</v>
      </c>
      <c r="AI50" s="27"/>
      <c r="AJ50" s="9" t="s">
        <v>0</v>
      </c>
      <c r="AK50" s="9" t="str">
        <f>V50</f>
        <v>We also need to make statements about classes. For example, Helium was discovered in 1894.</v>
      </c>
      <c r="AL50" s="9" t="s">
        <v>0</v>
      </c>
      <c r="AN50" s="9" t="s">
        <v>0</v>
      </c>
      <c r="AO50" s="30" t="s">
        <v>150</v>
      </c>
      <c r="AP50" s="9" t="s">
        <v>0</v>
      </c>
      <c r="AW50"/>
      <c r="AX50"/>
      <c r="AY50"/>
      <c r="AZ50"/>
      <c r="BA50"/>
      <c r="BB50"/>
      <c r="BU50" s="9" t="s">
        <v>47</v>
      </c>
      <c r="BV50" s="9" t="s">
        <v>4</v>
      </c>
      <c r="BW50" s="9" t="s">
        <v>3</v>
      </c>
      <c r="BX50" s="9" t="s">
        <v>20</v>
      </c>
      <c r="BY50" s="6"/>
      <c r="BZ50" s="6"/>
      <c r="CA50" s="6" t="str">
        <f>AO50</f>
        <v>c-583e2e</v>
      </c>
      <c r="CB50" s="6" t="s">
        <v>4</v>
      </c>
      <c r="CC50" s="6" t="s">
        <v>48</v>
      </c>
      <c r="CD50" s="6" t="s">
        <v>0</v>
      </c>
      <c r="CE50" s="6" t="s">
        <v>0</v>
      </c>
      <c r="CF50" s="9" t="s">
        <v>20</v>
      </c>
      <c r="CG50" s="9" t="s">
        <v>2</v>
      </c>
      <c r="CH50" s="9" t="s">
        <v>49</v>
      </c>
      <c r="CI50" s="6" t="str">
        <f>AK50</f>
        <v>We also need to make statements about classes. For example, Helium was discovered in 1894.</v>
      </c>
      <c r="CJ50" s="9" t="s">
        <v>50</v>
      </c>
      <c r="CK50" s="6" t="s">
        <v>0</v>
      </c>
    </row>
    <row r="51" spans="1:89" s="9" customFormat="1" x14ac:dyDescent="0.4">
      <c r="A51" s="9" t="s">
        <v>0</v>
      </c>
      <c r="C51" s="9" t="s">
        <v>0</v>
      </c>
      <c r="E51" s="9" t="s">
        <v>0</v>
      </c>
      <c r="AI51" s="27"/>
      <c r="AJ51" s="9" t="s">
        <v>0</v>
      </c>
      <c r="AL51" s="9" t="s">
        <v>0</v>
      </c>
      <c r="AN51" s="9" t="s">
        <v>0</v>
      </c>
      <c r="AO51" s="27"/>
      <c r="AP51" s="9" t="s">
        <v>0</v>
      </c>
      <c r="AW51"/>
      <c r="AX51"/>
      <c r="AY51"/>
      <c r="AZ51"/>
      <c r="BA51"/>
      <c r="BB51"/>
      <c r="BQ51" s="9" t="s">
        <v>45</v>
      </c>
      <c r="BY51" s="6"/>
      <c r="BZ51" s="6"/>
      <c r="CA51" s="6"/>
      <c r="CB51" s="6"/>
      <c r="CC51" s="6"/>
      <c r="CD51" s="6"/>
      <c r="CE51" s="6"/>
      <c r="CG51" s="9" t="s">
        <v>2</v>
      </c>
      <c r="CK51" s="6" t="s">
        <v>0</v>
      </c>
    </row>
    <row r="52" spans="1:89" s="9" customFormat="1" x14ac:dyDescent="0.4">
      <c r="A52" s="9" t="s">
        <v>0</v>
      </c>
      <c r="C52" s="9" t="s">
        <v>0</v>
      </c>
      <c r="E52" s="9" t="s">
        <v>0</v>
      </c>
      <c r="V52" s="28" t="s">
        <v>484</v>
      </c>
      <c r="W52" s="9" t="s">
        <v>0</v>
      </c>
      <c r="X52" s="9" t="s">
        <v>0</v>
      </c>
      <c r="Y52" s="9" t="s">
        <v>0</v>
      </c>
      <c r="AI52" s="27"/>
      <c r="AJ52" s="9" t="s">
        <v>0</v>
      </c>
      <c r="AK52" s="9" t="str">
        <f>V52</f>
        <v>When describing the elemental form of an atom such as Helium, statements about the discovery date and industrial uses are about the class &amp;#x2014; not about the objects in the class.</v>
      </c>
      <c r="AL52" s="9" t="s">
        <v>0</v>
      </c>
      <c r="AN52" s="9" t="s">
        <v>0</v>
      </c>
      <c r="AO52" s="30" t="s">
        <v>151</v>
      </c>
      <c r="AP52" s="9" t="s">
        <v>0</v>
      </c>
      <c r="AW52"/>
      <c r="AX52"/>
      <c r="AY52"/>
      <c r="AZ52"/>
      <c r="BA52"/>
      <c r="BB52"/>
      <c r="BU52" s="9" t="s">
        <v>47</v>
      </c>
      <c r="BV52" s="9" t="s">
        <v>4</v>
      </c>
      <c r="BW52" s="9" t="s">
        <v>3</v>
      </c>
      <c r="BX52" s="9" t="s">
        <v>20</v>
      </c>
      <c r="BY52" s="6"/>
      <c r="BZ52" s="6"/>
      <c r="CA52" s="6" t="str">
        <f>AO52</f>
        <v>c-bf988f</v>
      </c>
      <c r="CB52" s="6" t="s">
        <v>4</v>
      </c>
      <c r="CC52" s="6" t="s">
        <v>48</v>
      </c>
      <c r="CD52" s="6" t="s">
        <v>0</v>
      </c>
      <c r="CE52" s="6" t="s">
        <v>0</v>
      </c>
      <c r="CF52" s="9" t="s">
        <v>20</v>
      </c>
      <c r="CG52" s="9" t="s">
        <v>2</v>
      </c>
      <c r="CH52" s="9" t="s">
        <v>49</v>
      </c>
      <c r="CI52" s="6" t="str">
        <f>AK52</f>
        <v>When describing the elemental form of an atom such as Helium, statements about the discovery date and industrial uses are about the class &amp;#x2014; not about the objects in the class.</v>
      </c>
      <c r="CJ52" s="9" t="s">
        <v>50</v>
      </c>
      <c r="CK52" s="6" t="s">
        <v>0</v>
      </c>
    </row>
    <row r="53" spans="1:89" s="9" customFormat="1" x14ac:dyDescent="0.4">
      <c r="A53" s="9" t="s">
        <v>0</v>
      </c>
      <c r="C53" s="9" t="s">
        <v>0</v>
      </c>
      <c r="E53" s="9" t="s">
        <v>0</v>
      </c>
      <c r="N53" s="9" t="s">
        <v>485</v>
      </c>
      <c r="O53" s="9" t="s">
        <v>0</v>
      </c>
      <c r="P53" s="9" t="s">
        <v>0</v>
      </c>
      <c r="Q53" s="9" t="s">
        <v>0</v>
      </c>
      <c r="AI53" s="27"/>
      <c r="AJ53" s="9" t="s">
        <v>0</v>
      </c>
      <c r="AK53" s="9" t="str">
        <f>N53</f>
        <v>How to recognize an object or class&amp;#x003F;</v>
      </c>
      <c r="AL53" s="9" t="s">
        <v>0</v>
      </c>
      <c r="AN53" s="9" t="s">
        <v>0</v>
      </c>
      <c r="AO53" s="27"/>
      <c r="AP53" s="9" t="s">
        <v>0</v>
      </c>
      <c r="AQ53" s="6"/>
      <c r="AR53" s="6"/>
      <c r="AS53" s="6"/>
      <c r="AT53" s="6"/>
      <c r="AU53" s="6"/>
      <c r="AV53" s="6"/>
      <c r="AW53"/>
      <c r="AX53"/>
      <c r="AY53"/>
      <c r="AZ53"/>
      <c r="BA53"/>
      <c r="BB53"/>
      <c r="BN53" s="6"/>
      <c r="BO53" s="6" t="s">
        <v>8</v>
      </c>
      <c r="BP53" s="6"/>
      <c r="BQ53" s="6"/>
      <c r="BR53" s="6"/>
      <c r="BS53" s="6"/>
      <c r="BT53" s="6"/>
      <c r="BU53" s="6"/>
      <c r="BV53" s="9" t="s">
        <v>4</v>
      </c>
      <c r="BW53" s="9" t="s">
        <v>3</v>
      </c>
      <c r="BX53" s="9" t="s">
        <v>20</v>
      </c>
      <c r="BY53" s="6" t="s">
        <v>92</v>
      </c>
      <c r="BZ53" s="6"/>
      <c r="CA53" s="6"/>
      <c r="CB53" s="6"/>
      <c r="CC53" s="6"/>
      <c r="CD53" s="6"/>
      <c r="CE53" s="6"/>
      <c r="CF53" s="9" t="s">
        <v>20</v>
      </c>
      <c r="CG53" s="9" t="s">
        <v>2</v>
      </c>
      <c r="CI53" s="6" t="str">
        <f>AK53</f>
        <v>How to recognize an object or class&amp;#x003F;</v>
      </c>
      <c r="CJ53" s="9" t="s">
        <v>6</v>
      </c>
      <c r="CK53" s="6" t="s">
        <v>0</v>
      </c>
    </row>
    <row r="54" spans="1:89" s="9" customFormat="1" x14ac:dyDescent="0.4">
      <c r="A54" s="9" t="s">
        <v>0</v>
      </c>
      <c r="C54" s="9" t="s">
        <v>0</v>
      </c>
      <c r="E54" s="9" t="s">
        <v>0</v>
      </c>
      <c r="AI54" s="27"/>
      <c r="AJ54" s="9" t="s">
        <v>0</v>
      </c>
      <c r="AL54" s="9" t="s">
        <v>0</v>
      </c>
      <c r="AN54" s="9" t="s">
        <v>0</v>
      </c>
      <c r="AO54" s="27"/>
      <c r="AP54" s="9" t="s">
        <v>0</v>
      </c>
      <c r="AW54"/>
      <c r="AX54"/>
      <c r="AY54"/>
      <c r="AZ54"/>
      <c r="BA54"/>
      <c r="BB54"/>
      <c r="BP54" s="9" t="s">
        <v>53</v>
      </c>
      <c r="CG54" s="9" t="s">
        <v>2</v>
      </c>
      <c r="CI54" s="6"/>
      <c r="CJ54" s="9" t="s">
        <v>44</v>
      </c>
      <c r="CK54" s="6" t="s">
        <v>0</v>
      </c>
    </row>
    <row r="55" spans="1:89" s="9" customFormat="1" x14ac:dyDescent="0.4">
      <c r="A55" s="9" t="s">
        <v>0</v>
      </c>
      <c r="C55" s="9" t="s">
        <v>0</v>
      </c>
      <c r="E55" s="9" t="s">
        <v>0</v>
      </c>
      <c r="AI55" s="27"/>
      <c r="AJ55" s="9" t="s">
        <v>0</v>
      </c>
      <c r="AL55" s="9" t="s">
        <v>0</v>
      </c>
      <c r="AN55" s="9" t="s">
        <v>0</v>
      </c>
      <c r="AO55" s="27"/>
      <c r="AP55" s="9" t="s">
        <v>0</v>
      </c>
      <c r="AW55"/>
      <c r="AX55"/>
      <c r="AY55"/>
      <c r="AZ55"/>
      <c r="BA55"/>
      <c r="BB55"/>
      <c r="BQ55" s="9" t="s">
        <v>45</v>
      </c>
      <c r="BY55" s="6"/>
      <c r="BZ55" s="6"/>
      <c r="CA55" s="6"/>
      <c r="CB55" s="6"/>
      <c r="CC55" s="6"/>
      <c r="CD55" s="6"/>
      <c r="CE55" s="6"/>
      <c r="CG55" s="9" t="s">
        <v>2</v>
      </c>
      <c r="CK55" s="6" t="s">
        <v>0</v>
      </c>
    </row>
    <row r="56" spans="1:89" s="9" customFormat="1" x14ac:dyDescent="0.4">
      <c r="A56" s="9" t="s">
        <v>0</v>
      </c>
      <c r="C56" s="9" t="s">
        <v>0</v>
      </c>
      <c r="E56" s="9" t="s">
        <v>0</v>
      </c>
      <c r="V56" s="28" t="s">
        <v>486</v>
      </c>
      <c r="W56" s="9" t="s">
        <v>0</v>
      </c>
      <c r="X56" s="9" t="s">
        <v>0</v>
      </c>
      <c r="Y56" s="9" t="s">
        <v>0</v>
      </c>
      <c r="AI56" s="27"/>
      <c r="AJ56" s="9" t="s">
        <v>0</v>
      </c>
      <c r="AK56" s="9" t="str">
        <f>V56</f>
        <v>We also need to agree about how to recognize members of a class &amp;#x2014; inclusion conditions &amp;#x0028;rules&amp;#x0029;.</v>
      </c>
      <c r="AL56" s="9" t="s">
        <v>0</v>
      </c>
      <c r="AN56" s="9" t="s">
        <v>0</v>
      </c>
      <c r="AO56" s="30" t="s">
        <v>152</v>
      </c>
      <c r="AP56" s="9" t="s">
        <v>0</v>
      </c>
      <c r="AW56"/>
      <c r="AX56"/>
      <c r="AY56"/>
      <c r="AZ56"/>
      <c r="BA56"/>
      <c r="BB56"/>
      <c r="BU56" s="9" t="s">
        <v>47</v>
      </c>
      <c r="BV56" s="9" t="s">
        <v>4</v>
      </c>
      <c r="BW56" s="9" t="s">
        <v>3</v>
      </c>
      <c r="BX56" s="9" t="s">
        <v>20</v>
      </c>
      <c r="BY56" s="6"/>
      <c r="BZ56" s="6"/>
      <c r="CA56" s="6" t="str">
        <f>AO56</f>
        <v>c-a7414a</v>
      </c>
      <c r="CB56" s="6" t="s">
        <v>4</v>
      </c>
      <c r="CC56" s="6" t="s">
        <v>48</v>
      </c>
      <c r="CD56" s="6" t="s">
        <v>0</v>
      </c>
      <c r="CE56" s="6" t="s">
        <v>0</v>
      </c>
      <c r="CF56" s="9" t="s">
        <v>20</v>
      </c>
      <c r="CG56" s="9" t="s">
        <v>2</v>
      </c>
      <c r="CH56" s="9" t="s">
        <v>49</v>
      </c>
      <c r="CI56" s="6" t="str">
        <f>AK56</f>
        <v>We also need to agree about how to recognize members of a class &amp;#x2014; inclusion conditions &amp;#x0028;rules&amp;#x0029;.</v>
      </c>
      <c r="CJ56" s="9" t="s">
        <v>50</v>
      </c>
      <c r="CK56" s="6" t="s">
        <v>0</v>
      </c>
    </row>
    <row r="57" spans="1:89" s="9" customFormat="1" x14ac:dyDescent="0.4">
      <c r="A57" s="9" t="s">
        <v>0</v>
      </c>
      <c r="C57" s="9" t="s">
        <v>0</v>
      </c>
      <c r="E57" s="9" t="s">
        <v>0</v>
      </c>
      <c r="AI57" s="27"/>
      <c r="AJ57" s="9" t="s">
        <v>0</v>
      </c>
      <c r="AL57" s="9" t="s">
        <v>0</v>
      </c>
      <c r="AN57" s="9" t="s">
        <v>0</v>
      </c>
      <c r="AO57" s="27"/>
      <c r="AP57" s="9" t="s">
        <v>0</v>
      </c>
      <c r="AW57"/>
      <c r="AX57"/>
      <c r="AY57"/>
      <c r="AZ57"/>
      <c r="BA57"/>
      <c r="BB57"/>
      <c r="BQ57" s="9" t="s">
        <v>45</v>
      </c>
      <c r="BY57" s="6"/>
      <c r="BZ57" s="6"/>
      <c r="CA57" s="6"/>
      <c r="CB57" s="6"/>
      <c r="CC57" s="6"/>
      <c r="CD57" s="6"/>
      <c r="CE57" s="6"/>
      <c r="CG57" s="9" t="s">
        <v>2</v>
      </c>
      <c r="CK57" s="6" t="s">
        <v>0</v>
      </c>
    </row>
    <row r="58" spans="1:89" s="9" customFormat="1" x14ac:dyDescent="0.4">
      <c r="A58" s="9" t="s">
        <v>0</v>
      </c>
      <c r="C58" s="9" t="s">
        <v>0</v>
      </c>
      <c r="E58" s="9" t="s">
        <v>0</v>
      </c>
      <c r="V58" s="28" t="s">
        <v>487</v>
      </c>
      <c r="W58" s="9" t="s">
        <v>0</v>
      </c>
      <c r="X58" s="9" t="s">
        <v>0</v>
      </c>
      <c r="Y58" s="9" t="s">
        <v>0</v>
      </c>
      <c r="AI58" s="27"/>
      <c r="AJ58" s="9" t="s">
        <v>0</v>
      </c>
      <c r="AK58" s="9" t="str">
        <f>V58</f>
        <v>We are concerned about two types&amp;#x003A;</v>
      </c>
      <c r="AL58" s="9" t="s">
        <v>0</v>
      </c>
      <c r="AN58" s="9" t="s">
        <v>0</v>
      </c>
      <c r="AO58" s="30" t="s">
        <v>153</v>
      </c>
      <c r="AP58" s="9" t="s">
        <v>0</v>
      </c>
      <c r="AW58"/>
      <c r="AX58"/>
      <c r="AY58"/>
      <c r="AZ58"/>
      <c r="BA58"/>
      <c r="BB58"/>
      <c r="BU58" s="9" t="s">
        <v>47</v>
      </c>
      <c r="BV58" s="9" t="s">
        <v>4</v>
      </c>
      <c r="BW58" s="9" t="s">
        <v>3</v>
      </c>
      <c r="BX58" s="9" t="s">
        <v>20</v>
      </c>
      <c r="BY58" s="6"/>
      <c r="BZ58" s="6"/>
      <c r="CA58" s="6" t="str">
        <f>AO58</f>
        <v>c-6a8a82</v>
      </c>
      <c r="CB58" s="6" t="s">
        <v>4</v>
      </c>
      <c r="CC58" s="6" t="s">
        <v>48</v>
      </c>
      <c r="CD58" s="6" t="s">
        <v>0</v>
      </c>
      <c r="CE58" s="6" t="s">
        <v>0</v>
      </c>
      <c r="CF58" s="9" t="s">
        <v>20</v>
      </c>
      <c r="CG58" s="9" t="s">
        <v>2</v>
      </c>
      <c r="CH58" s="9" t="s">
        <v>49</v>
      </c>
      <c r="CI58" s="6" t="str">
        <f>AK58</f>
        <v>We are concerned about two types&amp;#x003A;</v>
      </c>
      <c r="CJ58" s="9" t="s">
        <v>50</v>
      </c>
      <c r="CK58" s="6" t="s">
        <v>0</v>
      </c>
    </row>
    <row r="59" spans="1:89" s="9" customFormat="1" x14ac:dyDescent="0.4">
      <c r="A59" s="9" t="s">
        <v>0</v>
      </c>
      <c r="C59" s="9" t="s">
        <v>0</v>
      </c>
      <c r="E59" s="9" t="s">
        <v>0</v>
      </c>
      <c r="V59" s="28"/>
      <c r="AB59" s="9" t="s">
        <v>489</v>
      </c>
      <c r="AC59" s="9" t="s">
        <v>0</v>
      </c>
      <c r="AI59" s="27"/>
      <c r="AJ59" s="9" t="s">
        <v>0</v>
      </c>
      <c r="AK59" s="9" t="str">
        <f>AB59</f>
        <v>1. Necessary Conditions. These are conditions that an object must fulfill. But fulfilling this condition is not enough to recognize an object as being a member of a particular class.</v>
      </c>
      <c r="AL59" s="9" t="s">
        <v>0</v>
      </c>
      <c r="AN59" s="9" t="s">
        <v>0</v>
      </c>
      <c r="AO59" s="29"/>
      <c r="AP59" s="9" t="s">
        <v>0</v>
      </c>
      <c r="AW59"/>
      <c r="AX59"/>
      <c r="AY59"/>
      <c r="AZ59"/>
      <c r="BA59"/>
      <c r="BB59"/>
      <c r="BO59" s="9" t="s">
        <v>8</v>
      </c>
      <c r="BV59" s="9" t="s">
        <v>4</v>
      </c>
      <c r="BW59" s="9" t="s">
        <v>3</v>
      </c>
      <c r="BX59" s="9" t="s">
        <v>20</v>
      </c>
      <c r="BY59" s="6" t="s">
        <v>492</v>
      </c>
      <c r="BZ59" s="6"/>
      <c r="CA59" s="6"/>
      <c r="CB59" s="6"/>
      <c r="CD59" s="6"/>
      <c r="CE59" s="6"/>
      <c r="CF59" s="9" t="s">
        <v>20</v>
      </c>
      <c r="CG59" s="9" t="s">
        <v>2</v>
      </c>
      <c r="CI59" s="6" t="str">
        <f>AK59</f>
        <v>1. Necessary Conditions. These are conditions that an object must fulfill. But fulfilling this condition is not enough to recognize an object as being a member of a particular class.</v>
      </c>
      <c r="CJ59" s="9" t="s">
        <v>6</v>
      </c>
      <c r="CK59" s="6" t="s">
        <v>0</v>
      </c>
    </row>
    <row r="60" spans="1:89" s="9" customFormat="1" x14ac:dyDescent="0.4">
      <c r="A60" s="9" t="s">
        <v>0</v>
      </c>
      <c r="C60" s="9" t="s">
        <v>0</v>
      </c>
      <c r="E60" s="9" t="s">
        <v>0</v>
      </c>
      <c r="V60" s="28"/>
      <c r="AB60" s="9" t="s">
        <v>488</v>
      </c>
      <c r="AC60" s="9" t="s">
        <v>0</v>
      </c>
      <c r="AI60" s="27"/>
      <c r="AJ60" s="9" t="s">
        <v>0</v>
      </c>
      <c r="AK60" s="9" t="str">
        <f>AB60</f>
        <v>2. Necessary and Sufficient Conditions. These are conditions that an object must fulfill &lt;em&gt;and&lt;/em&gt; are sufficient to recognize an object as being a member of a particular class.</v>
      </c>
      <c r="AL60" s="9" t="s">
        <v>0</v>
      </c>
      <c r="AN60" s="9" t="s">
        <v>0</v>
      </c>
      <c r="AO60" s="29"/>
      <c r="AP60" s="9" t="s">
        <v>0</v>
      </c>
      <c r="AW60"/>
      <c r="AX60"/>
      <c r="AY60"/>
      <c r="AZ60"/>
      <c r="BA60"/>
      <c r="BB60"/>
      <c r="BO60" s="9" t="s">
        <v>8</v>
      </c>
      <c r="BV60" s="9" t="s">
        <v>4</v>
      </c>
      <c r="BW60" s="9" t="s">
        <v>3</v>
      </c>
      <c r="BX60" s="9" t="s">
        <v>20</v>
      </c>
      <c r="BY60" s="6" t="s">
        <v>492</v>
      </c>
      <c r="BZ60" s="6"/>
      <c r="CA60" s="6"/>
      <c r="CB60" s="6"/>
      <c r="CD60" s="6"/>
      <c r="CE60" s="6"/>
      <c r="CF60" s="9" t="s">
        <v>20</v>
      </c>
      <c r="CG60" s="9" t="s">
        <v>2</v>
      </c>
      <c r="CI60" s="6" t="str">
        <f>AK60</f>
        <v>2. Necessary and Sufficient Conditions. These are conditions that an object must fulfill &lt;em&gt;and&lt;/em&gt; are sufficient to recognize an object as being a member of a particular class.</v>
      </c>
      <c r="CJ60" s="9" t="s">
        <v>6</v>
      </c>
      <c r="CK60" s="6" t="s">
        <v>0</v>
      </c>
    </row>
    <row r="61" spans="1:89" s="9" customFormat="1" x14ac:dyDescent="0.4">
      <c r="A61" s="9" t="s">
        <v>0</v>
      </c>
      <c r="C61" s="9" t="s">
        <v>0</v>
      </c>
      <c r="E61" s="9" t="s">
        <v>0</v>
      </c>
      <c r="AI61" s="27"/>
      <c r="AJ61" s="9" t="s">
        <v>0</v>
      </c>
      <c r="AL61" s="9" t="s">
        <v>0</v>
      </c>
      <c r="AN61" s="9" t="s">
        <v>0</v>
      </c>
      <c r="AO61" s="27"/>
      <c r="AP61" s="9" t="s">
        <v>0</v>
      </c>
      <c r="AW61"/>
      <c r="AX61"/>
      <c r="AY61"/>
      <c r="AZ61"/>
      <c r="BA61"/>
      <c r="BB61"/>
      <c r="BQ61" s="9" t="s">
        <v>45</v>
      </c>
      <c r="BY61" s="6"/>
      <c r="BZ61" s="6"/>
      <c r="CA61" s="6"/>
      <c r="CB61" s="6"/>
      <c r="CC61" s="6"/>
      <c r="CD61" s="6"/>
      <c r="CE61" s="6"/>
      <c r="CG61" s="9" t="s">
        <v>2</v>
      </c>
      <c r="CK61" s="6" t="s">
        <v>0</v>
      </c>
    </row>
    <row r="62" spans="1:89" s="9" customFormat="1" x14ac:dyDescent="0.4">
      <c r="A62" s="9" t="s">
        <v>0</v>
      </c>
      <c r="C62" s="9" t="s">
        <v>0</v>
      </c>
      <c r="E62" s="9" t="s">
        <v>0</v>
      </c>
      <c r="V62" s="28" t="s">
        <v>439</v>
      </c>
      <c r="W62" s="9" t="s">
        <v>0</v>
      </c>
      <c r="X62" s="9" t="s">
        <v>0</v>
      </c>
      <c r="Y62" s="9" t="s">
        <v>0</v>
      </c>
      <c r="AI62" s="27"/>
      <c r="AJ62" s="9" t="s">
        <v>0</v>
      </c>
      <c r="AK62" s="9" t="str">
        <f>V62</f>
        <v>For example, each and every organic molecule of alcohol must have a hydroxyl group.</v>
      </c>
      <c r="AL62" s="9" t="s">
        <v>0</v>
      </c>
      <c r="AN62" s="9" t="s">
        <v>0</v>
      </c>
      <c r="AO62" s="30" t="s">
        <v>154</v>
      </c>
      <c r="AP62" s="9" t="s">
        <v>0</v>
      </c>
      <c r="AW62"/>
      <c r="AX62"/>
      <c r="AY62"/>
      <c r="AZ62"/>
      <c r="BA62"/>
      <c r="BB62"/>
      <c r="BU62" s="9" t="s">
        <v>47</v>
      </c>
      <c r="BV62" s="9" t="s">
        <v>4</v>
      </c>
      <c r="BW62" s="9" t="s">
        <v>3</v>
      </c>
      <c r="BX62" s="9" t="s">
        <v>20</v>
      </c>
      <c r="BY62" s="6"/>
      <c r="BZ62" s="6"/>
      <c r="CA62" s="6" t="str">
        <f>AO62</f>
        <v>c-a37c27</v>
      </c>
      <c r="CB62" s="6" t="s">
        <v>4</v>
      </c>
      <c r="CC62" s="6" t="s">
        <v>48</v>
      </c>
      <c r="CD62" s="6" t="s">
        <v>0</v>
      </c>
      <c r="CE62" s="6" t="s">
        <v>0</v>
      </c>
      <c r="CF62" s="9" t="s">
        <v>20</v>
      </c>
      <c r="CG62" s="9" t="s">
        <v>2</v>
      </c>
      <c r="CH62" s="9" t="s">
        <v>49</v>
      </c>
      <c r="CI62" s="6" t="str">
        <f>AK62</f>
        <v>For example, each and every organic molecule of alcohol must have a hydroxyl group.</v>
      </c>
      <c r="CJ62" s="9" t="s">
        <v>50</v>
      </c>
      <c r="CK62" s="6" t="s">
        <v>0</v>
      </c>
    </row>
    <row r="63" spans="1:89" s="9" customFormat="1" x14ac:dyDescent="0.4">
      <c r="A63" s="9" t="s">
        <v>0</v>
      </c>
      <c r="C63" s="9" t="s">
        <v>0</v>
      </c>
      <c r="E63" s="9" t="s">
        <v>0</v>
      </c>
      <c r="AI63" s="27"/>
      <c r="AJ63" s="9" t="s">
        <v>0</v>
      </c>
      <c r="AL63" s="9" t="s">
        <v>0</v>
      </c>
      <c r="AM63" s="30"/>
      <c r="AN63" s="9" t="s">
        <v>0</v>
      </c>
      <c r="AO63" s="27"/>
      <c r="AP63" s="9" t="s">
        <v>0</v>
      </c>
      <c r="AW63"/>
      <c r="AX63"/>
      <c r="AY63"/>
      <c r="AZ63"/>
      <c r="BA63"/>
      <c r="BB63"/>
      <c r="BQ63" s="9" t="s">
        <v>45</v>
      </c>
      <c r="BY63" s="6"/>
      <c r="BZ63" s="6"/>
      <c r="CA63" s="6"/>
      <c r="CB63" s="6"/>
      <c r="CC63" s="6"/>
      <c r="CD63" s="6"/>
      <c r="CE63" s="6"/>
      <c r="CG63" s="9" t="s">
        <v>2</v>
      </c>
      <c r="CK63" s="6" t="s">
        <v>0</v>
      </c>
    </row>
    <row r="64" spans="1:89" s="9" customFormat="1" x14ac:dyDescent="0.4">
      <c r="A64" s="9" t="s">
        <v>0</v>
      </c>
      <c r="C64" s="9" t="s">
        <v>0</v>
      </c>
      <c r="E64" s="9" t="s">
        <v>0</v>
      </c>
      <c r="V64" s="28" t="s">
        <v>440</v>
      </c>
      <c r="W64" s="9" t="s">
        <v>0</v>
      </c>
      <c r="X64" s="9" t="s">
        <v>0</v>
      </c>
      <c r="Y64" s="9" t="s">
        <v>0</v>
      </c>
      <c r="AI64" s="27"/>
      <c r="AJ64" s="9" t="s">
        <v>0</v>
      </c>
      <c r="AK64" s="9" t="str">
        <f>V64</f>
        <v>However, an organic molecule described as having a hydroxyl substituent is not sufficient to classify that molecule as an alcohol.</v>
      </c>
      <c r="AL64" s="9" t="s">
        <v>0</v>
      </c>
      <c r="AM64" s="30"/>
      <c r="AN64" s="9" t="s">
        <v>0</v>
      </c>
      <c r="AO64" s="30" t="s">
        <v>155</v>
      </c>
      <c r="AP64" s="9" t="s">
        <v>0</v>
      </c>
      <c r="AW64"/>
      <c r="AX64"/>
      <c r="AY64"/>
      <c r="AZ64"/>
      <c r="BA64"/>
      <c r="BB64"/>
      <c r="BU64" s="9" t="s">
        <v>47</v>
      </c>
      <c r="BV64" s="9" t="s">
        <v>4</v>
      </c>
      <c r="BW64" s="9" t="s">
        <v>3</v>
      </c>
      <c r="BX64" s="9" t="s">
        <v>20</v>
      </c>
      <c r="BY64" s="6"/>
      <c r="BZ64" s="6"/>
      <c r="CA64" s="6" t="str">
        <f>AO64</f>
        <v>c-4fd993</v>
      </c>
      <c r="CB64" s="6" t="s">
        <v>4</v>
      </c>
      <c r="CC64" s="6" t="s">
        <v>48</v>
      </c>
      <c r="CD64" s="6" t="s">
        <v>0</v>
      </c>
      <c r="CE64" s="6" t="s">
        <v>0</v>
      </c>
      <c r="CF64" s="9" t="s">
        <v>20</v>
      </c>
      <c r="CG64" s="9" t="s">
        <v>2</v>
      </c>
      <c r="CH64" s="9" t="s">
        <v>49</v>
      </c>
      <c r="CI64" s="6" t="str">
        <f>AK64</f>
        <v>However, an organic molecule described as having a hydroxyl substituent is not sufficient to classify that molecule as an alcohol.</v>
      </c>
      <c r="CJ64" s="9" t="s">
        <v>50</v>
      </c>
      <c r="CK64" s="6" t="s">
        <v>0</v>
      </c>
    </row>
    <row r="65" spans="1:89" s="9" customFormat="1" x14ac:dyDescent="0.4">
      <c r="A65" s="9" t="s">
        <v>0</v>
      </c>
      <c r="C65" s="9" t="s">
        <v>0</v>
      </c>
      <c r="E65" s="9" t="s">
        <v>0</v>
      </c>
      <c r="AI65" s="27"/>
      <c r="AJ65" s="9" t="s">
        <v>0</v>
      </c>
      <c r="AL65" s="9" t="s">
        <v>0</v>
      </c>
      <c r="AM65" s="30"/>
      <c r="AN65" s="9" t="s">
        <v>0</v>
      </c>
      <c r="AO65" s="27"/>
      <c r="AP65" s="9" t="s">
        <v>0</v>
      </c>
      <c r="AW65"/>
      <c r="AX65"/>
      <c r="AY65"/>
      <c r="AZ65"/>
      <c r="BA65"/>
      <c r="BB65"/>
      <c r="BQ65" s="9" t="s">
        <v>45</v>
      </c>
      <c r="BY65" s="6"/>
      <c r="BZ65" s="6"/>
      <c r="CA65" s="6"/>
      <c r="CB65" s="6"/>
      <c r="CC65" s="6"/>
      <c r="CD65" s="6"/>
      <c r="CE65" s="6"/>
      <c r="CG65" s="9" t="s">
        <v>2</v>
      </c>
      <c r="CK65" s="6" t="s">
        <v>0</v>
      </c>
    </row>
    <row r="66" spans="1:89" s="9" customFormat="1" x14ac:dyDescent="0.4">
      <c r="A66" s="9" t="s">
        <v>0</v>
      </c>
      <c r="C66" s="9" t="s">
        <v>0</v>
      </c>
      <c r="E66" s="9" t="s">
        <v>0</v>
      </c>
      <c r="V66" s="28" t="s">
        <v>490</v>
      </c>
      <c r="W66" s="9" t="s">
        <v>0</v>
      </c>
      <c r="X66" s="9" t="s">
        <v>0</v>
      </c>
      <c r="Y66" s="9" t="s">
        <v>0</v>
      </c>
      <c r="AI66" s="27"/>
      <c r="AJ66" s="9" t="s">
        <v>0</v>
      </c>
      <c r="AK66" s="9" t="str">
        <f>V66</f>
        <v>But an organic molecule with a saturated backbone &lt;strong&gt;and&lt;/strong&gt; a hydroxyl substituent on that backbone &lt;strong&gt;&lt;em&gt;is included&lt;/em&gt;&lt;/strong&gt; in the alcohol class &amp;#x0028;according to the IUPAC &amp;#x201C;Gold Book&amp;#x201D;&amp;#x0029;.</v>
      </c>
      <c r="AL66" s="9" t="s">
        <v>0</v>
      </c>
      <c r="AM66" s="30"/>
      <c r="AN66" s="9" t="s">
        <v>0</v>
      </c>
      <c r="AO66" s="30" t="s">
        <v>156</v>
      </c>
      <c r="AP66" s="9" t="s">
        <v>0</v>
      </c>
      <c r="AW66"/>
      <c r="AX66"/>
      <c r="AY66"/>
      <c r="AZ66"/>
      <c r="BA66"/>
      <c r="BB66"/>
      <c r="BU66" s="9" t="s">
        <v>47</v>
      </c>
      <c r="BV66" s="9" t="s">
        <v>4</v>
      </c>
      <c r="BW66" s="9" t="s">
        <v>3</v>
      </c>
      <c r="BX66" s="9" t="s">
        <v>20</v>
      </c>
      <c r="BY66" s="6"/>
      <c r="BZ66" s="6"/>
      <c r="CA66" s="6" t="str">
        <f>AO66</f>
        <v>c-704404</v>
      </c>
      <c r="CB66" s="6" t="s">
        <v>4</v>
      </c>
      <c r="CC66" s="6" t="s">
        <v>48</v>
      </c>
      <c r="CD66" s="6" t="s">
        <v>0</v>
      </c>
      <c r="CE66" s="6" t="s">
        <v>0</v>
      </c>
      <c r="CF66" s="9" t="s">
        <v>20</v>
      </c>
      <c r="CG66" s="9" t="s">
        <v>2</v>
      </c>
      <c r="CH66" s="9" t="s">
        <v>49</v>
      </c>
      <c r="CI66" s="6" t="str">
        <f>AK66</f>
        <v>But an organic molecule with a saturated backbone &lt;strong&gt;and&lt;/strong&gt; a hydroxyl substituent on that backbone &lt;strong&gt;&lt;em&gt;is included&lt;/em&gt;&lt;/strong&gt; in the alcohol class &amp;#x0028;according to the IUPAC &amp;#x201C;Gold Book&amp;#x201D;&amp;#x0029;.</v>
      </c>
      <c r="CJ66" s="9" t="s">
        <v>50</v>
      </c>
      <c r="CK66" s="6" t="s">
        <v>0</v>
      </c>
    </row>
    <row r="67" spans="1:89" s="9" customFormat="1" x14ac:dyDescent="0.4">
      <c r="A67" s="9" t="s">
        <v>0</v>
      </c>
      <c r="C67" s="9" t="s">
        <v>0</v>
      </c>
      <c r="E67" s="9" t="s">
        <v>0</v>
      </c>
      <c r="AI67" s="27"/>
      <c r="AJ67" s="9" t="s">
        <v>0</v>
      </c>
      <c r="AL67" s="9" t="s">
        <v>0</v>
      </c>
      <c r="AM67" s="30"/>
      <c r="AN67" s="9" t="s">
        <v>0</v>
      </c>
      <c r="AO67" s="27"/>
      <c r="AP67" s="9" t="s">
        <v>0</v>
      </c>
      <c r="AW67"/>
      <c r="AX67"/>
      <c r="AY67"/>
      <c r="AZ67"/>
      <c r="BA67"/>
      <c r="BB67"/>
      <c r="BQ67" s="9" t="s">
        <v>45</v>
      </c>
      <c r="BY67" s="6"/>
      <c r="BZ67" s="6"/>
      <c r="CA67" s="6"/>
      <c r="CB67" s="6"/>
      <c r="CC67" s="6"/>
      <c r="CD67" s="6"/>
      <c r="CE67" s="6"/>
      <c r="CG67" s="9" t="s">
        <v>2</v>
      </c>
      <c r="CK67" s="6" t="s">
        <v>0</v>
      </c>
    </row>
    <row r="68" spans="1:89" s="9" customFormat="1" x14ac:dyDescent="0.4">
      <c r="A68" s="9" t="s">
        <v>0</v>
      </c>
      <c r="C68" s="9" t="s">
        <v>0</v>
      </c>
      <c r="E68" s="9" t="s">
        <v>0</v>
      </c>
      <c r="V68" s="28" t="s">
        <v>441</v>
      </c>
      <c r="W68" s="9" t="s">
        <v>0</v>
      </c>
      <c r="X68" s="9" t="s">
        <v>0</v>
      </c>
      <c r="Y68" s="9" t="s">
        <v>0</v>
      </c>
      <c r="AI68" s="27"/>
      <c r="AJ68" s="9" t="s">
        <v>0</v>
      </c>
      <c r="AK68" s="9" t="str">
        <f>V68</f>
        <v>When defining an object, an ontology makes distinctions.</v>
      </c>
      <c r="AL68" s="9" t="s">
        <v>0</v>
      </c>
      <c r="AM68" s="30"/>
      <c r="AN68" s="9" t="s">
        <v>0</v>
      </c>
      <c r="AO68" s="30" t="s">
        <v>157</v>
      </c>
      <c r="AP68" s="9" t="s">
        <v>0</v>
      </c>
      <c r="AW68"/>
      <c r="AX68"/>
      <c r="AY68"/>
      <c r="AZ68"/>
      <c r="BA68"/>
      <c r="BB68"/>
      <c r="BU68" s="9" t="s">
        <v>47</v>
      </c>
      <c r="BV68" s="9" t="s">
        <v>4</v>
      </c>
      <c r="BW68" s="9" t="s">
        <v>3</v>
      </c>
      <c r="BX68" s="9" t="s">
        <v>20</v>
      </c>
      <c r="BY68" s="6"/>
      <c r="BZ68" s="6"/>
      <c r="CA68" s="6" t="str">
        <f>AO68</f>
        <v>c-4e7ba7</v>
      </c>
      <c r="CB68" s="6" t="s">
        <v>4</v>
      </c>
      <c r="CC68" s="6" t="s">
        <v>48</v>
      </c>
      <c r="CD68" s="6" t="s">
        <v>0</v>
      </c>
      <c r="CE68" s="6" t="s">
        <v>0</v>
      </c>
      <c r="CF68" s="9" t="s">
        <v>20</v>
      </c>
      <c r="CG68" s="9" t="s">
        <v>2</v>
      </c>
      <c r="CH68" s="9" t="s">
        <v>49</v>
      </c>
      <c r="CI68" s="6" t="str">
        <f>AK68</f>
        <v>When defining an object, an ontology makes distinctions.</v>
      </c>
      <c r="CJ68" s="9" t="s">
        <v>50</v>
      </c>
      <c r="CK68" s="6" t="s">
        <v>0</v>
      </c>
    </row>
    <row r="69" spans="1:89" s="9" customFormat="1" x14ac:dyDescent="0.4">
      <c r="A69" s="9" t="s">
        <v>0</v>
      </c>
      <c r="C69" s="9" t="s">
        <v>0</v>
      </c>
      <c r="E69" s="9" t="s">
        <v>0</v>
      </c>
      <c r="AI69" s="27"/>
      <c r="AJ69" s="9" t="s">
        <v>0</v>
      </c>
      <c r="AL69" s="9" t="s">
        <v>0</v>
      </c>
      <c r="AM69" s="30"/>
      <c r="AN69" s="9" t="s">
        <v>0</v>
      </c>
      <c r="AO69" s="27"/>
      <c r="AP69" s="9" t="s">
        <v>0</v>
      </c>
      <c r="AW69"/>
      <c r="AX69"/>
      <c r="AY69"/>
      <c r="AZ69"/>
      <c r="BA69"/>
      <c r="BB69"/>
      <c r="BQ69" s="9" t="s">
        <v>45</v>
      </c>
      <c r="BY69" s="6"/>
      <c r="BZ69" s="6"/>
      <c r="CA69" s="6"/>
      <c r="CB69" s="6"/>
      <c r="CC69" s="6"/>
      <c r="CD69" s="6"/>
      <c r="CE69" s="6"/>
      <c r="CG69" s="9" t="s">
        <v>2</v>
      </c>
      <c r="CK69" s="6" t="s">
        <v>0</v>
      </c>
    </row>
    <row r="70" spans="1:89" s="9" customFormat="1" x14ac:dyDescent="0.4">
      <c r="A70" s="9" t="s">
        <v>0</v>
      </c>
      <c r="C70" s="9" t="s">
        <v>0</v>
      </c>
      <c r="E70" s="9" t="s">
        <v>0</v>
      </c>
      <c r="V70" s="28" t="s">
        <v>491</v>
      </c>
      <c r="W70" s="9" t="s">
        <v>0</v>
      </c>
      <c r="X70" s="9" t="s">
        <v>0</v>
      </c>
      <c r="Y70" s="9" t="s">
        <v>0</v>
      </c>
      <c r="AI70" s="27"/>
      <c r="AJ70" s="9" t="s">
        <v>0</v>
      </c>
      <c r="AK70" s="9" t="str">
        <f>V70</f>
        <v>That is why a formal ontology needs to make distinctions &lt;strong&gt;rigorously&lt;/strong&gt;.</v>
      </c>
      <c r="AL70" s="9" t="s">
        <v>0</v>
      </c>
      <c r="AM70" s="30"/>
      <c r="AN70" s="9" t="s">
        <v>0</v>
      </c>
      <c r="AO70" s="30" t="s">
        <v>158</v>
      </c>
      <c r="AP70" s="9" t="s">
        <v>0</v>
      </c>
      <c r="AW70"/>
      <c r="AX70"/>
      <c r="AY70"/>
      <c r="AZ70"/>
      <c r="BA70"/>
      <c r="BB70"/>
      <c r="BU70" s="9" t="s">
        <v>47</v>
      </c>
      <c r="BV70" s="9" t="s">
        <v>4</v>
      </c>
      <c r="BW70" s="9" t="s">
        <v>3</v>
      </c>
      <c r="BX70" s="9" t="s">
        <v>20</v>
      </c>
      <c r="BY70" s="6"/>
      <c r="BZ70" s="6"/>
      <c r="CA70" s="6" t="str">
        <f>AO70</f>
        <v>c-d28f1b</v>
      </c>
      <c r="CB70" s="6" t="s">
        <v>4</v>
      </c>
      <c r="CC70" s="6" t="s">
        <v>48</v>
      </c>
      <c r="CD70" s="6" t="s">
        <v>0</v>
      </c>
      <c r="CE70" s="6" t="s">
        <v>0</v>
      </c>
      <c r="CF70" s="9" t="s">
        <v>20</v>
      </c>
      <c r="CG70" s="9" t="s">
        <v>2</v>
      </c>
      <c r="CH70" s="9" t="s">
        <v>49</v>
      </c>
      <c r="CI70" s="6" t="str">
        <f>AK70</f>
        <v>That is why a formal ontology needs to make distinctions &lt;strong&gt;rigorously&lt;/strong&gt;.</v>
      </c>
      <c r="CJ70" s="9" t="s">
        <v>50</v>
      </c>
      <c r="CK70" s="6" t="s">
        <v>0</v>
      </c>
    </row>
    <row r="71" spans="1:89" s="9" customFormat="1" x14ac:dyDescent="0.4">
      <c r="A71" s="9" t="s">
        <v>0</v>
      </c>
      <c r="C71" s="9" t="s">
        <v>0</v>
      </c>
      <c r="E71" s="9" t="s">
        <v>0</v>
      </c>
      <c r="AI71" s="27"/>
      <c r="AJ71" s="9" t="s">
        <v>0</v>
      </c>
      <c r="AL71" s="9" t="s">
        <v>0</v>
      </c>
      <c r="AM71" s="30"/>
      <c r="AN71" s="9" t="s">
        <v>0</v>
      </c>
      <c r="AO71" s="27"/>
      <c r="AP71" s="9" t="s">
        <v>0</v>
      </c>
      <c r="AW71"/>
      <c r="AX71"/>
      <c r="AY71"/>
      <c r="AZ71"/>
      <c r="BA71"/>
      <c r="BB71"/>
      <c r="BN71" s="9" t="s">
        <v>51</v>
      </c>
      <c r="CG71" s="9" t="s">
        <v>2</v>
      </c>
      <c r="CK71" s="6" t="s">
        <v>0</v>
      </c>
    </row>
    <row r="72" spans="1:89" s="9" customFormat="1" x14ac:dyDescent="0.4">
      <c r="A72" s="9" t="s">
        <v>0</v>
      </c>
      <c r="C72" s="9" t="s">
        <v>0</v>
      </c>
      <c r="E72" s="9" t="s">
        <v>0</v>
      </c>
      <c r="AI72" s="27"/>
      <c r="AJ72" s="9" t="s">
        <v>0</v>
      </c>
      <c r="AL72" s="9" t="s">
        <v>0</v>
      </c>
      <c r="AM72" s="30"/>
      <c r="AN72" s="9" t="s">
        <v>0</v>
      </c>
      <c r="AO72" s="27"/>
      <c r="AP72" s="9" t="s">
        <v>0</v>
      </c>
      <c r="AW72"/>
      <c r="AX72"/>
      <c r="AY72"/>
      <c r="AZ72"/>
      <c r="BA72"/>
      <c r="BB72"/>
      <c r="BM72" s="6" t="s">
        <v>40</v>
      </c>
      <c r="CG72" s="9" t="s">
        <v>2</v>
      </c>
      <c r="CK72" s="6" t="s">
        <v>0</v>
      </c>
    </row>
    <row r="73" spans="1:89" s="9" customFormat="1" x14ac:dyDescent="0.4">
      <c r="A73" s="9" t="s">
        <v>0</v>
      </c>
      <c r="B73" s="9" t="s">
        <v>54</v>
      </c>
      <c r="C73" s="9" t="s">
        <v>0</v>
      </c>
      <c r="E73" s="9" t="s">
        <v>0</v>
      </c>
      <c r="AI73" s="27"/>
      <c r="AJ73" s="9" t="s">
        <v>0</v>
      </c>
      <c r="AL73" s="9" t="s">
        <v>0</v>
      </c>
      <c r="AM73" s="30"/>
      <c r="AN73" s="9" t="s">
        <v>0</v>
      </c>
      <c r="AO73" s="27"/>
      <c r="AP73" s="9" t="s">
        <v>0</v>
      </c>
      <c r="AW73"/>
      <c r="AX73"/>
      <c r="AY73"/>
      <c r="AZ73"/>
      <c r="BA73"/>
      <c r="BB73"/>
      <c r="BM73" s="9" t="s">
        <v>52</v>
      </c>
      <c r="CG73" s="9" t="s">
        <v>2</v>
      </c>
      <c r="CK73" s="6" t="s">
        <v>0</v>
      </c>
    </row>
    <row r="74" spans="1:89" s="9" customFormat="1" x14ac:dyDescent="0.4">
      <c r="A74" s="9" t="s">
        <v>0</v>
      </c>
      <c r="C74" s="9" t="s">
        <v>0</v>
      </c>
      <c r="E74" s="9" t="s">
        <v>0</v>
      </c>
      <c r="AI74" s="27"/>
      <c r="AJ74" s="9" t="s">
        <v>0</v>
      </c>
      <c r="AL74" s="9" t="s">
        <v>0</v>
      </c>
      <c r="AM74" s="30"/>
      <c r="AN74" s="9" t="s">
        <v>0</v>
      </c>
      <c r="AO74" s="27"/>
      <c r="AP74" s="9" t="s">
        <v>0</v>
      </c>
      <c r="AQ74" s="6" t="s">
        <v>33</v>
      </c>
      <c r="AR74" s="6"/>
      <c r="AS74" s="6"/>
      <c r="AT74" s="6"/>
      <c r="AU74" s="6"/>
      <c r="AV74" s="6"/>
      <c r="AW74"/>
      <c r="AX74"/>
      <c r="AY74"/>
      <c r="AZ74"/>
      <c r="BA74"/>
      <c r="BB74"/>
      <c r="CG74" s="9" t="s">
        <v>2</v>
      </c>
      <c r="CK74" s="6" t="s">
        <v>0</v>
      </c>
    </row>
    <row r="75" spans="1:89" x14ac:dyDescent="0.4">
      <c r="AM75" s="26"/>
      <c r="AQ75" s="3"/>
      <c r="AR75" s="3"/>
      <c r="AS75" s="3"/>
      <c r="AT75" s="3"/>
      <c r="AU75" s="3"/>
      <c r="AV75" s="3"/>
      <c r="CK75" s="3"/>
    </row>
    <row r="76" spans="1:89" x14ac:dyDescent="0.4">
      <c r="AM76" s="26"/>
    </row>
    <row r="77" spans="1:89" x14ac:dyDescent="0.4">
      <c r="AM77" s="26"/>
    </row>
    <row r="78" spans="1:89" x14ac:dyDescent="0.4">
      <c r="AM78" s="26"/>
    </row>
    <row r="79" spans="1:89" x14ac:dyDescent="0.4">
      <c r="AM79" s="26"/>
    </row>
    <row r="80" spans="1:89" x14ac:dyDescent="0.4">
      <c r="AM80" s="26"/>
    </row>
    <row r="81" spans="39:39" x14ac:dyDescent="0.4">
      <c r="AM81" s="26"/>
    </row>
    <row r="82" spans="39:39" x14ac:dyDescent="0.4">
      <c r="AM82" s="26"/>
    </row>
    <row r="83" spans="39:39" x14ac:dyDescent="0.4">
      <c r="AM83" s="26"/>
    </row>
    <row r="84" spans="39:39" x14ac:dyDescent="0.4">
      <c r="AM84" s="26"/>
    </row>
    <row r="85" spans="39:39" x14ac:dyDescent="0.4">
      <c r="AM85" s="26"/>
    </row>
    <row r="86" spans="39:39" x14ac:dyDescent="0.4">
      <c r="AM86" s="26"/>
    </row>
    <row r="87" spans="39:39" x14ac:dyDescent="0.4">
      <c r="AM87" s="26"/>
    </row>
    <row r="88" spans="39:39" x14ac:dyDescent="0.4">
      <c r="AM88" s="26"/>
    </row>
    <row r="89" spans="39:39" x14ac:dyDescent="0.4">
      <c r="AM89" s="26"/>
    </row>
  </sheetData>
  <conditionalFormatting sqref="AO17">
    <cfRule type="duplicateValues" dxfId="55" priority="34"/>
  </conditionalFormatting>
  <conditionalFormatting sqref="AO19">
    <cfRule type="duplicateValues" dxfId="54" priority="33"/>
  </conditionalFormatting>
  <conditionalFormatting sqref="AO21:AO22">
    <cfRule type="duplicateValues" dxfId="53" priority="32"/>
  </conditionalFormatting>
  <conditionalFormatting sqref="AO26">
    <cfRule type="duplicateValues" dxfId="52" priority="31"/>
  </conditionalFormatting>
  <conditionalFormatting sqref="AO28">
    <cfRule type="duplicateValues" dxfId="51" priority="30"/>
  </conditionalFormatting>
  <conditionalFormatting sqref="AO30">
    <cfRule type="duplicateValues" dxfId="50" priority="29"/>
  </conditionalFormatting>
  <conditionalFormatting sqref="AO44">
    <cfRule type="duplicateValues" dxfId="49" priority="27"/>
  </conditionalFormatting>
  <conditionalFormatting sqref="AO59:AO60">
    <cfRule type="duplicateValues" dxfId="48" priority="74"/>
  </conditionalFormatting>
  <conditionalFormatting sqref="AI17">
    <cfRule type="duplicateValues" dxfId="47" priority="5"/>
  </conditionalFormatting>
  <conditionalFormatting sqref="AI19">
    <cfRule type="duplicateValues" dxfId="46" priority="4"/>
  </conditionalFormatting>
  <conditionalFormatting sqref="AI21">
    <cfRule type="duplicateValues" dxfId="45" priority="3"/>
  </conditionalFormatting>
  <conditionalFormatting sqref="AI23">
    <cfRule type="duplicateValues" dxfId="44" priority="2"/>
  </conditionalFormatting>
  <conditionalFormatting sqref="AI25">
    <cfRule type="duplicateValues" dxfId="4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096C-FBC7-4DCD-B3FF-B91460A30E5D}">
  <sheetPr>
    <tabColor rgb="FF7030A0"/>
    <pageSetUpPr fitToPage="1"/>
  </sheetPr>
  <dimension ref="A1:HS15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6.765625" bestFit="1" customWidth="1"/>
    <col min="7" max="7" width="10.15234375" bestFit="1" customWidth="1"/>
    <col min="8" max="8" width="1.84375" bestFit="1" customWidth="1"/>
    <col min="9" max="9" width="9.84375" bestFit="1" customWidth="1"/>
    <col min="10" max="10" width="1.84375" bestFit="1" customWidth="1"/>
    <col min="11" max="11" width="10.61328125" bestFit="1" customWidth="1"/>
    <col min="12" max="12" width="1.3828125" bestFit="1" customWidth="1"/>
    <col min="13" max="13" width="1.84375" style="22" bestFit="1" customWidth="1"/>
    <col min="14" max="14" width="10.61328125" bestFit="1" customWidth="1"/>
    <col min="15" max="15" width="1.84375" bestFit="1" customWidth="1"/>
    <col min="16" max="16" width="18.3046875" bestFit="1" customWidth="1"/>
    <col min="17" max="17" width="1.84375" bestFit="1" customWidth="1"/>
    <col min="18" max="18" width="7.07421875" bestFit="1" customWidth="1"/>
    <col min="19" max="19" width="1.84375" bestFit="1" customWidth="1"/>
    <col min="20" max="20" width="14" bestFit="1" customWidth="1"/>
    <col min="21" max="21" width="1.84375" bestFit="1" customWidth="1"/>
    <col min="22" max="22" width="5.3046875" bestFit="1" customWidth="1"/>
    <col min="23" max="23" width="10.3828125" bestFit="1" customWidth="1"/>
    <col min="24" max="24" width="12.3828125" bestFit="1" customWidth="1"/>
    <col min="25" max="25" width="1.84375" bestFit="1" customWidth="1"/>
    <col min="26" max="26" width="2.3046875" bestFit="1" customWidth="1"/>
    <col min="27" max="27" width="8.61328125" bestFit="1" customWidth="1"/>
    <col min="28" max="28" width="2.3046875" customWidth="1"/>
    <col min="29" max="29" width="8.61328125" bestFit="1" customWidth="1"/>
    <col min="30" max="30" width="10" bestFit="1" customWidth="1"/>
    <col min="31" max="31" width="1.84375" bestFit="1" customWidth="1"/>
    <col min="32" max="32" width="2.3046875" bestFit="1" customWidth="1"/>
    <col min="33" max="33" width="8.61328125" bestFit="1" customWidth="1"/>
    <col min="34" max="34" width="2.3046875" customWidth="1"/>
    <col min="35" max="35" width="8.765625" bestFit="1" customWidth="1"/>
    <col min="36" max="36" width="2.3046875" customWidth="1"/>
    <col min="37" max="37" width="8.61328125" bestFit="1" customWidth="1"/>
    <col min="38" max="38" width="1.84375" bestFit="1" customWidth="1"/>
    <col min="39" max="39" width="2.23046875" bestFit="1" customWidth="1"/>
    <col min="40" max="40" width="8.765625" bestFit="1" customWidth="1"/>
    <col min="41" max="41" width="1.84375" bestFit="1" customWidth="1"/>
    <col min="42" max="42" width="8.84375" bestFit="1" customWidth="1"/>
    <col min="43" max="43" width="2.15234375" bestFit="1" customWidth="1"/>
    <col min="44" max="44" width="8.61328125" bestFit="1" customWidth="1"/>
    <col min="45" max="45" width="2.15234375" bestFit="1" customWidth="1"/>
    <col min="46" max="46" width="8.61328125" bestFit="1" customWidth="1"/>
    <col min="47" max="47" width="2.15234375" customWidth="1"/>
    <col min="48" max="48" width="12.4609375" bestFit="1" customWidth="1"/>
    <col min="49" max="49" width="1.3828125" bestFit="1" customWidth="1"/>
    <col min="50" max="50" width="1.84375" bestFit="1" customWidth="1"/>
    <col min="51" max="51" width="2" bestFit="1" customWidth="1"/>
    <col min="52" max="52" width="8.61328125" bestFit="1" customWidth="1"/>
    <col min="53" max="53" width="1.84375" bestFit="1" customWidth="1"/>
    <col min="54" max="54" width="11.53515625" bestFit="1" customWidth="1"/>
    <col min="55" max="55" width="5.53515625" bestFit="1" customWidth="1"/>
    <col min="56" max="56" width="1.3828125" bestFit="1" customWidth="1"/>
    <col min="57" max="57" width="2.23046875" bestFit="1" customWidth="1"/>
    <col min="58" max="58" width="8.765625" bestFit="1" customWidth="1"/>
    <col min="59" max="59" width="11.69140625" bestFit="1" customWidth="1"/>
    <col min="60" max="60" width="1.3828125" bestFit="1" customWidth="1"/>
    <col min="61" max="61" width="2.23046875" bestFit="1" customWidth="1"/>
    <col min="62" max="62" width="8.765625" bestFit="1" customWidth="1"/>
    <col min="63" max="63" width="2.23046875" customWidth="1"/>
    <col min="64" max="64" width="7.69140625" bestFit="1" customWidth="1"/>
    <col min="65" max="65" width="22.23046875" bestFit="1" customWidth="1"/>
    <col min="66" max="66" width="1.84375" bestFit="1" customWidth="1"/>
    <col min="67" max="67" width="12.07421875" bestFit="1" customWidth="1"/>
    <col min="68" max="68" width="1.3828125" bestFit="1" customWidth="1"/>
    <col min="69" max="69" width="11.61328125" bestFit="1" customWidth="1"/>
    <col min="70" max="70" width="1.84375" bestFit="1" customWidth="1"/>
    <col min="71" max="71" width="13.3828125" bestFit="1" customWidth="1"/>
    <col min="72" max="72" width="1.84375" customWidth="1"/>
    <col min="73" max="73" width="12.69140625" bestFit="1" customWidth="1"/>
    <col min="74" max="74" width="1.84375" customWidth="1"/>
    <col min="75" max="75" width="15" bestFit="1" customWidth="1"/>
    <col min="76" max="76" width="1.84375" customWidth="1"/>
    <col min="77" max="77" width="14.3828125" bestFit="1" customWidth="1"/>
    <col min="78" max="78" width="1.84375" customWidth="1"/>
    <col min="79" max="79" width="16.61328125" bestFit="1" customWidth="1"/>
    <col min="80" max="80" width="1.84375" bestFit="1" customWidth="1"/>
    <col min="81" max="81" width="16" bestFit="1" customWidth="1"/>
    <col min="82" max="82" width="1.84375" customWidth="1"/>
    <col min="83" max="83" width="7.61328125" bestFit="1" customWidth="1"/>
    <col min="84" max="84" width="1.84375" bestFit="1" customWidth="1"/>
    <col min="85" max="85" width="7" bestFit="1" customWidth="1"/>
    <col min="86" max="86" width="1.84375" customWidth="1"/>
    <col min="87" max="87" width="15.921875" bestFit="1" customWidth="1"/>
    <col min="88" max="88" width="1.84375" bestFit="1" customWidth="1"/>
    <col min="89" max="89" width="15.921875" bestFit="1" customWidth="1"/>
    <col min="90" max="90" width="1.84375" bestFit="1" customWidth="1"/>
    <col min="91" max="91" width="15.765625" bestFit="1" customWidth="1"/>
    <col min="92" max="92" width="1.84375" customWidth="1"/>
    <col min="93" max="93" width="9" bestFit="1" customWidth="1"/>
    <col min="94" max="94" width="15.3828125" bestFit="1" customWidth="1"/>
    <col min="95" max="95" width="1.84375" bestFit="1" customWidth="1"/>
    <col min="96" max="96" width="11.3828125" bestFit="1" customWidth="1"/>
    <col min="97" max="97" width="1.84375" bestFit="1" customWidth="1"/>
    <col min="98" max="98" width="21.23046875" bestFit="1" customWidth="1"/>
    <col min="99" max="99" width="1.84375" bestFit="1" customWidth="1"/>
    <col min="100" max="100" width="14.53515625" bestFit="1" customWidth="1"/>
    <col min="101" max="101" width="1.84375" customWidth="1"/>
    <col min="102" max="102" width="13.61328125" style="16" bestFit="1" customWidth="1"/>
    <col min="103" max="103" width="1.84375" customWidth="1"/>
    <col min="104" max="104" width="5.3046875" bestFit="1" customWidth="1"/>
    <col min="105" max="105" width="1.921875" bestFit="1" customWidth="1"/>
    <col min="106" max="106" width="7.3046875" bestFit="1" customWidth="1"/>
    <col min="107" max="107" width="2.69140625" bestFit="1" customWidth="1"/>
    <col min="108" max="108" width="9.15234375" bestFit="1" customWidth="1"/>
    <col min="109" max="109" width="2.69140625" bestFit="1" customWidth="1"/>
    <col min="110" max="110" width="1.921875" bestFit="1" customWidth="1"/>
    <col min="111" max="111" width="10.23046875" bestFit="1" customWidth="1"/>
    <col min="112" max="112" width="2.69140625" bestFit="1" customWidth="1"/>
    <col min="113" max="113" width="15.4609375" bestFit="1" customWidth="1"/>
    <col min="114" max="114" width="11.3828125" bestFit="1" customWidth="1"/>
    <col min="115" max="115" width="2.69140625" bestFit="1" customWidth="1"/>
    <col min="116" max="116" width="1.921875" bestFit="1" customWidth="1"/>
    <col min="117" max="117" width="8.23046875" bestFit="1" customWidth="1"/>
    <col min="118" max="118" width="2.69140625" bestFit="1" customWidth="1"/>
    <col min="119" max="119" width="13.3828125" bestFit="1" customWidth="1"/>
    <col min="120" max="120" width="2.69140625" bestFit="1" customWidth="1"/>
    <col min="121" max="121" width="1.921875" bestFit="1" customWidth="1"/>
    <col min="122" max="122" width="9.765625" bestFit="1" customWidth="1"/>
    <col min="123" max="123" width="2.69140625" bestFit="1" customWidth="1"/>
    <col min="124" max="124" width="15" bestFit="1" customWidth="1"/>
    <col min="125" max="125" width="2.69140625" bestFit="1" customWidth="1"/>
    <col min="126" max="126" width="9" bestFit="1" customWidth="1"/>
    <col min="127" max="127" width="3.61328125" bestFit="1" customWidth="1"/>
    <col min="128" max="128" width="4.15234375" bestFit="1" customWidth="1"/>
    <col min="129" max="129" width="4.3046875" bestFit="1" customWidth="1"/>
    <col min="130" max="130" width="2.921875" bestFit="1" customWidth="1"/>
    <col min="131" max="131" width="3.61328125" bestFit="1" customWidth="1"/>
    <col min="132" max="132" width="4" style="9" bestFit="1" customWidth="1"/>
    <col min="133" max="133" width="1.84375" style="9" bestFit="1" customWidth="1"/>
    <col min="134" max="134" width="3.3828125" style="9" bestFit="1" customWidth="1"/>
    <col min="135" max="135" width="2.61328125" style="9" bestFit="1" customWidth="1"/>
    <col min="136" max="136" width="6.3046875" style="9" bestFit="1" customWidth="1"/>
    <col min="137" max="137" width="2.61328125" style="9" bestFit="1" customWidth="1"/>
    <col min="138" max="138" width="1.84375" style="9" bestFit="1" customWidth="1"/>
    <col min="139" max="139" width="5.61328125" style="9" bestFit="1" customWidth="1"/>
    <col min="140" max="140" width="2.61328125" style="9" bestFit="1" customWidth="1"/>
    <col min="141" max="141" width="11.4609375" style="9" bestFit="1" customWidth="1"/>
    <col min="142" max="142" width="2.61328125" style="9" bestFit="1" customWidth="1"/>
    <col min="143" max="143" width="1.84375" style="9" bestFit="1" customWidth="1"/>
    <col min="144" max="144" width="6.07421875" style="9" bestFit="1" customWidth="1"/>
    <col min="145" max="145" width="1.921875" style="9" bestFit="1" customWidth="1"/>
    <col min="146" max="146" width="6.3828125" style="9" bestFit="1" customWidth="1"/>
    <col min="147" max="147" width="2.69140625" style="9" bestFit="1" customWidth="1"/>
    <col min="148" max="148" width="8.3828125" style="9" bestFit="1" customWidth="1"/>
    <col min="149" max="149" width="1.921875" style="9" bestFit="1" customWidth="1"/>
    <col min="150" max="150" width="4.69140625" style="9" bestFit="1" customWidth="1"/>
    <col min="151" max="151" width="2.69140625" style="9" bestFit="1" customWidth="1"/>
    <col min="152" max="152" width="1.921875" style="9" bestFit="1" customWidth="1"/>
    <col min="153" max="153" width="7.765625" style="9" bestFit="1" customWidth="1"/>
    <col min="154" max="154" width="2.765625" style="9" bestFit="1" customWidth="1"/>
    <col min="155" max="155" width="1.84375" style="9" bestFit="1" customWidth="1"/>
    <col min="156" max="156" width="5.61328125" style="9" bestFit="1" customWidth="1"/>
    <col min="157" max="157" width="2.61328125" style="9" bestFit="1" customWidth="1"/>
    <col min="158" max="158" width="4.921875" style="9" bestFit="1" customWidth="1"/>
    <col min="159" max="159" width="2.61328125" style="9" bestFit="1" customWidth="1"/>
    <col min="160" max="160" width="1.84375" style="9" bestFit="1" customWidth="1"/>
    <col min="161" max="161" width="5.23046875" style="9" bestFit="1" customWidth="1"/>
    <col min="162" max="162" width="2.61328125" style="9" bestFit="1" customWidth="1"/>
    <col min="163" max="163" width="13" style="9" bestFit="1" customWidth="1"/>
    <col min="164" max="164" width="2.61328125" style="9" bestFit="1" customWidth="1"/>
    <col min="165" max="165" width="1.84375" style="9" bestFit="1" customWidth="1"/>
    <col min="166" max="166" width="6.765625" style="9" bestFit="1" customWidth="1"/>
    <col min="167" max="167" width="2.61328125" style="9" bestFit="1" customWidth="1"/>
    <col min="168" max="168" width="6.3046875" style="9" bestFit="1" customWidth="1"/>
    <col min="169" max="169" width="2.61328125" style="9" bestFit="1" customWidth="1"/>
    <col min="170" max="170" width="1.84375" style="9" bestFit="1" customWidth="1"/>
    <col min="171" max="171" width="9.07421875" style="9" bestFit="1" customWidth="1"/>
    <col min="172" max="172" width="1.84375" style="9" customWidth="1"/>
    <col min="173" max="173" width="4.15234375" style="9" bestFit="1" customWidth="1"/>
    <col min="174" max="174" width="2.61328125" style="9" bestFit="1" customWidth="1"/>
    <col min="175" max="175" width="12.4609375" style="9" bestFit="1" customWidth="1"/>
    <col min="176" max="176" width="9.921875" style="9" bestFit="1" customWidth="1"/>
    <col min="177" max="177" width="2.61328125" style="9" bestFit="1" customWidth="1"/>
    <col min="178" max="178" width="1.84375" style="9" customWidth="1"/>
    <col min="179" max="179" width="6.61328125" style="9" bestFit="1" customWidth="1"/>
    <col min="180" max="180" width="2.61328125" style="9" bestFit="1" customWidth="1"/>
    <col min="181" max="181" width="6.3046875" style="9" bestFit="1" customWidth="1"/>
    <col min="182" max="182" width="2.61328125" style="9" bestFit="1" customWidth="1"/>
    <col min="183" max="183" width="1.84375" style="9" customWidth="1"/>
    <col min="184" max="184" width="7.07421875" style="9" bestFit="1" customWidth="1"/>
    <col min="185" max="185" width="2.61328125" style="9" bestFit="1" customWidth="1"/>
    <col min="186" max="186" width="6.3046875" style="9" bestFit="1" customWidth="1"/>
    <col min="187" max="187" width="2.61328125" style="9" bestFit="1" customWidth="1"/>
    <col min="188" max="188" width="1.84375" style="9" customWidth="1"/>
    <col min="189" max="189" width="7" style="9" bestFit="1" customWidth="1"/>
    <col min="190" max="190" width="2.61328125" style="9" bestFit="1" customWidth="1"/>
    <col min="191" max="191" width="9.69140625" style="9" bestFit="1" customWidth="1"/>
    <col min="192" max="192" width="2.61328125" style="9" bestFit="1" customWidth="1"/>
    <col min="193" max="193" width="1.84375" style="9" customWidth="1"/>
    <col min="194" max="194" width="20.69140625" style="9" bestFit="1" customWidth="1"/>
    <col min="195" max="195" width="11.3828125" style="9" bestFit="1" customWidth="1"/>
    <col min="196" max="196" width="1.84375" style="9" bestFit="1" customWidth="1"/>
    <col min="197" max="197" width="8.61328125" style="9" bestFit="1" customWidth="1"/>
    <col min="198" max="198" width="1.84375" style="9" bestFit="1" customWidth="1"/>
    <col min="199" max="199" width="7.07421875" style="9" bestFit="1" customWidth="1"/>
    <col min="200" max="200" width="1.84375" style="9" bestFit="1" customWidth="1"/>
    <col min="201" max="201" width="8.61328125" style="9" bestFit="1" customWidth="1"/>
    <col min="202" max="202" width="1.84375" style="9" bestFit="1" customWidth="1"/>
    <col min="203" max="203" width="8.84375" style="9" bestFit="1" customWidth="1"/>
    <col min="204" max="204" width="1.84375" style="9" bestFit="1" customWidth="1"/>
    <col min="205" max="205" width="8.61328125" style="9" bestFit="1" customWidth="1"/>
    <col min="206" max="206" width="1.84375" style="9" bestFit="1" customWidth="1"/>
    <col min="207" max="207" width="9.53515625" style="9" bestFit="1" customWidth="1"/>
    <col min="208" max="208" width="1.84375" style="9" bestFit="1" customWidth="1"/>
    <col min="209" max="209" width="8.765625" style="9" bestFit="1" customWidth="1"/>
    <col min="210" max="210" width="1.84375" style="9" bestFit="1" customWidth="1"/>
    <col min="211" max="211" width="8.61328125" style="9" bestFit="1" customWidth="1"/>
    <col min="212" max="212" width="1.84375" style="9" bestFit="1" customWidth="1"/>
    <col min="213" max="213" width="8.84375" style="9" bestFit="1" customWidth="1"/>
    <col min="214" max="214" width="1.84375" style="24" bestFit="1" customWidth="1"/>
    <col min="215" max="215" width="1.84375" style="24" customWidth="1"/>
    <col min="216" max="216" width="8.765625" style="24" bestFit="1" customWidth="1"/>
    <col min="217" max="217" width="1.84375" style="9" bestFit="1" customWidth="1"/>
    <col min="218" max="218" width="11.69140625" style="9" bestFit="1" customWidth="1"/>
    <col min="219" max="219" width="22.23046875" style="9" bestFit="1" customWidth="1"/>
    <col min="220" max="220" width="1.84375" style="9" bestFit="1" customWidth="1"/>
    <col min="221" max="221" width="12.07421875" style="9" bestFit="1" customWidth="1"/>
    <col min="222" max="222" width="1.3828125" style="9" bestFit="1" customWidth="1"/>
    <col min="223" max="223" width="1.84375" style="9" bestFit="1" customWidth="1"/>
    <col min="224" max="224" width="29" style="9" bestFit="1" customWidth="1"/>
    <col min="225" max="225" width="4.53515625" style="9" bestFit="1" customWidth="1"/>
    <col min="226" max="226" width="10.84375" style="9" bestFit="1" customWidth="1"/>
    <col min="227" max="227" width="1.84375" style="9" bestFit="1" customWidth="1"/>
  </cols>
  <sheetData>
    <row r="1" spans="1:227" x14ac:dyDescent="0.4">
      <c r="HS1" s="9" t="s">
        <v>0</v>
      </c>
    </row>
    <row r="2" spans="1:227" x14ac:dyDescent="0.4">
      <c r="DM2" s="10" t="s">
        <v>63</v>
      </c>
      <c r="DN2" s="10"/>
      <c r="DO2" s="10"/>
      <c r="DP2" s="10"/>
      <c r="DQ2" s="10"/>
      <c r="DR2" s="10"/>
      <c r="DS2" s="10"/>
      <c r="DT2" s="10"/>
      <c r="DU2" s="10"/>
      <c r="DV2" s="10"/>
      <c r="DW2" s="10"/>
      <c r="DX2" s="10"/>
      <c r="DY2" s="10"/>
      <c r="DZ2" s="10"/>
      <c r="EA2" s="10"/>
      <c r="HS2" s="9" t="s">
        <v>0</v>
      </c>
    </row>
    <row r="3" spans="1:227" x14ac:dyDescent="0.4">
      <c r="HS3" s="9" t="s">
        <v>0</v>
      </c>
    </row>
    <row r="4" spans="1:227" x14ac:dyDescent="0.4">
      <c r="EI4" s="36" t="s">
        <v>515</v>
      </c>
      <c r="EJ4" s="36"/>
      <c r="EK4" s="36"/>
      <c r="EL4" s="36"/>
      <c r="EM4" s="36"/>
      <c r="EN4" s="36"/>
      <c r="EO4" s="36"/>
      <c r="EP4" s="36"/>
      <c r="EQ4" s="36"/>
      <c r="ER4" s="36"/>
      <c r="ES4" s="36"/>
      <c r="ET4" s="36"/>
      <c r="EU4" s="36"/>
      <c r="EV4" s="36"/>
      <c r="EW4" s="36"/>
      <c r="HS4" s="9" t="s">
        <v>0</v>
      </c>
    </row>
    <row r="5" spans="1:227" x14ac:dyDescent="0.4">
      <c r="EX5" s="23" t="s">
        <v>576</v>
      </c>
      <c r="EY5" s="23"/>
      <c r="EZ5" s="23"/>
      <c r="FA5" s="23"/>
      <c r="FB5" s="23"/>
      <c r="FC5" s="23"/>
      <c r="FD5" s="23"/>
      <c r="FE5" s="23"/>
      <c r="FF5" s="23"/>
      <c r="FG5" s="23"/>
      <c r="FH5" s="23"/>
      <c r="FI5" s="23"/>
      <c r="FJ5" s="23"/>
      <c r="FK5" s="23"/>
      <c r="FL5" s="23"/>
      <c r="FM5" s="23"/>
      <c r="FN5" s="23"/>
      <c r="HS5" s="9" t="s">
        <v>0</v>
      </c>
    </row>
    <row r="6" spans="1:227" x14ac:dyDescent="0.4">
      <c r="FO6" s="13" t="s">
        <v>575</v>
      </c>
      <c r="FP6" s="13"/>
      <c r="FQ6" s="13"/>
      <c r="FR6" s="13"/>
      <c r="FS6" s="13"/>
      <c r="FT6" s="13"/>
      <c r="FU6" s="13"/>
      <c r="FV6" s="13"/>
      <c r="FW6" s="13"/>
      <c r="FX6" s="13"/>
      <c r="FY6" s="13"/>
      <c r="FZ6" s="13"/>
      <c r="GA6" s="13"/>
      <c r="GB6" s="13"/>
      <c r="GC6" s="13"/>
      <c r="GD6" s="13"/>
      <c r="GE6" s="13"/>
      <c r="GF6" s="13"/>
      <c r="GG6" s="13"/>
      <c r="GH6" s="13"/>
      <c r="GI6" s="13"/>
      <c r="GJ6" s="13"/>
      <c r="GK6" s="13"/>
      <c r="HS6" s="9" t="s">
        <v>0</v>
      </c>
    </row>
    <row r="7" spans="1:227" x14ac:dyDescent="0.4">
      <c r="HS7" s="9" t="s">
        <v>0</v>
      </c>
    </row>
    <row r="8" spans="1:227" x14ac:dyDescent="0.4">
      <c r="CZ8" s="9" t="s">
        <v>524</v>
      </c>
      <c r="EC8" s="9" t="s">
        <v>4</v>
      </c>
      <c r="ED8" s="9" t="s">
        <v>12</v>
      </c>
      <c r="EE8" s="9" t="s">
        <v>20</v>
      </c>
      <c r="EF8" s="9" t="s">
        <v>19</v>
      </c>
      <c r="EG8" s="9" t="s">
        <v>20</v>
      </c>
      <c r="EH8" s="9" t="s">
        <v>4</v>
      </c>
      <c r="EI8" s="9" t="s">
        <v>3</v>
      </c>
      <c r="EJ8" s="9" t="s">
        <v>20</v>
      </c>
      <c r="EK8" s="9" t="s">
        <v>514</v>
      </c>
      <c r="EL8" s="9" t="s">
        <v>20</v>
      </c>
      <c r="EM8" s="9" t="s">
        <v>2</v>
      </c>
      <c r="EN8" s="9" t="s">
        <v>47</v>
      </c>
      <c r="EO8" s="9" t="s">
        <v>4</v>
      </c>
      <c r="EP8" s="9" t="s">
        <v>3</v>
      </c>
      <c r="EQ8" s="9" t="s">
        <v>20</v>
      </c>
      <c r="ER8" s="9" t="s">
        <v>411</v>
      </c>
      <c r="ES8" s="9" t="s">
        <v>4</v>
      </c>
      <c r="ET8" s="9" t="s">
        <v>507</v>
      </c>
      <c r="EU8" s="9" t="s">
        <v>20</v>
      </c>
      <c r="EV8" s="9" t="s">
        <v>2</v>
      </c>
      <c r="EW8" s="9" t="s">
        <v>49</v>
      </c>
      <c r="GL8" s="34" t="s">
        <v>412</v>
      </c>
      <c r="GM8" s="34"/>
      <c r="GN8" s="34"/>
      <c r="GO8" s="34"/>
      <c r="GP8" s="34"/>
      <c r="GQ8" s="34"/>
      <c r="GR8" s="34"/>
      <c r="GS8" s="34"/>
      <c r="GT8" s="34"/>
      <c r="GU8" s="34"/>
      <c r="GV8" s="34"/>
      <c r="GW8" s="34"/>
      <c r="GX8" s="34"/>
      <c r="GY8" s="34"/>
      <c r="GZ8" s="34"/>
      <c r="HA8" s="34"/>
      <c r="HB8" s="34"/>
      <c r="HC8" s="34"/>
      <c r="HD8" s="34"/>
      <c r="HE8" s="34"/>
      <c r="HF8" s="35"/>
      <c r="HG8" s="35"/>
      <c r="HH8" s="35"/>
      <c r="HI8" s="34"/>
      <c r="HJ8" s="34"/>
      <c r="HK8" s="34"/>
      <c r="HL8" s="34"/>
      <c r="HM8" s="34"/>
      <c r="HN8" s="34"/>
      <c r="HO8" s="34"/>
      <c r="HP8" s="34"/>
      <c r="HS8" s="9" t="s">
        <v>0</v>
      </c>
    </row>
    <row r="9" spans="1:227" x14ac:dyDescent="0.4">
      <c r="U9" t="s">
        <v>0</v>
      </c>
      <c r="W9" t="s">
        <v>401</v>
      </c>
      <c r="Y9" s="14" t="s">
        <v>400</v>
      </c>
      <c r="Z9" s="14"/>
      <c r="AA9" s="14"/>
      <c r="AB9" s="14"/>
      <c r="AC9" s="14"/>
      <c r="AE9" s="14" t="s">
        <v>400</v>
      </c>
      <c r="AF9" s="14"/>
      <c r="AG9" s="14"/>
      <c r="AH9" s="14"/>
      <c r="AI9" s="14"/>
      <c r="AJ9" s="14"/>
      <c r="AK9" s="14"/>
      <c r="AL9" s="14"/>
      <c r="AM9" s="14"/>
      <c r="AN9" s="14"/>
      <c r="AO9" s="14"/>
      <c r="AP9" s="14"/>
      <c r="AQ9" s="14"/>
      <c r="AR9" s="14"/>
      <c r="AS9" s="14"/>
      <c r="AT9" s="14"/>
      <c r="AU9" s="14"/>
      <c r="AY9" s="14" t="s">
        <v>400</v>
      </c>
      <c r="AZ9" s="14"/>
      <c r="BE9" s="14" t="s">
        <v>400</v>
      </c>
      <c r="BF9" s="14"/>
      <c r="BI9" s="14" t="s">
        <v>400</v>
      </c>
      <c r="BJ9" s="14"/>
      <c r="BK9" t="s">
        <v>0</v>
      </c>
      <c r="HS9" s="9" t="s">
        <v>0</v>
      </c>
    </row>
    <row r="10" spans="1:227" x14ac:dyDescent="0.4">
      <c r="A10" t="s">
        <v>0</v>
      </c>
      <c r="B10" t="s">
        <v>689</v>
      </c>
      <c r="C10" t="s">
        <v>0</v>
      </c>
      <c r="D10" s="19" t="s">
        <v>73</v>
      </c>
      <c r="E10" t="s">
        <v>0</v>
      </c>
      <c r="F10" t="s">
        <v>409</v>
      </c>
      <c r="G10" t="s">
        <v>408</v>
      </c>
      <c r="H10" t="s">
        <v>0</v>
      </c>
      <c r="I10" t="s">
        <v>407</v>
      </c>
      <c r="J10" t="s">
        <v>0</v>
      </c>
      <c r="K10" t="s">
        <v>406</v>
      </c>
      <c r="L10" t="s">
        <v>89</v>
      </c>
      <c r="M10" t="s">
        <v>4</v>
      </c>
      <c r="N10" t="s">
        <v>405</v>
      </c>
      <c r="O10" t="s">
        <v>0</v>
      </c>
      <c r="P10" t="s">
        <v>404</v>
      </c>
      <c r="Q10" t="s">
        <v>0</v>
      </c>
      <c r="R10" t="s">
        <v>403</v>
      </c>
      <c r="S10" t="s">
        <v>0</v>
      </c>
      <c r="T10" t="s">
        <v>402</v>
      </c>
      <c r="U10" t="s">
        <v>0</v>
      </c>
      <c r="V10" t="s">
        <v>289</v>
      </c>
      <c r="X10" s="23" t="s">
        <v>398</v>
      </c>
      <c r="Y10" t="s">
        <v>0</v>
      </c>
      <c r="Z10" t="s">
        <v>284</v>
      </c>
      <c r="AA10" t="s">
        <v>287</v>
      </c>
      <c r="AB10" t="s">
        <v>283</v>
      </c>
      <c r="AC10" t="s">
        <v>282</v>
      </c>
      <c r="AD10" s="23" t="s">
        <v>397</v>
      </c>
      <c r="AE10" t="s">
        <v>0</v>
      </c>
      <c r="AF10" t="s">
        <v>283</v>
      </c>
      <c r="AG10" t="s">
        <v>282</v>
      </c>
      <c r="AH10" t="s">
        <v>338</v>
      </c>
      <c r="AI10" t="s">
        <v>337</v>
      </c>
      <c r="AJ10" t="s">
        <v>324</v>
      </c>
      <c r="AK10" t="s">
        <v>323</v>
      </c>
      <c r="AL10" t="s">
        <v>4</v>
      </c>
      <c r="AM10" t="s">
        <v>316</v>
      </c>
      <c r="AN10" t="s">
        <v>315</v>
      </c>
      <c r="AO10" t="s">
        <v>343</v>
      </c>
      <c r="AP10" t="s">
        <v>342</v>
      </c>
      <c r="AQ10" t="s">
        <v>286</v>
      </c>
      <c r="AR10" t="s">
        <v>285</v>
      </c>
      <c r="AS10" t="s">
        <v>281</v>
      </c>
      <c r="AT10" t="s">
        <v>280</v>
      </c>
      <c r="AU10" t="s">
        <v>4</v>
      </c>
      <c r="AV10" s="23" t="s">
        <v>396</v>
      </c>
      <c r="AW10" t="s">
        <v>199</v>
      </c>
      <c r="AX10" t="s">
        <v>4</v>
      </c>
      <c r="AY10" t="s">
        <v>281</v>
      </c>
      <c r="AZ10" t="s">
        <v>280</v>
      </c>
      <c r="BA10" t="s">
        <v>4</v>
      </c>
      <c r="BB10" s="23" t="s">
        <v>395</v>
      </c>
      <c r="BC10" t="s">
        <v>394</v>
      </c>
      <c r="BD10" t="s">
        <v>199</v>
      </c>
      <c r="BE10" t="s">
        <v>276</v>
      </c>
      <c r="BF10" t="s">
        <v>275</v>
      </c>
      <c r="BG10" s="23" t="s">
        <v>393</v>
      </c>
      <c r="BH10" t="s">
        <v>199</v>
      </c>
      <c r="BI10" t="s">
        <v>276</v>
      </c>
      <c r="BJ10" t="s">
        <v>275</v>
      </c>
      <c r="BK10" t="s">
        <v>0</v>
      </c>
      <c r="BL10" t="s">
        <v>574</v>
      </c>
      <c r="BM10" s="8" t="s">
        <v>392</v>
      </c>
      <c r="BP10" t="s">
        <v>56</v>
      </c>
      <c r="BQ10" t="s">
        <v>573</v>
      </c>
      <c r="BR10" t="s">
        <v>0</v>
      </c>
      <c r="BS10" s="17" t="s">
        <v>462</v>
      </c>
      <c r="BT10" t="s">
        <v>0</v>
      </c>
      <c r="BU10" s="10" t="s">
        <v>461</v>
      </c>
      <c r="BV10" t="s">
        <v>0</v>
      </c>
      <c r="BW10" s="1" t="s">
        <v>76</v>
      </c>
      <c r="BX10" t="s">
        <v>0</v>
      </c>
      <c r="BY10" s="10" t="s">
        <v>77</v>
      </c>
      <c r="BZ10" t="s">
        <v>0</v>
      </c>
      <c r="CA10" s="1" t="s">
        <v>78</v>
      </c>
      <c r="CB10" t="s">
        <v>0</v>
      </c>
      <c r="CC10" s="10" t="s">
        <v>79</v>
      </c>
      <c r="CD10" t="s">
        <v>0</v>
      </c>
      <c r="CE10" s="1" t="s">
        <v>80</v>
      </c>
      <c r="CF10" t="s">
        <v>0</v>
      </c>
      <c r="CG10" s="10" t="s">
        <v>81</v>
      </c>
      <c r="CH10" t="s">
        <v>0</v>
      </c>
      <c r="CI10" s="1" t="s">
        <v>442</v>
      </c>
      <c r="CJ10" t="s">
        <v>0</v>
      </c>
      <c r="CK10" s="10" t="s">
        <v>442</v>
      </c>
      <c r="CL10" s="5" t="s">
        <v>0</v>
      </c>
      <c r="CM10" s="5" t="s">
        <v>545</v>
      </c>
      <c r="CN10" s="5" t="s">
        <v>0</v>
      </c>
      <c r="CO10" s="3" t="s">
        <v>453</v>
      </c>
      <c r="CP10" s="3" t="s">
        <v>459</v>
      </c>
      <c r="CQ10" s="3" t="s">
        <v>0</v>
      </c>
      <c r="CR10" s="6" t="s">
        <v>460</v>
      </c>
      <c r="CS10" t="s">
        <v>0</v>
      </c>
      <c r="CT10" s="15" t="s">
        <v>72</v>
      </c>
      <c r="CV10" t="s">
        <v>447</v>
      </c>
      <c r="CX10" s="16" t="s">
        <v>448</v>
      </c>
      <c r="CZ10" s="3" t="s">
        <v>23</v>
      </c>
      <c r="DA10" s="3" t="s">
        <v>4</v>
      </c>
      <c r="DB10" s="3" t="s">
        <v>16</v>
      </c>
      <c r="DC10" s="3" t="s">
        <v>20</v>
      </c>
      <c r="DD10" s="3" t="str">
        <f>CO10</f>
        <v>___layout</v>
      </c>
      <c r="DE10" s="3" t="s">
        <v>20</v>
      </c>
      <c r="DF10" s="3" t="s">
        <v>4</v>
      </c>
      <c r="DG10" s="3" t="s">
        <v>452</v>
      </c>
      <c r="DH10" s="3" t="s">
        <v>20</v>
      </c>
      <c r="DI10" s="6" t="str">
        <f>CP10</f>
        <v>_IMAGE-DOMAIN</v>
      </c>
      <c r="DJ10" s="6" t="str">
        <f>CR10</f>
        <v>_IMAGE-FILE</v>
      </c>
      <c r="DK10" s="3" t="s">
        <v>20</v>
      </c>
      <c r="DL10" t="s">
        <v>4</v>
      </c>
      <c r="DM10" s="3" t="s">
        <v>455</v>
      </c>
      <c r="DN10" t="s">
        <v>20</v>
      </c>
      <c r="DO10" s="18" t="str">
        <f>BS10</f>
        <v>CTA-TEXT-ANSI</v>
      </c>
      <c r="DP10" t="s">
        <v>20</v>
      </c>
      <c r="DQ10" t="s">
        <v>4</v>
      </c>
      <c r="DR10" s="20" t="s">
        <v>21</v>
      </c>
      <c r="DS10" t="s">
        <v>20</v>
      </c>
      <c r="DT10" s="18" t="str">
        <f>BW10</f>
        <v>DATA-TITLE-ANSI</v>
      </c>
      <c r="DU10" t="s">
        <v>20</v>
      </c>
      <c r="DV10" s="9" t="s">
        <v>513</v>
      </c>
      <c r="DW10" s="9" t="s">
        <v>52</v>
      </c>
      <c r="DX10" s="9" t="s">
        <v>42</v>
      </c>
      <c r="DY10" s="9" t="s">
        <v>8</v>
      </c>
      <c r="DZ10" s="9" t="s">
        <v>5</v>
      </c>
      <c r="EA10" s="9" t="s">
        <v>53</v>
      </c>
      <c r="EB10" s="9" t="s">
        <v>45</v>
      </c>
      <c r="ER10" s="9" t="s">
        <v>515</v>
      </c>
      <c r="EX10" s="9" t="s">
        <v>30</v>
      </c>
      <c r="EY10" s="9" t="s">
        <v>4</v>
      </c>
      <c r="EZ10" s="9" t="s">
        <v>3</v>
      </c>
      <c r="FA10" s="9" t="s">
        <v>20</v>
      </c>
      <c r="FB10" s="9" t="s">
        <v>410</v>
      </c>
      <c r="FC10" s="9" t="s">
        <v>20</v>
      </c>
      <c r="FD10" s="9" t="s">
        <v>4</v>
      </c>
      <c r="FE10" s="9" t="s">
        <v>31</v>
      </c>
      <c r="FF10" s="9" t="s">
        <v>20</v>
      </c>
      <c r="FG10" s="9" t="s">
        <v>536</v>
      </c>
      <c r="FH10" s="9" t="s">
        <v>20</v>
      </c>
      <c r="FI10" s="9" t="s">
        <v>4</v>
      </c>
      <c r="FJ10" s="9" t="s">
        <v>467</v>
      </c>
      <c r="FK10" s="9" t="s">
        <v>20</v>
      </c>
      <c r="FL10" s="9" t="s">
        <v>468</v>
      </c>
      <c r="FM10" s="9" t="s">
        <v>20</v>
      </c>
      <c r="FN10" s="9" t="s">
        <v>2</v>
      </c>
      <c r="FO10" s="9" t="s">
        <v>18</v>
      </c>
      <c r="FP10" s="9" t="s">
        <v>4</v>
      </c>
      <c r="FQ10" s="9" t="s">
        <v>17</v>
      </c>
      <c r="FR10" s="9" t="s">
        <v>20</v>
      </c>
      <c r="FS10" s="9" t="s">
        <v>540</v>
      </c>
      <c r="FT10" s="9" t="s">
        <v>541</v>
      </c>
      <c r="FU10" s="9" t="s">
        <v>20</v>
      </c>
      <c r="FV10" s="9" t="s">
        <v>4</v>
      </c>
      <c r="FW10" s="9" t="s">
        <v>15</v>
      </c>
      <c r="FX10" s="9" t="s">
        <v>20</v>
      </c>
      <c r="FY10" s="9" t="s">
        <v>19</v>
      </c>
      <c r="FZ10" s="9" t="s">
        <v>20</v>
      </c>
      <c r="GA10" s="9" t="s">
        <v>4</v>
      </c>
      <c r="GB10" s="9" t="s">
        <v>14</v>
      </c>
      <c r="GC10" s="9" t="s">
        <v>20</v>
      </c>
      <c r="GD10" s="9" t="s">
        <v>19</v>
      </c>
      <c r="GE10" s="9" t="s">
        <v>20</v>
      </c>
      <c r="GF10" s="9" t="s">
        <v>4</v>
      </c>
      <c r="GG10" s="9" t="s">
        <v>16</v>
      </c>
      <c r="GH10" s="9" t="s">
        <v>20</v>
      </c>
      <c r="GI10" s="9" t="s">
        <v>24</v>
      </c>
      <c r="GJ10" s="9" t="s">
        <v>20</v>
      </c>
      <c r="GK10" s="9" t="s">
        <v>2</v>
      </c>
      <c r="GL10" s="9" t="str">
        <f>CT10</f>
        <v>___LABEL-PRODUCTION</v>
      </c>
      <c r="HQ10" s="9" t="s">
        <v>32</v>
      </c>
      <c r="HR10" s="9" t="s">
        <v>399</v>
      </c>
      <c r="HS10" t="s">
        <v>0</v>
      </c>
    </row>
    <row r="11" spans="1:227" s="9" customFormat="1" x14ac:dyDescent="0.4">
      <c r="A11" t="s">
        <v>0</v>
      </c>
      <c r="B11" s="32">
        <f ca="1">NOW()</f>
        <v>44778.573921643518</v>
      </c>
      <c r="C11" t="s">
        <v>0</v>
      </c>
      <c r="D11" s="20" t="s">
        <v>774</v>
      </c>
      <c r="E11" s="9" t="s">
        <v>0</v>
      </c>
      <c r="M11" s="24"/>
      <c r="U11" t="s">
        <v>0</v>
      </c>
      <c r="BK11" t="s">
        <v>0</v>
      </c>
      <c r="BR11" t="s">
        <v>0</v>
      </c>
      <c r="BS11" s="9" t="s">
        <v>493</v>
      </c>
      <c r="BT11" s="9" t="s">
        <v>0</v>
      </c>
      <c r="BU11" s="9" t="s">
        <v>0</v>
      </c>
      <c r="BV11" s="9" t="s">
        <v>0</v>
      </c>
      <c r="BW11" s="9" t="s">
        <v>391</v>
      </c>
      <c r="BX11" s="9" t="s">
        <v>0</v>
      </c>
      <c r="BY11" s="9" t="s">
        <v>0</v>
      </c>
      <c r="BZ11" s="9" t="s">
        <v>0</v>
      </c>
      <c r="CL11" s="9" t="s">
        <v>0</v>
      </c>
      <c r="CO11" s="6" t="s">
        <v>22</v>
      </c>
      <c r="CP11" s="6" t="s">
        <v>421</v>
      </c>
      <c r="CQ11" s="6" t="s">
        <v>0</v>
      </c>
      <c r="CR11" s="6" t="s">
        <v>454</v>
      </c>
      <c r="CS11" t="s">
        <v>0</v>
      </c>
      <c r="CT11" s="9" t="str">
        <f>BY11</f>
        <v>|</v>
      </c>
      <c r="CU11" t="s">
        <v>0</v>
      </c>
      <c r="CW11" t="s">
        <v>0</v>
      </c>
      <c r="CX11" s="27"/>
      <c r="CY11" t="s">
        <v>0</v>
      </c>
      <c r="CZ11" s="6" t="s">
        <v>23</v>
      </c>
      <c r="DA11" s="6" t="s">
        <v>4</v>
      </c>
      <c r="DB11" s="6" t="s">
        <v>16</v>
      </c>
      <c r="DC11" s="6" t="s">
        <v>20</v>
      </c>
      <c r="DD11" s="3" t="str">
        <f>CO11</f>
        <v>nodisplay</v>
      </c>
      <c r="DE11" s="6" t="s">
        <v>20</v>
      </c>
      <c r="DF11" s="3" t="s">
        <v>4</v>
      </c>
      <c r="DG11" s="3" t="s">
        <v>452</v>
      </c>
      <c r="DH11" s="3" t="s">
        <v>20</v>
      </c>
      <c r="DI11" s="6" t="str">
        <f>CP11</f>
        <v>https://afdsi.com/___supplier/paula-perez/reference/</v>
      </c>
      <c r="DJ11" s="6" t="str">
        <f>CR11</f>
        <v>ontomatica-symbol-w33-h36-color-1F64FF-bgnd-white.svg</v>
      </c>
      <c r="DK11" s="6" t="s">
        <v>20</v>
      </c>
      <c r="DL11" s="6" t="s">
        <v>4</v>
      </c>
      <c r="DM11" s="3" t="s">
        <v>455</v>
      </c>
      <c r="DN11" s="6" t="s">
        <v>20</v>
      </c>
      <c r="DO11" s="9" t="str">
        <f>BS11</f>
        <v>More about Reasoners</v>
      </c>
      <c r="DP11" s="6" t="s">
        <v>20</v>
      </c>
      <c r="DQ11" s="6" t="s">
        <v>4</v>
      </c>
      <c r="DR11" s="6" t="s">
        <v>21</v>
      </c>
      <c r="DS11" s="6" t="s">
        <v>20</v>
      </c>
      <c r="DT11" s="9" t="str">
        <f>BW11</f>
        <v>Reasoning and Description Logics</v>
      </c>
      <c r="DU11" s="6" t="s">
        <v>20</v>
      </c>
      <c r="DV11" s="6"/>
      <c r="DW11" s="6"/>
      <c r="DX11" s="6"/>
      <c r="DY11" s="6"/>
      <c r="DZ11" s="6"/>
      <c r="EA11" s="6"/>
      <c r="EM11" t="s">
        <v>2</v>
      </c>
      <c r="HF11" s="24"/>
      <c r="HG11" s="24"/>
      <c r="HH11" s="24"/>
      <c r="HS11" t="s">
        <v>0</v>
      </c>
    </row>
    <row r="12" spans="1:227" x14ac:dyDescent="0.4">
      <c r="A12" t="s">
        <v>0</v>
      </c>
      <c r="U12" t="s">
        <v>0</v>
      </c>
      <c r="BK12" t="s">
        <v>0</v>
      </c>
      <c r="BR12" t="s">
        <v>0</v>
      </c>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t="s">
        <v>0</v>
      </c>
      <c r="CT12" s="9"/>
      <c r="CU12" t="s">
        <v>0</v>
      </c>
      <c r="CW12" t="s">
        <v>0</v>
      </c>
      <c r="CX12" s="27"/>
      <c r="CY12" t="s">
        <v>0</v>
      </c>
      <c r="CZ12" s="9"/>
      <c r="DA12" s="9"/>
      <c r="DB12" s="9"/>
      <c r="DC12" s="9"/>
      <c r="DD12" s="9"/>
      <c r="DE12" s="9"/>
      <c r="DF12" s="9"/>
      <c r="DG12" s="9"/>
      <c r="DH12" s="9"/>
      <c r="DI12" s="9"/>
      <c r="DJ12" s="9"/>
      <c r="DK12" s="9"/>
      <c r="DL12" s="9"/>
      <c r="DM12" s="9"/>
      <c r="DN12" s="9"/>
      <c r="DO12" s="9"/>
      <c r="DP12" s="9"/>
      <c r="DQ12" s="9"/>
      <c r="DR12" s="9"/>
      <c r="DS12" s="9"/>
      <c r="DT12" s="9"/>
      <c r="DU12" s="9"/>
      <c r="DV12" s="9" t="s">
        <v>38</v>
      </c>
      <c r="DW12" s="9"/>
      <c r="DX12" s="9"/>
      <c r="DY12" s="9"/>
      <c r="DZ12" s="9"/>
      <c r="EA12" s="9"/>
      <c r="EH12" s="9" t="s">
        <v>4</v>
      </c>
      <c r="EI12" s="9" t="s">
        <v>3</v>
      </c>
      <c r="EJ12" s="9" t="s">
        <v>20</v>
      </c>
      <c r="EK12" s="9" t="s">
        <v>46</v>
      </c>
      <c r="EL12" s="9" t="s">
        <v>20</v>
      </c>
      <c r="EM12" s="9" t="s">
        <v>2</v>
      </c>
      <c r="HS12" t="s">
        <v>0</v>
      </c>
    </row>
    <row r="13" spans="1:227" x14ac:dyDescent="0.4">
      <c r="A13" t="s">
        <v>0</v>
      </c>
      <c r="U13" t="s">
        <v>0</v>
      </c>
      <c r="BK13" t="s">
        <v>0</v>
      </c>
      <c r="BR13" t="s">
        <v>0</v>
      </c>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t="s">
        <v>0</v>
      </c>
      <c r="CT13" s="9"/>
      <c r="CU13" t="s">
        <v>0</v>
      </c>
      <c r="CW13" t="s">
        <v>0</v>
      </c>
      <c r="CX13" s="27"/>
      <c r="CY13" t="s">
        <v>0</v>
      </c>
      <c r="CZ13" s="9"/>
      <c r="DA13" s="9"/>
      <c r="DB13" s="9"/>
      <c r="DC13" s="9"/>
      <c r="DD13" s="9"/>
      <c r="DE13" s="9"/>
      <c r="DF13" s="9"/>
      <c r="DG13" s="9"/>
      <c r="DH13" s="9"/>
      <c r="DI13" s="9"/>
      <c r="DJ13" s="9"/>
      <c r="DK13" s="9"/>
      <c r="DL13" s="9"/>
      <c r="DM13" s="9"/>
      <c r="DN13" s="9"/>
      <c r="DO13" s="9"/>
      <c r="DP13" s="9"/>
      <c r="DQ13" s="9"/>
      <c r="DR13" s="9"/>
      <c r="DS13" s="9"/>
      <c r="DT13" s="9"/>
      <c r="DU13" s="9"/>
      <c r="DV13" s="9"/>
      <c r="DW13" s="9"/>
      <c r="DX13" s="9" t="s">
        <v>42</v>
      </c>
      <c r="DY13" s="9"/>
      <c r="DZ13" s="9"/>
      <c r="EA13" s="9"/>
      <c r="EH13" s="9" t="s">
        <v>4</v>
      </c>
      <c r="EI13" s="9" t="s">
        <v>3</v>
      </c>
      <c r="EJ13" s="9" t="s">
        <v>20</v>
      </c>
      <c r="EK13" s="25" t="s">
        <v>43</v>
      </c>
      <c r="EL13" s="9" t="s">
        <v>20</v>
      </c>
      <c r="EM13" s="9" t="s">
        <v>2</v>
      </c>
      <c r="HS13" t="s">
        <v>0</v>
      </c>
    </row>
    <row r="14" spans="1:227" x14ac:dyDescent="0.4">
      <c r="A14" t="s">
        <v>0</v>
      </c>
      <c r="U14" t="s">
        <v>0</v>
      </c>
      <c r="BK14" t="s">
        <v>0</v>
      </c>
      <c r="BR14" t="s">
        <v>0</v>
      </c>
      <c r="BS14" s="9"/>
      <c r="BT14" s="9"/>
      <c r="BU14" s="9"/>
      <c r="BV14" s="9"/>
      <c r="BW14" s="9"/>
      <c r="BX14" s="9"/>
      <c r="BY14" s="9"/>
      <c r="BZ14" s="9"/>
      <c r="CA14" s="9" t="s">
        <v>494</v>
      </c>
      <c r="CB14" s="9"/>
      <c r="CC14" s="9"/>
      <c r="CD14" s="9"/>
      <c r="CE14" s="9"/>
      <c r="CF14" s="9"/>
      <c r="CG14" s="9"/>
      <c r="CH14" s="9"/>
      <c r="CI14" s="28"/>
      <c r="CJ14" s="9"/>
      <c r="CK14" s="9"/>
      <c r="CL14" s="9"/>
      <c r="CM14" s="9"/>
      <c r="CN14" s="9"/>
      <c r="CO14" s="9"/>
      <c r="CP14" s="9"/>
      <c r="CQ14" s="9"/>
      <c r="CR14" s="9"/>
      <c r="CS14" t="s">
        <v>0</v>
      </c>
      <c r="CT14" s="9" t="str">
        <f>CA14</f>
        <v>Reasoners</v>
      </c>
      <c r="CU14" t="s">
        <v>0</v>
      </c>
      <c r="CW14" t="s">
        <v>0</v>
      </c>
      <c r="CX14" s="29"/>
      <c r="CY14" t="s">
        <v>0</v>
      </c>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t="s">
        <v>8</v>
      </c>
      <c r="DZ14" s="9"/>
      <c r="EA14" s="9"/>
      <c r="EH14" s="9" t="s">
        <v>4</v>
      </c>
      <c r="EI14" s="9" t="s">
        <v>3</v>
      </c>
      <c r="EJ14" s="9" t="s">
        <v>20</v>
      </c>
      <c r="EK14" s="25" t="s">
        <v>92</v>
      </c>
      <c r="EL14" s="9" t="s">
        <v>20</v>
      </c>
      <c r="EM14" s="9" t="s">
        <v>2</v>
      </c>
      <c r="GL14" s="9" t="str">
        <f>CT14</f>
        <v>Reasoners</v>
      </c>
      <c r="HR14" s="9" t="s">
        <v>6</v>
      </c>
      <c r="HS14" t="s">
        <v>0</v>
      </c>
    </row>
    <row r="15" spans="1:227" x14ac:dyDescent="0.4">
      <c r="A15" t="s">
        <v>0</v>
      </c>
      <c r="U15" t="s">
        <v>0</v>
      </c>
      <c r="BK15" t="s">
        <v>0</v>
      </c>
      <c r="BR15" t="s">
        <v>0</v>
      </c>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t="s">
        <v>0</v>
      </c>
      <c r="CT15" s="9"/>
      <c r="CU15" t="s">
        <v>0</v>
      </c>
      <c r="CW15" t="s">
        <v>0</v>
      </c>
      <c r="CX15" s="27"/>
      <c r="CY15" t="s">
        <v>0</v>
      </c>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t="s">
        <v>53</v>
      </c>
      <c r="EM15" s="9" t="s">
        <v>2</v>
      </c>
      <c r="HR15" s="9" t="s">
        <v>44</v>
      </c>
      <c r="HS15" t="s">
        <v>0</v>
      </c>
    </row>
    <row r="16" spans="1:227" x14ac:dyDescent="0.4">
      <c r="A16" t="s">
        <v>0</v>
      </c>
      <c r="U16" t="s">
        <v>0</v>
      </c>
      <c r="BK16" t="s">
        <v>0</v>
      </c>
      <c r="BR16" t="s">
        <v>0</v>
      </c>
      <c r="BS16" s="9"/>
      <c r="BT16" s="9"/>
      <c r="BU16" s="9"/>
      <c r="BV16" s="9"/>
      <c r="BW16" s="9"/>
      <c r="BX16" s="9"/>
      <c r="BY16" s="9"/>
      <c r="BZ16" s="9"/>
      <c r="CA16" s="9" t="s">
        <v>495</v>
      </c>
      <c r="CB16" s="9" t="s">
        <v>0</v>
      </c>
      <c r="CC16" s="9" t="s">
        <v>495</v>
      </c>
      <c r="CD16" s="9" t="s">
        <v>0</v>
      </c>
      <c r="CE16" s="9"/>
      <c r="CF16" s="9"/>
      <c r="CG16" s="9"/>
      <c r="CH16" s="9"/>
      <c r="CI16" s="28"/>
      <c r="CJ16" s="9"/>
      <c r="CK16" s="9"/>
      <c r="CL16" s="9"/>
      <c r="CM16" s="9"/>
      <c r="CN16" s="9"/>
      <c r="CO16" s="9"/>
      <c r="CP16" s="9"/>
      <c r="CQ16" s="9"/>
      <c r="CR16" s="9"/>
      <c r="CS16" t="s">
        <v>0</v>
      </c>
      <c r="CT16" s="9" t="str">
        <f>CC16</f>
        <v>Reasoners are computer programs that can infer logical consequences from a set of facts &amp;#x0028;axioms&amp;#x0029;, which are usually the data stored in an ontology.</v>
      </c>
      <c r="CU16" t="s">
        <v>0</v>
      </c>
      <c r="CW16" t="s">
        <v>0</v>
      </c>
      <c r="CX16" s="29"/>
      <c r="CY16" t="s">
        <v>0</v>
      </c>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t="s">
        <v>5</v>
      </c>
      <c r="EA16" s="9"/>
      <c r="EM16" s="9" t="s">
        <v>2</v>
      </c>
      <c r="GL16" s="9" t="str">
        <f t="shared" ref="GL16:GL27" si="0">CT16</f>
        <v>Reasoners are computer programs that can infer logical consequences from a set of facts &amp;#x0028;axioms&amp;#x0029;, which are usually the data stored in an ontology.</v>
      </c>
      <c r="HR16" s="9" t="s">
        <v>1</v>
      </c>
      <c r="HS16" t="s">
        <v>0</v>
      </c>
    </row>
    <row r="17" spans="1:227" x14ac:dyDescent="0.4">
      <c r="A17" t="s">
        <v>0</v>
      </c>
      <c r="U17" t="s">
        <v>0</v>
      </c>
      <c r="BK17" t="s">
        <v>0</v>
      </c>
      <c r="BR17" t="s">
        <v>0</v>
      </c>
      <c r="BS17" s="9"/>
      <c r="BT17" s="9"/>
      <c r="BU17" s="9"/>
      <c r="BV17" s="9"/>
      <c r="BW17" s="9"/>
      <c r="BX17" s="9"/>
      <c r="BY17" s="9"/>
      <c r="BZ17" s="9"/>
      <c r="CA17" s="9" t="s">
        <v>496</v>
      </c>
      <c r="CB17" s="9" t="s">
        <v>0</v>
      </c>
      <c r="CC17" s="9" t="s">
        <v>496</v>
      </c>
      <c r="CD17" s="9" t="s">
        <v>0</v>
      </c>
      <c r="CE17" s="9"/>
      <c r="CF17" s="9"/>
      <c r="CG17" s="9"/>
      <c r="CH17" s="9"/>
      <c r="CI17" s="28"/>
      <c r="CJ17" s="9"/>
      <c r="CK17" s="9"/>
      <c r="CL17" s="9"/>
      <c r="CM17" s="9"/>
      <c r="CN17" s="9"/>
      <c r="CO17" s="9"/>
      <c r="CP17" s="9"/>
      <c r="CQ17" s="9"/>
      <c r="CR17" s="9"/>
      <c r="CS17" t="s">
        <v>0</v>
      </c>
      <c r="CT17" s="9" t="str">
        <f>CC17</f>
        <v>For example, the following fact: &amp;#x201C;a Student is a Person&amp;#x201D;, can be expressed in an ontology. The fact: &amp;#x201C;Bob is a Student&amp;#x201D;, can be stored in a database. A reasoner is able to infer the following implicit fact: &amp;#x201C;Bob is a Person&amp;#x201D;.</v>
      </c>
      <c r="CU17" t="s">
        <v>0</v>
      </c>
      <c r="CW17" t="s">
        <v>0</v>
      </c>
      <c r="CX17" s="29"/>
      <c r="CY17" t="s">
        <v>0</v>
      </c>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t="s">
        <v>5</v>
      </c>
      <c r="EA17" s="9"/>
      <c r="EM17" s="9" t="s">
        <v>2</v>
      </c>
      <c r="GL17" s="9" t="str">
        <f t="shared" si="0"/>
        <v>For example, the following fact: &amp;#x201C;a Student is a Person&amp;#x201D;, can be expressed in an ontology. The fact: &amp;#x201C;Bob is a Student&amp;#x201D;, can be stored in a database. A reasoner is able to infer the following implicit fact: &amp;#x201C;Bob is a Person&amp;#x201D;.</v>
      </c>
      <c r="HR17" s="9" t="s">
        <v>1</v>
      </c>
      <c r="HS17" t="s">
        <v>0</v>
      </c>
    </row>
    <row r="18" spans="1:227" x14ac:dyDescent="0.4">
      <c r="A18" t="s">
        <v>0</v>
      </c>
      <c r="U18" t="s">
        <v>0</v>
      </c>
      <c r="BK18" t="s">
        <v>0</v>
      </c>
      <c r="BR18" t="s">
        <v>0</v>
      </c>
      <c r="BS18" s="9"/>
      <c r="BT18" s="9"/>
      <c r="BU18" s="9"/>
      <c r="BV18" s="9"/>
      <c r="BW18" s="9"/>
      <c r="BX18" s="9"/>
      <c r="BY18" s="9"/>
      <c r="BZ18" s="9"/>
      <c r="CA18" s="9" t="s">
        <v>497</v>
      </c>
      <c r="CB18" s="9" t="s">
        <v>0</v>
      </c>
      <c r="CC18" s="9" t="s">
        <v>525</v>
      </c>
      <c r="CD18" s="9" t="s">
        <v>0</v>
      </c>
      <c r="CE18" s="9"/>
      <c r="CF18" s="9"/>
      <c r="CG18" s="9"/>
      <c r="CH18" s="9"/>
      <c r="CI18" s="28"/>
      <c r="CJ18" s="9"/>
      <c r="CK18" s="9"/>
      <c r="CL18" s="9"/>
      <c r="CM18" s="9"/>
      <c r="CN18" s="9"/>
      <c r="CO18" s="9"/>
      <c r="CP18" s="9"/>
      <c r="CQ18" s="9"/>
      <c r="CR18" s="9"/>
      <c r="CS18" t="s">
        <v>0</v>
      </c>
      <c r="CT18" s="9" t="str">
        <f>CC18</f>
        <v>But before discussing reasoning, we need to introduce two concepts&amp;#x003A;</v>
      </c>
      <c r="CU18" t="s">
        <v>0</v>
      </c>
      <c r="CW18" t="s">
        <v>0</v>
      </c>
      <c r="CX18" s="29"/>
      <c r="CY18" t="s">
        <v>0</v>
      </c>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t="s">
        <v>5</v>
      </c>
      <c r="EA18" s="9"/>
      <c r="EM18" s="9" t="s">
        <v>2</v>
      </c>
      <c r="GL18" s="9" t="str">
        <f t="shared" si="0"/>
        <v>But before discussing reasoning, we need to introduce two concepts&amp;#x003A;</v>
      </c>
      <c r="HR18" s="9" t="s">
        <v>1</v>
      </c>
      <c r="HS18" t="s">
        <v>0</v>
      </c>
    </row>
    <row r="19" spans="1:227" x14ac:dyDescent="0.4">
      <c r="A19" t="s">
        <v>0</v>
      </c>
      <c r="U19" t="s">
        <v>0</v>
      </c>
      <c r="BK19" t="s">
        <v>0</v>
      </c>
      <c r="BR19" t="s">
        <v>0</v>
      </c>
      <c r="BS19" s="9"/>
      <c r="BT19" s="9"/>
      <c r="BU19" s="9"/>
      <c r="BV19" s="9"/>
      <c r="BW19" s="9"/>
      <c r="BX19" s="9"/>
      <c r="BY19" s="9"/>
      <c r="BZ19" s="9"/>
      <c r="CA19" s="9"/>
      <c r="CB19" s="9"/>
      <c r="CC19" s="9"/>
      <c r="CD19" s="9"/>
      <c r="CE19" s="9"/>
      <c r="CF19" s="9"/>
      <c r="CG19" s="9"/>
      <c r="CH19" s="9"/>
      <c r="CI19" s="9" t="s">
        <v>498</v>
      </c>
      <c r="CJ19" s="9" t="s">
        <v>0</v>
      </c>
      <c r="CK19" s="9" t="s">
        <v>498</v>
      </c>
      <c r="CL19" s="9" t="s">
        <v>0</v>
      </c>
      <c r="CM19" s="9"/>
      <c r="CN19" s="9"/>
      <c r="CO19" s="9"/>
      <c r="CP19" s="9"/>
      <c r="CQ19" s="9"/>
      <c r="CR19" s="9"/>
      <c r="CS19" t="s">
        <v>0</v>
      </c>
      <c r="CT19" s="9" t="str">
        <f>CK19</f>
        <v>Closed World Assumption &amp;#x0028;CWA&amp;#x0029;</v>
      </c>
      <c r="CU19" t="s">
        <v>0</v>
      </c>
      <c r="CW19" t="s">
        <v>0</v>
      </c>
      <c r="CX19" s="26" t="s">
        <v>137</v>
      </c>
      <c r="CY19" t="s">
        <v>0</v>
      </c>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t="s">
        <v>45</v>
      </c>
      <c r="EM19" s="9" t="s">
        <v>2</v>
      </c>
      <c r="EN19" s="9" t="s">
        <v>47</v>
      </c>
      <c r="EO19" s="9" t="s">
        <v>4</v>
      </c>
      <c r="EP19" s="9" t="s">
        <v>3</v>
      </c>
      <c r="EQ19" s="9" t="s">
        <v>20</v>
      </c>
      <c r="ER19" s="9" t="str">
        <f>CX19</f>
        <v>c-c0334d</v>
      </c>
      <c r="ES19" s="9" t="s">
        <v>4</v>
      </c>
      <c r="ET19" s="25" t="s">
        <v>48</v>
      </c>
      <c r="EU19" s="9" t="s">
        <v>20</v>
      </c>
      <c r="EV19" s="9" t="s">
        <v>2</v>
      </c>
      <c r="EW19" s="9" t="s">
        <v>49</v>
      </c>
      <c r="GL19" s="9" t="str">
        <f t="shared" si="0"/>
        <v>Closed World Assumption &amp;#x0028;CWA&amp;#x0029;</v>
      </c>
      <c r="HR19" s="9" t="s">
        <v>50</v>
      </c>
      <c r="HS19" t="s">
        <v>0</v>
      </c>
    </row>
    <row r="20" spans="1:227" x14ac:dyDescent="0.4">
      <c r="A20" t="s">
        <v>0</v>
      </c>
      <c r="U20" t="s">
        <v>0</v>
      </c>
      <c r="BK20" t="s">
        <v>0</v>
      </c>
      <c r="BR20" t="s">
        <v>0</v>
      </c>
      <c r="BS20" s="9"/>
      <c r="BT20" s="9"/>
      <c r="BU20" s="9"/>
      <c r="BV20" s="9"/>
      <c r="BW20" s="9"/>
      <c r="BX20" s="9"/>
      <c r="BY20" s="9"/>
      <c r="BZ20" s="9"/>
      <c r="CA20" s="9"/>
      <c r="CB20" s="9"/>
      <c r="CC20" s="9"/>
      <c r="CD20" s="9"/>
      <c r="CE20" s="9"/>
      <c r="CF20" s="9"/>
      <c r="CG20" s="9"/>
      <c r="CH20" s="9"/>
      <c r="CI20" s="9" t="s">
        <v>499</v>
      </c>
      <c r="CJ20" s="9" t="s">
        <v>0</v>
      </c>
      <c r="CK20" s="9" t="s">
        <v>499</v>
      </c>
      <c r="CL20" s="9" t="s">
        <v>0</v>
      </c>
      <c r="CM20" s="9"/>
      <c r="CN20" s="9"/>
      <c r="CO20" s="9"/>
      <c r="CP20" s="9"/>
      <c r="CQ20" s="9"/>
      <c r="CR20" s="9"/>
      <c r="CS20" t="s">
        <v>0</v>
      </c>
      <c r="CT20" s="9" t="str">
        <f>CK20</f>
        <v>Open World Assumption &amp;#x0028;OWA&amp;#x0029;</v>
      </c>
      <c r="CU20" t="s">
        <v>0</v>
      </c>
      <c r="CW20" t="s">
        <v>0</v>
      </c>
      <c r="CX20" s="26" t="s">
        <v>138</v>
      </c>
      <c r="CY20" t="s">
        <v>0</v>
      </c>
      <c r="CZ20" s="6"/>
      <c r="DA20" s="6"/>
      <c r="DB20" s="6"/>
      <c r="DC20" s="6"/>
      <c r="DD20" s="6"/>
      <c r="DE20" s="6"/>
      <c r="DF20" s="9"/>
      <c r="DG20" s="9"/>
      <c r="DH20" s="9"/>
      <c r="DI20" s="9"/>
      <c r="DJ20" s="9"/>
      <c r="DK20" s="9"/>
      <c r="DL20" s="9"/>
      <c r="DM20" s="9"/>
      <c r="DN20" s="9"/>
      <c r="DO20" s="9"/>
      <c r="DP20" s="9"/>
      <c r="DQ20" s="9"/>
      <c r="DR20" s="9"/>
      <c r="DS20" s="9"/>
      <c r="DT20" s="9"/>
      <c r="DU20" s="9"/>
      <c r="DV20" s="9"/>
      <c r="DW20" s="9"/>
      <c r="DX20" s="9"/>
      <c r="DY20" s="9"/>
      <c r="DZ20" s="9"/>
      <c r="EA20" s="9"/>
      <c r="EB20" s="9" t="s">
        <v>45</v>
      </c>
      <c r="EM20" s="9" t="s">
        <v>2</v>
      </c>
      <c r="EN20" s="9" t="s">
        <v>47</v>
      </c>
      <c r="EO20" s="9" t="s">
        <v>4</v>
      </c>
      <c r="EP20" s="9" t="s">
        <v>3</v>
      </c>
      <c r="EQ20" s="9" t="s">
        <v>20</v>
      </c>
      <c r="ER20" s="9" t="str">
        <f>CX20</f>
        <v>c-f3d480</v>
      </c>
      <c r="ES20" s="9" t="s">
        <v>4</v>
      </c>
      <c r="ET20" s="25" t="s">
        <v>48</v>
      </c>
      <c r="EU20" s="9" t="s">
        <v>20</v>
      </c>
      <c r="EV20" s="9" t="s">
        <v>2</v>
      </c>
      <c r="EW20" s="9" t="s">
        <v>49</v>
      </c>
      <c r="GL20" s="9" t="str">
        <f t="shared" si="0"/>
        <v>Open World Assumption &amp;#x0028;OWA&amp;#x0029;</v>
      </c>
      <c r="HR20" s="9" t="s">
        <v>50</v>
      </c>
      <c r="HS20" t="s">
        <v>0</v>
      </c>
    </row>
    <row r="21" spans="1:227" x14ac:dyDescent="0.4">
      <c r="A21" t="s">
        <v>0</v>
      </c>
      <c r="U21" t="s">
        <v>0</v>
      </c>
      <c r="BK21" t="s">
        <v>0</v>
      </c>
      <c r="BR21" t="s">
        <v>0</v>
      </c>
      <c r="BS21" s="9"/>
      <c r="BT21" s="9"/>
      <c r="BU21" s="9"/>
      <c r="BV21" s="9"/>
      <c r="BW21" s="9"/>
      <c r="BX21" s="9"/>
      <c r="BY21" s="9"/>
      <c r="BZ21" s="9"/>
      <c r="CA21" s="9" t="s">
        <v>500</v>
      </c>
      <c r="CB21" s="9" t="s">
        <v>0</v>
      </c>
      <c r="CC21" s="9"/>
      <c r="CD21" s="9"/>
      <c r="CE21" s="9"/>
      <c r="CF21" s="9"/>
      <c r="CG21" s="9"/>
      <c r="CH21" s="9"/>
      <c r="CI21" s="28"/>
      <c r="CJ21" s="9"/>
      <c r="CK21" s="9"/>
      <c r="CL21" s="9"/>
      <c r="CM21" s="9"/>
      <c r="CN21" s="9"/>
      <c r="CO21" s="9"/>
      <c r="CP21" s="9"/>
      <c r="CQ21" s="9"/>
      <c r="CR21" s="9"/>
      <c r="CS21" t="s">
        <v>0</v>
      </c>
      <c r="CT21" s="9" t="str">
        <f>CA21</f>
        <v>CWA is the assumption that what is not known to be true must be false. This is applied when a system has complete information, such as airline reservation systems.</v>
      </c>
      <c r="CU21" t="s">
        <v>0</v>
      </c>
      <c r="CW21" t="s">
        <v>0</v>
      </c>
      <c r="CX21" s="9"/>
      <c r="CY21" t="s">
        <v>0</v>
      </c>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t="s">
        <v>5</v>
      </c>
      <c r="EA21" s="9"/>
      <c r="EM21" s="9" t="s">
        <v>2</v>
      </c>
      <c r="GL21" s="9" t="str">
        <f t="shared" si="0"/>
        <v>CWA is the assumption that what is not known to be true must be false. This is applied when a system has complete information, such as airline reservation systems.</v>
      </c>
      <c r="HR21" s="9" t="s">
        <v>1</v>
      </c>
      <c r="HS21" t="s">
        <v>0</v>
      </c>
    </row>
    <row r="22" spans="1:227" x14ac:dyDescent="0.4">
      <c r="A22" t="s">
        <v>0</v>
      </c>
      <c r="U22" t="s">
        <v>0</v>
      </c>
      <c r="BK22" t="s">
        <v>0</v>
      </c>
      <c r="BR22" t="s">
        <v>0</v>
      </c>
      <c r="BS22" s="9"/>
      <c r="BT22" s="9"/>
      <c r="BU22" s="9"/>
      <c r="BV22" s="9"/>
      <c r="BW22" s="9"/>
      <c r="BX22" s="9"/>
      <c r="BY22" s="9"/>
      <c r="BZ22" s="9"/>
      <c r="CA22" s="9" t="s">
        <v>501</v>
      </c>
      <c r="CB22" s="9" t="s">
        <v>0</v>
      </c>
      <c r="CC22" s="9" t="s">
        <v>534</v>
      </c>
      <c r="CD22" s="9" t="s">
        <v>0</v>
      </c>
      <c r="CE22" s="9"/>
      <c r="CF22" s="9"/>
      <c r="CG22" s="9"/>
      <c r="CH22" s="9"/>
      <c r="CI22" s="28"/>
      <c r="CJ22" s="9"/>
      <c r="CK22" s="9"/>
      <c r="CL22" s="9"/>
      <c r="CM22" s="9"/>
      <c r="CN22" s="9"/>
      <c r="CO22" s="9"/>
      <c r="CP22" s="9"/>
      <c r="CQ22" s="9"/>
      <c r="CR22" s="9"/>
      <c r="CS22" t="s">
        <v>0</v>
      </c>
      <c r="CT22" s="9" t="str">
        <f>CC22</f>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CU22" t="s">
        <v>0</v>
      </c>
      <c r="CW22" t="s">
        <v>0</v>
      </c>
      <c r="CX22" s="9"/>
      <c r="CY22" t="s">
        <v>0</v>
      </c>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t="s">
        <v>5</v>
      </c>
      <c r="EA22" s="9"/>
      <c r="EM22" s="9" t="s">
        <v>2</v>
      </c>
      <c r="GL22" s="9" t="str">
        <f t="shared" si="0"/>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HR22" s="9" t="s">
        <v>1</v>
      </c>
      <c r="HS22" t="s">
        <v>0</v>
      </c>
    </row>
    <row r="23" spans="1:227" x14ac:dyDescent="0.4">
      <c r="A23" t="s">
        <v>0</v>
      </c>
      <c r="U23" t="s">
        <v>0</v>
      </c>
      <c r="BK23" t="s">
        <v>0</v>
      </c>
      <c r="BR23" t="s">
        <v>0</v>
      </c>
      <c r="BS23" s="9"/>
      <c r="BT23" s="9"/>
      <c r="BU23" s="9"/>
      <c r="BV23" s="9"/>
      <c r="BW23" s="9"/>
      <c r="BX23" s="9"/>
      <c r="BY23" s="9"/>
      <c r="BZ23" s="9"/>
      <c r="CA23" s="9" t="s">
        <v>502</v>
      </c>
      <c r="CB23" s="9" t="s">
        <v>0</v>
      </c>
      <c r="CC23" s="9"/>
      <c r="CD23" s="9"/>
      <c r="CE23" s="9"/>
      <c r="CF23" s="9"/>
      <c r="CG23" s="9"/>
      <c r="CH23" s="9"/>
      <c r="CI23" s="28"/>
      <c r="CJ23" s="9"/>
      <c r="CK23" s="9"/>
      <c r="CL23" s="9"/>
      <c r="CM23" s="9"/>
      <c r="CN23" s="9"/>
      <c r="CO23" s="9"/>
      <c r="CP23" s="9"/>
      <c r="CQ23" s="9"/>
      <c r="CR23" s="9"/>
      <c r="CS23" t="s">
        <v>0</v>
      </c>
      <c r="CT23" s="9" t="str">
        <f>CA23</f>
        <v>Unlike an ontology, reasoning rules operate under CWA.</v>
      </c>
      <c r="CU23" t="s">
        <v>0</v>
      </c>
      <c r="CW23" t="s">
        <v>0</v>
      </c>
      <c r="CX23" s="9"/>
      <c r="CY23" t="s">
        <v>0</v>
      </c>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t="s">
        <v>5</v>
      </c>
      <c r="EA23" s="9"/>
      <c r="EM23" s="9" t="s">
        <v>2</v>
      </c>
      <c r="GL23" s="9" t="str">
        <f t="shared" si="0"/>
        <v>Unlike an ontology, reasoning rules operate under CWA.</v>
      </c>
      <c r="HR23" s="9" t="s">
        <v>1</v>
      </c>
      <c r="HS23" t="s">
        <v>0</v>
      </c>
    </row>
    <row r="24" spans="1:227" x14ac:dyDescent="0.4">
      <c r="A24" t="s">
        <v>0</v>
      </c>
      <c r="U24" t="s">
        <v>0</v>
      </c>
      <c r="BK24" t="s">
        <v>0</v>
      </c>
      <c r="BR24" t="s">
        <v>0</v>
      </c>
      <c r="BS24" s="9"/>
      <c r="BT24" s="9"/>
      <c r="BU24" s="9"/>
      <c r="BV24" s="9"/>
      <c r="BW24" s="9"/>
      <c r="BX24" s="9"/>
      <c r="BY24" s="9"/>
      <c r="BZ24" s="9"/>
      <c r="CA24" s="9" t="s">
        <v>503</v>
      </c>
      <c r="CB24" s="9" t="s">
        <v>0</v>
      </c>
      <c r="CC24" s="9"/>
      <c r="CD24" s="9"/>
      <c r="CE24" s="9"/>
      <c r="CF24" s="9"/>
      <c r="CG24" s="9"/>
      <c r="CH24" s="9"/>
      <c r="CI24" s="28"/>
      <c r="CJ24" s="9"/>
      <c r="CK24" s="9"/>
      <c r="CL24" s="9"/>
      <c r="CM24" s="9"/>
      <c r="CN24" s="9"/>
      <c r="CO24" s="9"/>
      <c r="CP24" s="9"/>
      <c r="CQ24" s="9"/>
      <c r="CR24" s="9"/>
      <c r="CS24" t="s">
        <v>0</v>
      </c>
      <c r="CT24" s="9" t="str">
        <f>CA24</f>
        <v>This means that whatever is not derivable from a set of reasoning rules is considered false, but may be subject to change if further knowledge is gained.</v>
      </c>
      <c r="CU24" t="s">
        <v>0</v>
      </c>
      <c r="CW24" t="s">
        <v>0</v>
      </c>
      <c r="CX24" s="9"/>
      <c r="CY24" t="s">
        <v>0</v>
      </c>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t="s">
        <v>5</v>
      </c>
      <c r="EA24" s="9"/>
      <c r="EM24" s="9" t="s">
        <v>2</v>
      </c>
      <c r="GL24" s="9" t="str">
        <f t="shared" si="0"/>
        <v>This means that whatever is not derivable from a set of reasoning rules is considered false, but may be subject to change if further knowledge is gained.</v>
      </c>
      <c r="HR24" s="9" t="s">
        <v>1</v>
      </c>
      <c r="HS24" t="s">
        <v>0</v>
      </c>
    </row>
    <row r="25" spans="1:227" x14ac:dyDescent="0.4">
      <c r="A25" t="s">
        <v>0</v>
      </c>
      <c r="U25" t="s">
        <v>0</v>
      </c>
      <c r="BK25" t="s">
        <v>0</v>
      </c>
      <c r="BR25" t="s">
        <v>0</v>
      </c>
      <c r="BS25" s="9"/>
      <c r="BT25" s="9"/>
      <c r="BU25" s="9"/>
      <c r="BV25" s="9"/>
      <c r="BW25" s="9"/>
      <c r="BX25" s="9"/>
      <c r="BY25" s="9"/>
      <c r="BZ25" s="9"/>
      <c r="CA25" s="9" t="s">
        <v>504</v>
      </c>
      <c r="CB25" s="9" t="s">
        <v>0</v>
      </c>
      <c r="CC25" s="9"/>
      <c r="CD25" s="9"/>
      <c r="CE25" s="9"/>
      <c r="CF25" s="9"/>
      <c r="CG25" s="9"/>
      <c r="CH25" s="9"/>
      <c r="CI25" s="28"/>
      <c r="CJ25" s="9"/>
      <c r="CK25" s="9"/>
      <c r="CL25" s="9"/>
      <c r="CM25" s="9"/>
      <c r="CN25" s="9"/>
      <c r="CO25" s="9"/>
      <c r="CP25" s="9"/>
      <c r="CQ25" s="9"/>
      <c r="CR25" s="9"/>
      <c r="CS25" t="s">
        <v>0</v>
      </c>
      <c r="CT25" s="9" t="str">
        <f>CA25</f>
        <v>In other words, like a database, a reasoner will only infer new information from existing information that has been recorded.</v>
      </c>
      <c r="CU25" t="s">
        <v>0</v>
      </c>
      <c r="CW25" t="s">
        <v>0</v>
      </c>
      <c r="CX25" s="9"/>
      <c r="CY25" t="s">
        <v>0</v>
      </c>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t="s">
        <v>5</v>
      </c>
      <c r="EA25" s="9"/>
      <c r="EM25" s="9" t="s">
        <v>2</v>
      </c>
      <c r="GL25" s="9" t="str">
        <f t="shared" si="0"/>
        <v>In other words, like a database, a reasoner will only infer new information from existing information that has been recorded.</v>
      </c>
      <c r="HR25" s="9" t="s">
        <v>1</v>
      </c>
      <c r="HS25" t="s">
        <v>0</v>
      </c>
    </row>
    <row r="26" spans="1:227" x14ac:dyDescent="0.4">
      <c r="A26" t="s">
        <v>0</v>
      </c>
      <c r="U26" t="s">
        <v>0</v>
      </c>
      <c r="BK26" t="s">
        <v>0</v>
      </c>
      <c r="BR26" t="s">
        <v>0</v>
      </c>
      <c r="BS26" s="9"/>
      <c r="BT26" s="9"/>
      <c r="BU26" s="9"/>
      <c r="BV26" s="9"/>
      <c r="BW26" s="9"/>
      <c r="BX26" s="9"/>
      <c r="BY26" s="9"/>
      <c r="BZ26" s="9"/>
      <c r="CA26" s="9" t="s">
        <v>505</v>
      </c>
      <c r="CB26" s="9" t="s">
        <v>0</v>
      </c>
      <c r="CC26" s="9"/>
      <c r="CD26" s="9"/>
      <c r="CE26" s="9"/>
      <c r="CF26" s="9"/>
      <c r="CG26" s="9"/>
      <c r="CH26" s="9"/>
      <c r="CI26" s="28"/>
      <c r="CJ26" s="9"/>
      <c r="CK26" s="9"/>
      <c r="CL26" s="9"/>
      <c r="CM26" s="9"/>
      <c r="CN26" s="9"/>
      <c r="CO26" s="9"/>
      <c r="CP26" s="9"/>
      <c r="CQ26" s="9"/>
      <c r="CR26" s="9"/>
      <c r="CS26" t="s">
        <v>0</v>
      </c>
      <c r="CT26" s="9" t="str">
        <f>CA26</f>
        <v>A reasoner does not predict what might happen in the future.</v>
      </c>
      <c r="CU26" t="s">
        <v>0</v>
      </c>
      <c r="CW26" t="s">
        <v>0</v>
      </c>
      <c r="CX26" s="9"/>
      <c r="CY26" t="s">
        <v>0</v>
      </c>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t="s">
        <v>5</v>
      </c>
      <c r="EA26" s="9"/>
      <c r="EM26" s="9" t="s">
        <v>2</v>
      </c>
      <c r="GL26" s="9" t="str">
        <f t="shared" si="0"/>
        <v>A reasoner does not predict what might happen in the future.</v>
      </c>
      <c r="HR26" s="9" t="s">
        <v>1</v>
      </c>
      <c r="HS26" t="s">
        <v>0</v>
      </c>
    </row>
    <row r="27" spans="1:227" x14ac:dyDescent="0.4">
      <c r="A27" t="s">
        <v>0</v>
      </c>
      <c r="U27" t="s">
        <v>0</v>
      </c>
      <c r="BK27" t="s">
        <v>0</v>
      </c>
      <c r="BR27" t="s">
        <v>0</v>
      </c>
      <c r="BS27" s="9"/>
      <c r="BT27" s="9"/>
      <c r="BU27" s="9"/>
      <c r="BV27" s="9"/>
      <c r="BW27" s="9"/>
      <c r="BX27" s="9"/>
      <c r="BY27" s="9"/>
      <c r="BZ27" s="9"/>
      <c r="CA27" s="9" t="s">
        <v>535</v>
      </c>
      <c r="CB27" s="9" t="s">
        <v>0</v>
      </c>
      <c r="CC27" s="9" t="s">
        <v>506</v>
      </c>
      <c r="CD27" s="9" t="s">
        <v>0</v>
      </c>
      <c r="CE27" s="9"/>
      <c r="CF27" s="9"/>
      <c r="CG27" s="9"/>
      <c r="CH27" s="9"/>
      <c r="CI27" s="28"/>
      <c r="CJ27" s="9"/>
      <c r="CK27" s="9"/>
      <c r="CL27" s="9"/>
      <c r="CM27" s="9"/>
      <c r="CN27" s="9"/>
      <c r="CO27" s="9"/>
      <c r="CP27" s="9"/>
      <c r="CQ27" s="9"/>
      <c r="CR27" s="9"/>
      <c r="CS27" t="s">
        <v>0</v>
      </c>
      <c r="CT27" s="9" t="str">
        <f>CC27</f>
        <v>A reasoner &lt;strong&gt;connects the dots&lt;/strong&gt; as they exist today.</v>
      </c>
      <c r="CU27" t="s">
        <v>0</v>
      </c>
      <c r="CW27" t="s">
        <v>0</v>
      </c>
      <c r="CX27" s="9"/>
      <c r="CY27" t="s">
        <v>0</v>
      </c>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t="s">
        <v>5</v>
      </c>
      <c r="EA27" s="9"/>
      <c r="EM27" s="9" t="s">
        <v>2</v>
      </c>
      <c r="GL27" s="9" t="str">
        <f t="shared" si="0"/>
        <v>A reasoner &lt;strong&gt;connects the dots&lt;/strong&gt; as they exist today.</v>
      </c>
      <c r="HR27" s="9" t="s">
        <v>1</v>
      </c>
      <c r="HS27" t="s">
        <v>0</v>
      </c>
    </row>
    <row r="28" spans="1:227" x14ac:dyDescent="0.4">
      <c r="A28" t="s">
        <v>0</v>
      </c>
      <c r="U28" t="s">
        <v>0</v>
      </c>
      <c r="BK28" t="s">
        <v>0</v>
      </c>
      <c r="BR28" t="s">
        <v>0</v>
      </c>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t="s">
        <v>0</v>
      </c>
      <c r="CT28" s="9"/>
      <c r="CU28" t="s">
        <v>0</v>
      </c>
      <c r="CW28" t="s">
        <v>0</v>
      </c>
      <c r="CX28" s="9"/>
      <c r="CY28" t="s">
        <v>0</v>
      </c>
      <c r="CZ28" s="9"/>
      <c r="DA28" s="9"/>
      <c r="DB28" s="9"/>
      <c r="DC28" s="9"/>
      <c r="DD28" s="9"/>
      <c r="DE28" s="9"/>
      <c r="DL28" s="9"/>
      <c r="DM28" s="9"/>
      <c r="DN28" s="9"/>
      <c r="DO28" s="9"/>
      <c r="DP28" s="9"/>
      <c r="DQ28" s="9"/>
      <c r="DR28" s="9"/>
      <c r="DS28" s="9"/>
      <c r="DT28" s="9"/>
      <c r="DU28" s="9"/>
      <c r="DV28" s="9"/>
      <c r="DW28" s="9"/>
      <c r="DX28" s="9" t="s">
        <v>51</v>
      </c>
      <c r="DY28" s="9"/>
      <c r="DZ28" s="9"/>
      <c r="EA28" s="9"/>
      <c r="EM28" s="9" t="s">
        <v>2</v>
      </c>
      <c r="HS28" t="s">
        <v>0</v>
      </c>
    </row>
    <row r="29" spans="1:227" x14ac:dyDescent="0.4">
      <c r="A29" t="s">
        <v>0</v>
      </c>
      <c r="U29" t="s">
        <v>0</v>
      </c>
      <c r="BK29" t="s">
        <v>0</v>
      </c>
      <c r="BR29" t="s">
        <v>0</v>
      </c>
      <c r="BS29" s="9"/>
      <c r="BT29" s="9"/>
      <c r="BU29" s="9"/>
      <c r="BV29" s="9"/>
      <c r="BW29" s="9"/>
      <c r="BX29" s="9"/>
      <c r="BY29" s="9"/>
      <c r="BZ29" s="9"/>
      <c r="CA29" s="9"/>
      <c r="CB29" s="9"/>
      <c r="CC29" s="9"/>
      <c r="CD29" s="9"/>
      <c r="CE29" s="9"/>
      <c r="CF29" s="9"/>
      <c r="CG29" s="9"/>
      <c r="CH29" s="9"/>
      <c r="CI29" s="28"/>
      <c r="CJ29" s="9"/>
      <c r="CK29" s="9"/>
      <c r="CL29" s="9"/>
      <c r="CM29" s="9"/>
      <c r="CN29" s="9"/>
      <c r="CO29" s="9"/>
      <c r="CP29" s="9"/>
      <c r="CQ29" s="9"/>
      <c r="CR29" s="9"/>
      <c r="CS29" t="s">
        <v>0</v>
      </c>
      <c r="CT29" s="9"/>
      <c r="CU29" t="s">
        <v>0</v>
      </c>
      <c r="CW29" t="s">
        <v>0</v>
      </c>
      <c r="CX29" s="9"/>
      <c r="CY29" t="s">
        <v>0</v>
      </c>
      <c r="CZ29" s="9"/>
      <c r="DA29" s="9"/>
      <c r="DB29" s="9"/>
      <c r="DC29" s="9"/>
      <c r="DD29" s="9"/>
      <c r="DE29" s="9"/>
      <c r="DL29" s="9"/>
      <c r="DM29" s="9"/>
      <c r="DN29" s="9"/>
      <c r="DO29" s="9"/>
      <c r="DP29" s="9"/>
      <c r="DQ29" s="9"/>
      <c r="DR29" s="9"/>
      <c r="DS29" s="9"/>
      <c r="DT29" s="9"/>
      <c r="DU29" s="9"/>
      <c r="DV29" s="9" t="s">
        <v>40</v>
      </c>
      <c r="DW29" s="9"/>
      <c r="DX29" s="9"/>
      <c r="DY29" s="9"/>
      <c r="DZ29" s="9"/>
      <c r="EA29" s="9"/>
      <c r="EM29" s="9" t="s">
        <v>2</v>
      </c>
      <c r="HS29" t="s">
        <v>0</v>
      </c>
    </row>
    <row r="30" spans="1:227" x14ac:dyDescent="0.4">
      <c r="A30" t="s">
        <v>0</v>
      </c>
      <c r="U30" t="s">
        <v>0</v>
      </c>
      <c r="BK30" t="s">
        <v>0</v>
      </c>
      <c r="BR30" t="s">
        <v>0</v>
      </c>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t="s">
        <v>0</v>
      </c>
      <c r="CT30" s="9"/>
      <c r="CU30" t="s">
        <v>0</v>
      </c>
      <c r="CW30" t="s">
        <v>0</v>
      </c>
      <c r="CX30" s="25"/>
      <c r="CY30" t="s">
        <v>0</v>
      </c>
      <c r="CZ30" s="9"/>
      <c r="DA30" s="9"/>
      <c r="DB30" s="9"/>
      <c r="DC30" s="9"/>
      <c r="DD30" s="9"/>
      <c r="DE30" s="9"/>
      <c r="DF30" s="9"/>
      <c r="DG30" s="9"/>
      <c r="DH30" s="9"/>
      <c r="DI30" s="9"/>
      <c r="DJ30" s="9"/>
      <c r="DK30" s="9"/>
      <c r="DL30" s="9"/>
      <c r="DM30" s="9"/>
      <c r="DN30" s="9"/>
      <c r="DO30" s="9"/>
      <c r="DP30" s="9"/>
      <c r="DQ30" s="9"/>
      <c r="DR30" s="9"/>
      <c r="DS30" s="9"/>
      <c r="DT30" s="9"/>
      <c r="DU30" s="9"/>
      <c r="DV30" s="9"/>
      <c r="DW30" s="9" t="s">
        <v>52</v>
      </c>
      <c r="DX30" s="9"/>
      <c r="DY30" s="9"/>
      <c r="DZ30" s="9"/>
      <c r="EA30" s="9"/>
      <c r="EM30" s="9" t="s">
        <v>2</v>
      </c>
      <c r="ET30" s="25"/>
      <c r="HS30" t="s">
        <v>0</v>
      </c>
    </row>
    <row r="31" spans="1:227" x14ac:dyDescent="0.4">
      <c r="A31" t="s">
        <v>0</v>
      </c>
      <c r="U31" t="s">
        <v>0</v>
      </c>
      <c r="BK31" t="s">
        <v>0</v>
      </c>
      <c r="BR31" t="s">
        <v>0</v>
      </c>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t="s">
        <v>0</v>
      </c>
      <c r="CT31" s="9"/>
      <c r="CU31" t="s">
        <v>0</v>
      </c>
      <c r="CW31" t="s">
        <v>0</v>
      </c>
      <c r="CX31" s="9"/>
      <c r="CY31" t="s">
        <v>0</v>
      </c>
      <c r="CZ31" s="9"/>
      <c r="DA31" s="9"/>
      <c r="DB31" s="9"/>
      <c r="DC31" s="9"/>
      <c r="DD31" s="9"/>
      <c r="DE31" s="9"/>
      <c r="DF31" s="9"/>
      <c r="DG31" s="9"/>
      <c r="DH31" s="9"/>
      <c r="DI31" s="9"/>
      <c r="DJ31" s="9"/>
      <c r="DK31" s="9"/>
      <c r="DL31" s="9"/>
      <c r="DM31" s="9"/>
      <c r="DN31" s="9"/>
      <c r="DO31" s="9"/>
      <c r="DP31" s="9"/>
      <c r="DQ31" s="9"/>
      <c r="DR31" s="9"/>
      <c r="DS31" s="9"/>
      <c r="DT31" s="9"/>
      <c r="DU31" s="9"/>
      <c r="DV31" s="9" t="s">
        <v>38</v>
      </c>
      <c r="DW31" s="9"/>
      <c r="DX31" s="9"/>
      <c r="DY31" s="9"/>
      <c r="DZ31" s="9"/>
      <c r="EA31" s="9"/>
      <c r="EH31" s="9" t="s">
        <v>4</v>
      </c>
      <c r="EI31" s="9" t="s">
        <v>3</v>
      </c>
      <c r="EJ31" s="9" t="s">
        <v>20</v>
      </c>
      <c r="EK31" s="9" t="s">
        <v>46</v>
      </c>
      <c r="EL31" s="9" t="s">
        <v>20</v>
      </c>
      <c r="EM31" s="9" t="s">
        <v>2</v>
      </c>
      <c r="HS31" t="s">
        <v>0</v>
      </c>
    </row>
    <row r="32" spans="1:227" x14ac:dyDescent="0.4">
      <c r="A32" t="s">
        <v>0</v>
      </c>
      <c r="U32" t="s">
        <v>0</v>
      </c>
      <c r="BK32" t="s">
        <v>0</v>
      </c>
      <c r="BR32" t="s">
        <v>0</v>
      </c>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t="s">
        <v>0</v>
      </c>
      <c r="CT32" s="9"/>
      <c r="CU32" t="s">
        <v>0</v>
      </c>
      <c r="CW32" t="s">
        <v>0</v>
      </c>
      <c r="CX32" s="9"/>
      <c r="CY32" t="s">
        <v>0</v>
      </c>
      <c r="CZ32" s="9"/>
      <c r="DA32" s="9"/>
      <c r="DB32" s="9"/>
      <c r="DC32" s="9"/>
      <c r="DD32" s="9"/>
      <c r="DE32" s="9"/>
      <c r="DF32" s="9"/>
      <c r="DG32" s="9"/>
      <c r="DH32" s="9"/>
      <c r="DI32" s="9"/>
      <c r="DJ32" s="9"/>
      <c r="DK32" s="9"/>
      <c r="DL32" s="9"/>
      <c r="DM32" s="9"/>
      <c r="DN32" s="9"/>
      <c r="DO32" s="9"/>
      <c r="DP32" s="9"/>
      <c r="DQ32" s="9"/>
      <c r="DR32" s="9"/>
      <c r="DS32" s="9"/>
      <c r="DT32" s="9"/>
      <c r="DU32" s="9"/>
      <c r="DV32" s="9"/>
      <c r="DW32" s="9"/>
      <c r="DX32" s="9" t="s">
        <v>42</v>
      </c>
      <c r="DY32" s="9"/>
      <c r="DZ32" s="9"/>
      <c r="EA32" s="9"/>
      <c r="EH32" s="9" t="s">
        <v>4</v>
      </c>
      <c r="EI32" s="9" t="s">
        <v>3</v>
      </c>
      <c r="EJ32" s="9" t="s">
        <v>20</v>
      </c>
      <c r="EK32" s="25" t="s">
        <v>43</v>
      </c>
      <c r="EL32" s="9" t="s">
        <v>20</v>
      </c>
      <c r="EM32" s="9" t="s">
        <v>2</v>
      </c>
      <c r="HS32" t="s">
        <v>0</v>
      </c>
    </row>
    <row r="33" spans="1:227" x14ac:dyDescent="0.4">
      <c r="A33" t="s">
        <v>0</v>
      </c>
      <c r="U33" t="s">
        <v>0</v>
      </c>
      <c r="W33" t="s">
        <v>390</v>
      </c>
      <c r="BK33" t="s">
        <v>0</v>
      </c>
      <c r="BR33" t="s">
        <v>0</v>
      </c>
      <c r="BS33" s="9"/>
      <c r="BT33" s="9"/>
      <c r="BU33" s="9"/>
      <c r="BV33" s="9"/>
      <c r="BW33" s="9"/>
      <c r="BX33" s="9"/>
      <c r="BY33" s="9"/>
      <c r="BZ33" s="9"/>
      <c r="CA33" s="9" t="s">
        <v>690</v>
      </c>
      <c r="CB33" t="s">
        <v>0</v>
      </c>
      <c r="CC33" s="9"/>
      <c r="CD33" s="9"/>
      <c r="CE33" s="9"/>
      <c r="CF33" s="9"/>
      <c r="CG33" s="9"/>
      <c r="CH33" s="9"/>
      <c r="CI33" s="28"/>
      <c r="CJ33" s="9"/>
      <c r="CK33" s="9"/>
      <c r="CL33" s="9"/>
      <c r="CM33" s="9"/>
      <c r="CN33" s="9"/>
      <c r="CO33" s="9"/>
      <c r="CP33" s="9"/>
      <c r="CQ33" s="9"/>
      <c r="CR33" s="9"/>
      <c r="CS33" t="s">
        <v>0</v>
      </c>
      <c r="CT33" s="9" t="str">
        <f>CA33</f>
        <v>Description Logics</v>
      </c>
      <c r="CU33" t="s">
        <v>0</v>
      </c>
      <c r="CW33" t="s">
        <v>0</v>
      </c>
      <c r="CX33" s="9"/>
      <c r="CY33" t="s">
        <v>0</v>
      </c>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t="s">
        <v>8</v>
      </c>
      <c r="DZ33" s="9"/>
      <c r="EA33" s="9"/>
      <c r="EH33" s="9" t="s">
        <v>4</v>
      </c>
      <c r="EI33" s="9" t="s">
        <v>3</v>
      </c>
      <c r="EJ33" s="9" t="s">
        <v>20</v>
      </c>
      <c r="EK33" s="25" t="s">
        <v>92</v>
      </c>
      <c r="EL33" s="9" t="s">
        <v>20</v>
      </c>
      <c r="EM33" s="9" t="s">
        <v>2</v>
      </c>
      <c r="GL33" s="9" t="str">
        <f>CT33</f>
        <v>Description Logics</v>
      </c>
      <c r="HR33" s="9" t="s">
        <v>6</v>
      </c>
      <c r="HS33" t="s">
        <v>0</v>
      </c>
    </row>
    <row r="34" spans="1:227" x14ac:dyDescent="0.4">
      <c r="A34" t="s">
        <v>0</v>
      </c>
      <c r="U34" t="s">
        <v>0</v>
      </c>
      <c r="BK34" t="s">
        <v>0</v>
      </c>
      <c r="BR34" t="s">
        <v>0</v>
      </c>
      <c r="BS34" s="9"/>
      <c r="BT34" s="9"/>
      <c r="BU34" s="9"/>
      <c r="BV34" s="9"/>
      <c r="BW34" s="9"/>
      <c r="BX34" s="9"/>
      <c r="BY34" s="9"/>
      <c r="BZ34" s="9"/>
      <c r="CA34" s="9" t="s">
        <v>508</v>
      </c>
      <c r="CB34" s="9" t="s">
        <v>0</v>
      </c>
      <c r="CC34" s="9"/>
      <c r="CD34" s="9"/>
      <c r="CE34" s="9"/>
      <c r="CF34" s="9"/>
      <c r="CG34" s="9"/>
      <c r="CH34" s="9"/>
      <c r="CI34" s="28"/>
      <c r="CJ34" s="9"/>
      <c r="CK34" s="9"/>
      <c r="CL34" s="9"/>
      <c r="CM34" s="9"/>
      <c r="CN34" s="9"/>
      <c r="CO34" s="9"/>
      <c r="CP34" s="9"/>
      <c r="CQ34" s="9"/>
      <c r="CR34" s="9"/>
      <c r="CS34" t="s">
        <v>0</v>
      </c>
      <c r="CT34" s="9" t="str">
        <f>CA34</f>
        <v>For Description Logics we begin by defining Concepts. In our example, Concepts are people.</v>
      </c>
      <c r="CU34" t="s">
        <v>0</v>
      </c>
      <c r="CW34" t="s">
        <v>0</v>
      </c>
      <c r="CX34" s="9"/>
      <c r="CY34" t="s">
        <v>0</v>
      </c>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t="s">
        <v>5</v>
      </c>
      <c r="EA34" s="9"/>
      <c r="EM34" s="9" t="s">
        <v>2</v>
      </c>
      <c r="GL34" s="9" t="str">
        <f t="shared" ref="GL34" si="1">CT34</f>
        <v>For Description Logics we begin by defining Concepts. In our example, Concepts are people.</v>
      </c>
      <c r="HR34" s="9" t="s">
        <v>1</v>
      </c>
      <c r="HS34" t="s">
        <v>0</v>
      </c>
    </row>
    <row r="35" spans="1:227" x14ac:dyDescent="0.4">
      <c r="A35" t="s">
        <v>0</v>
      </c>
      <c r="U35" t="s">
        <v>0</v>
      </c>
      <c r="X35" t="s">
        <v>388</v>
      </c>
      <c r="Z35" t="s">
        <v>284</v>
      </c>
      <c r="AA35" t="s">
        <v>287</v>
      </c>
      <c r="AD35" t="s">
        <v>288</v>
      </c>
      <c r="AF35" t="s">
        <v>283</v>
      </c>
      <c r="AG35" t="s">
        <v>282</v>
      </c>
      <c r="BG35" t="s">
        <v>362</v>
      </c>
      <c r="BK35" t="s">
        <v>0</v>
      </c>
      <c r="BR35" t="s">
        <v>0</v>
      </c>
      <c r="BS35" s="9"/>
      <c r="BT35" s="9"/>
      <c r="BU35" s="9"/>
      <c r="BV35" s="9"/>
      <c r="BW35" s="9"/>
      <c r="BX35" s="9"/>
      <c r="BY35" s="9"/>
      <c r="BZ35" s="9"/>
      <c r="CA35" s="9"/>
      <c r="CB35" t="s">
        <v>0</v>
      </c>
      <c r="CC35" s="9"/>
      <c r="CD35" s="9"/>
      <c r="CE35" s="9"/>
      <c r="CF35" s="9"/>
      <c r="CG35" s="9"/>
      <c r="CH35" s="9"/>
      <c r="CI35" s="9"/>
      <c r="CJ35" s="9"/>
      <c r="CK35" s="9"/>
      <c r="CL35" s="9"/>
      <c r="CM35" s="9"/>
      <c r="CN35" s="9"/>
      <c r="CO35" s="9"/>
      <c r="CP35" s="9"/>
      <c r="CQ35" s="9"/>
      <c r="CR35" s="9"/>
      <c r="CS35" t="s">
        <v>0</v>
      </c>
      <c r="CT35" s="9"/>
      <c r="CU35" t="s">
        <v>0</v>
      </c>
      <c r="CW35" t="s">
        <v>0</v>
      </c>
      <c r="CX35" s="9"/>
      <c r="CY35" t="s">
        <v>0</v>
      </c>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t="s">
        <v>53</v>
      </c>
      <c r="EM35" s="9" t="s">
        <v>2</v>
      </c>
      <c r="GM35" s="9" t="str">
        <f>X35</f>
        <v>Woman</v>
      </c>
      <c r="GN35" s="9" t="s">
        <v>4</v>
      </c>
      <c r="GO35" s="9" t="str">
        <f>AA35</f>
        <v>&amp;#x2250;</v>
      </c>
      <c r="GP35" s="9" t="s">
        <v>4</v>
      </c>
      <c r="GQ35" s="9" t="str">
        <f>AD35</f>
        <v>Person</v>
      </c>
      <c r="GR35" s="9" t="s">
        <v>4</v>
      </c>
      <c r="GS35" s="9" t="s">
        <v>282</v>
      </c>
      <c r="HI35" s="9" t="s">
        <v>4</v>
      </c>
      <c r="HJ35" s="9" t="str">
        <f>BG35</f>
        <v>Female</v>
      </c>
      <c r="HR35" s="9" t="s">
        <v>44</v>
      </c>
      <c r="HS35" t="s">
        <v>0</v>
      </c>
    </row>
    <row r="36" spans="1:227" x14ac:dyDescent="0.4">
      <c r="A36" t="s">
        <v>0</v>
      </c>
      <c r="U36" t="s">
        <v>0</v>
      </c>
      <c r="X36" t="s">
        <v>389</v>
      </c>
      <c r="Z36" t="s">
        <v>284</v>
      </c>
      <c r="AA36" t="s">
        <v>287</v>
      </c>
      <c r="AD36" t="s">
        <v>288</v>
      </c>
      <c r="AO36" t="s">
        <v>343</v>
      </c>
      <c r="AP36" t="s">
        <v>342</v>
      </c>
      <c r="BG36" t="s">
        <v>388</v>
      </c>
      <c r="BK36" t="s">
        <v>0</v>
      </c>
      <c r="BR36" t="s">
        <v>0</v>
      </c>
      <c r="BS36" s="9"/>
      <c r="BT36" s="9"/>
      <c r="BU36" s="9"/>
      <c r="BV36" s="9"/>
      <c r="BW36" s="9"/>
      <c r="BX36" s="9"/>
      <c r="BY36" s="9"/>
      <c r="BZ36" s="9"/>
      <c r="CA36" s="9"/>
      <c r="CB36" t="s">
        <v>0</v>
      </c>
      <c r="CC36" s="9"/>
      <c r="CD36" s="9"/>
      <c r="CE36" s="9"/>
      <c r="CF36" s="9"/>
      <c r="CG36" s="9"/>
      <c r="CH36" s="9"/>
      <c r="CI36" s="28"/>
      <c r="CJ36" s="9"/>
      <c r="CK36" s="9"/>
      <c r="CL36" s="9"/>
      <c r="CM36" s="9"/>
      <c r="CN36" s="9"/>
      <c r="CO36" s="9"/>
      <c r="CP36" s="9"/>
      <c r="CQ36" s="9"/>
      <c r="CR36" s="9"/>
      <c r="CS36" t="s">
        <v>0</v>
      </c>
      <c r="CT36" s="9"/>
      <c r="CU36" t="s">
        <v>0</v>
      </c>
      <c r="CW36" t="s">
        <v>0</v>
      </c>
      <c r="CX36" s="9"/>
      <c r="CY36" t="s">
        <v>0</v>
      </c>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t="s">
        <v>53</v>
      </c>
      <c r="EM36" s="9" t="s">
        <v>2</v>
      </c>
      <c r="GM36" s="9" t="str">
        <f>X36</f>
        <v>Man</v>
      </c>
      <c r="GN36" s="9" t="s">
        <v>4</v>
      </c>
      <c r="GO36" s="9" t="str">
        <f>AA36</f>
        <v>&amp;#x2250;</v>
      </c>
      <c r="GP36" s="9" t="s">
        <v>4</v>
      </c>
      <c r="GQ36" s="9" t="str">
        <f>AD36</f>
        <v>Person</v>
      </c>
      <c r="HD36" s="9" t="s">
        <v>4</v>
      </c>
      <c r="HE36" s="9" t="str">
        <f>AP36</f>
        <v>&amp;#x00AC;</v>
      </c>
      <c r="HI36" s="9" t="s">
        <v>4</v>
      </c>
      <c r="HJ36" s="9" t="str">
        <f>BG36</f>
        <v>Woman</v>
      </c>
      <c r="HR36" s="9" t="s">
        <v>44</v>
      </c>
      <c r="HS36" t="s">
        <v>0</v>
      </c>
    </row>
    <row r="37" spans="1:227" x14ac:dyDescent="0.4">
      <c r="A37" t="s">
        <v>0</v>
      </c>
      <c r="U37" t="s">
        <v>0</v>
      </c>
      <c r="X37" t="s">
        <v>368</v>
      </c>
      <c r="Z37" t="s">
        <v>284</v>
      </c>
      <c r="AA37" t="s">
        <v>287</v>
      </c>
      <c r="AD37" t="s">
        <v>290</v>
      </c>
      <c r="AH37" t="s">
        <v>338</v>
      </c>
      <c r="AI37" t="s">
        <v>337</v>
      </c>
      <c r="BG37" t="s">
        <v>357</v>
      </c>
      <c r="BK37" t="s">
        <v>0</v>
      </c>
      <c r="BR37" t="s">
        <v>0</v>
      </c>
      <c r="BS37" s="9"/>
      <c r="BT37" s="9"/>
      <c r="BU37" s="9"/>
      <c r="BV37" s="9"/>
      <c r="BW37" s="9"/>
      <c r="BX37" s="9"/>
      <c r="BY37" s="9"/>
      <c r="BZ37" s="9"/>
      <c r="CA37" s="9"/>
      <c r="CB37" t="s">
        <v>0</v>
      </c>
      <c r="CC37" s="9"/>
      <c r="CD37" s="9"/>
      <c r="CE37" s="9"/>
      <c r="CF37" s="9"/>
      <c r="CG37" s="9"/>
      <c r="CH37" s="9"/>
      <c r="CI37" s="9"/>
      <c r="CJ37" s="9"/>
      <c r="CK37" s="9"/>
      <c r="CL37" s="9"/>
      <c r="CM37" s="9"/>
      <c r="CN37" s="9"/>
      <c r="CO37" s="9"/>
      <c r="CP37" s="9"/>
      <c r="CQ37" s="9"/>
      <c r="CR37" s="9"/>
      <c r="CS37" t="s">
        <v>0</v>
      </c>
      <c r="CT37" s="9"/>
      <c r="CU37" t="s">
        <v>0</v>
      </c>
      <c r="CW37" t="s">
        <v>0</v>
      </c>
      <c r="CX37" s="9"/>
      <c r="CY37" t="s">
        <v>0</v>
      </c>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t="s">
        <v>53</v>
      </c>
      <c r="EM37" s="9" t="s">
        <v>2</v>
      </c>
      <c r="GM37" s="9" t="str">
        <f>X37</f>
        <v>Parent</v>
      </c>
      <c r="GN37" s="9" t="s">
        <v>4</v>
      </c>
      <c r="GO37" s="9" t="str">
        <f>AA37</f>
        <v>&amp;#x2250;</v>
      </c>
      <c r="GP37" s="9" t="s">
        <v>4</v>
      </c>
      <c r="GQ37" s="9" t="str">
        <f>AD37</f>
        <v>Mother</v>
      </c>
      <c r="GT37" s="9" t="s">
        <v>4</v>
      </c>
      <c r="GU37" s="9" t="str">
        <f>AI37</f>
        <v>&amp;#x222A;</v>
      </c>
      <c r="HI37" s="9" t="s">
        <v>4</v>
      </c>
      <c r="HJ37" s="9" t="str">
        <f>BG37</f>
        <v>Father</v>
      </c>
      <c r="HR37" s="9" t="s">
        <v>44</v>
      </c>
      <c r="HS37" t="s">
        <v>0</v>
      </c>
    </row>
    <row r="38" spans="1:227" x14ac:dyDescent="0.4">
      <c r="A38" t="s">
        <v>0</v>
      </c>
      <c r="U38" t="s">
        <v>0</v>
      </c>
      <c r="BK38" t="s">
        <v>0</v>
      </c>
      <c r="BR38" t="s">
        <v>0</v>
      </c>
      <c r="BS38" s="9"/>
      <c r="BT38" s="9"/>
      <c r="BU38" s="9"/>
      <c r="BV38" s="9"/>
      <c r="BW38" s="9"/>
      <c r="BX38" s="9"/>
      <c r="BY38" s="9"/>
      <c r="BZ38" s="9"/>
      <c r="CA38" s="9" t="s">
        <v>387</v>
      </c>
      <c r="CB38" t="s">
        <v>0</v>
      </c>
      <c r="CC38" s="9" t="s">
        <v>526</v>
      </c>
      <c r="CD38" t="s">
        <v>0</v>
      </c>
      <c r="CE38" s="9"/>
      <c r="CF38" s="9"/>
      <c r="CG38" s="9"/>
      <c r="CH38" s="9"/>
      <c r="CI38" s="28"/>
      <c r="CJ38" s="9"/>
      <c r="CK38" s="9"/>
      <c r="CL38" s="9"/>
      <c r="CM38" s="9"/>
      <c r="CN38" s="9"/>
      <c r="CO38" s="9"/>
      <c r="CP38" s="9"/>
      <c r="CQ38" s="9"/>
      <c r="CR38" s="9"/>
      <c r="CS38" t="s">
        <v>0</v>
      </c>
      <c r="CT38" s="9" t="str">
        <f>CC38</f>
        <v>In this case our Concepts are &lt;em&gt;Person&lt;/em&gt;, &lt;em&gt;Woman&lt;/em&gt;, &lt;em&gt;Father&lt;/em&gt;, and &lt;em&gt;Mother&lt;/em&gt;. We express relationships among each Person with symbols&amp;#x003A;</v>
      </c>
      <c r="CU38" t="s">
        <v>0</v>
      </c>
      <c r="CW38" t="s">
        <v>0</v>
      </c>
      <c r="CX38" s="9"/>
      <c r="CY38" t="s">
        <v>0</v>
      </c>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t="s">
        <v>5</v>
      </c>
      <c r="EA38" s="9"/>
      <c r="EM38" s="9" t="s">
        <v>2</v>
      </c>
      <c r="GL38" s="9" t="str">
        <f>CT38</f>
        <v>In this case our Concepts are &lt;em&gt;Person&lt;/em&gt;, &lt;em&gt;Woman&lt;/em&gt;, &lt;em&gt;Father&lt;/em&gt;, and &lt;em&gt;Mother&lt;/em&gt;. We express relationships among each Person with symbols&amp;#x003A;</v>
      </c>
      <c r="HR38" s="9" t="s">
        <v>1</v>
      </c>
      <c r="HS38" t="s">
        <v>0</v>
      </c>
    </row>
    <row r="39" spans="1:227" x14ac:dyDescent="0.4">
      <c r="A39" t="s">
        <v>0</v>
      </c>
      <c r="U39" t="s">
        <v>0</v>
      </c>
      <c r="BK39" t="s">
        <v>0</v>
      </c>
      <c r="BL39" t="s">
        <v>284</v>
      </c>
      <c r="BM39" t="s">
        <v>386</v>
      </c>
      <c r="BN39" t="s">
        <v>0</v>
      </c>
      <c r="BO39" t="s">
        <v>0</v>
      </c>
      <c r="BP39" t="s">
        <v>56</v>
      </c>
      <c r="BQ39" t="s">
        <v>287</v>
      </c>
      <c r="BR39" t="s">
        <v>0</v>
      </c>
      <c r="BS39" s="9"/>
      <c r="BT39" s="9"/>
      <c r="BU39" s="9"/>
      <c r="BV39" s="9"/>
      <c r="BW39" s="9"/>
      <c r="BX39" s="9"/>
      <c r="BY39" s="9"/>
      <c r="BZ39" s="9"/>
      <c r="CA39" s="9"/>
      <c r="CB39" t="s">
        <v>0</v>
      </c>
      <c r="CC39" s="9"/>
      <c r="CD39" s="9"/>
      <c r="CE39" s="9"/>
      <c r="CF39" s="9"/>
      <c r="CG39" s="9"/>
      <c r="CH39" s="9"/>
      <c r="CI39" s="28"/>
      <c r="CJ39" s="9"/>
      <c r="CK39" s="9"/>
      <c r="CL39" s="9"/>
      <c r="CM39" s="9"/>
      <c r="CN39" s="9"/>
      <c r="CO39" s="9"/>
      <c r="CP39" s="9"/>
      <c r="CQ39" s="9"/>
      <c r="CR39" s="9"/>
      <c r="CS39" t="s">
        <v>0</v>
      </c>
      <c r="CT39" s="9"/>
      <c r="CU39" t="s">
        <v>0</v>
      </c>
      <c r="CW39" t="s">
        <v>0</v>
      </c>
      <c r="CX39" s="26" t="s">
        <v>139</v>
      </c>
      <c r="CY39" t="s">
        <v>0</v>
      </c>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t="s">
        <v>45</v>
      </c>
      <c r="EM39" s="9" t="s">
        <v>2</v>
      </c>
      <c r="EN39" s="9" t="s">
        <v>47</v>
      </c>
      <c r="EO39" s="9" t="s">
        <v>4</v>
      </c>
      <c r="EP39" s="9" t="s">
        <v>3</v>
      </c>
      <c r="EQ39" s="9" t="s">
        <v>20</v>
      </c>
      <c r="ER39" s="9" t="str">
        <f>CX39</f>
        <v>c-f1931b</v>
      </c>
      <c r="ES39" s="9" t="s">
        <v>4</v>
      </c>
      <c r="ET39" s="25" t="s">
        <v>48</v>
      </c>
      <c r="EU39" s="9" t="s">
        <v>20</v>
      </c>
      <c r="EV39" s="9" t="s">
        <v>2</v>
      </c>
      <c r="EW39" s="9" t="s">
        <v>49</v>
      </c>
      <c r="HK39" s="9" t="str">
        <f t="shared" ref="HK39:HN43" si="2">BM39</f>
        <v>definition</v>
      </c>
      <c r="HL39" s="9" t="str">
        <f t="shared" si="2"/>
        <v>|</v>
      </c>
      <c r="HM39" s="9" t="str">
        <f t="shared" si="2"/>
        <v>|</v>
      </c>
      <c r="HN39" s="9" t="str">
        <f t="shared" si="2"/>
        <v>:</v>
      </c>
      <c r="HO39" s="9" t="s">
        <v>4</v>
      </c>
      <c r="HP39" s="9" t="str">
        <f>BQ39</f>
        <v>&amp;#x2250;</v>
      </c>
      <c r="HR39" s="9" t="s">
        <v>50</v>
      </c>
      <c r="HS39" t="s">
        <v>0</v>
      </c>
    </row>
    <row r="40" spans="1:227" x14ac:dyDescent="0.4">
      <c r="A40" t="s">
        <v>0</v>
      </c>
      <c r="U40" t="s">
        <v>0</v>
      </c>
      <c r="BK40" t="s">
        <v>0</v>
      </c>
      <c r="BL40" t="s">
        <v>283</v>
      </c>
      <c r="BM40" t="s">
        <v>347</v>
      </c>
      <c r="BN40" t="s">
        <v>4</v>
      </c>
      <c r="BO40" t="s">
        <v>385</v>
      </c>
      <c r="BP40" t="s">
        <v>56</v>
      </c>
      <c r="BQ40" t="s">
        <v>282</v>
      </c>
      <c r="BR40" t="s">
        <v>0</v>
      </c>
      <c r="BS40" s="9"/>
      <c r="BT40" s="9"/>
      <c r="BU40" s="9"/>
      <c r="BV40" s="9"/>
      <c r="BW40" s="9"/>
      <c r="BX40" s="9"/>
      <c r="BY40" s="9"/>
      <c r="BZ40" s="9"/>
      <c r="CA40" s="9"/>
      <c r="CB40" t="s">
        <v>0</v>
      </c>
      <c r="CC40" s="9"/>
      <c r="CD40" s="9"/>
      <c r="CE40" s="9"/>
      <c r="CF40" s="9"/>
      <c r="CG40" s="9"/>
      <c r="CH40" s="9"/>
      <c r="CI40" s="9"/>
      <c r="CJ40" s="9"/>
      <c r="CK40" s="9"/>
      <c r="CL40" s="9"/>
      <c r="CM40" s="9"/>
      <c r="CN40" s="9"/>
      <c r="CO40" s="9"/>
      <c r="CP40" s="9"/>
      <c r="CQ40" s="9"/>
      <c r="CR40" s="9"/>
      <c r="CS40" t="s">
        <v>0</v>
      </c>
      <c r="CT40" s="9"/>
      <c r="CU40" t="s">
        <v>0</v>
      </c>
      <c r="CW40" t="s">
        <v>0</v>
      </c>
      <c r="CX40" s="26" t="s">
        <v>140</v>
      </c>
      <c r="CY40" t="s">
        <v>0</v>
      </c>
      <c r="CZ40" s="6"/>
      <c r="DA40" s="6"/>
      <c r="DB40" s="6"/>
      <c r="DC40" s="6"/>
      <c r="DD40" s="6"/>
      <c r="DE40" s="6"/>
      <c r="DF40" s="9"/>
      <c r="DG40" s="9"/>
      <c r="DH40" s="9"/>
      <c r="DI40" s="9"/>
      <c r="DJ40" s="9"/>
      <c r="DK40" s="9"/>
      <c r="DL40" s="9"/>
      <c r="DM40" s="9"/>
      <c r="DN40" s="9"/>
      <c r="DO40" s="9"/>
      <c r="DP40" s="9"/>
      <c r="DQ40" s="9"/>
      <c r="DR40" s="9"/>
      <c r="DS40" s="9"/>
      <c r="DT40" s="9"/>
      <c r="DU40" s="9"/>
      <c r="DV40" s="9"/>
      <c r="DW40" s="9"/>
      <c r="DX40" s="9"/>
      <c r="DY40" s="9"/>
      <c r="DZ40" s="9"/>
      <c r="EA40" s="9"/>
      <c r="EB40" s="9" t="s">
        <v>45</v>
      </c>
      <c r="EM40" s="9" t="s">
        <v>2</v>
      </c>
      <c r="EN40" s="9" t="s">
        <v>47</v>
      </c>
      <c r="EO40" s="9" t="s">
        <v>4</v>
      </c>
      <c r="EP40" s="9" t="s">
        <v>3</v>
      </c>
      <c r="EQ40" s="9" t="s">
        <v>20</v>
      </c>
      <c r="ER40" s="9" t="str">
        <f>CX40</f>
        <v>c-8f715b</v>
      </c>
      <c r="ES40" s="9" t="s">
        <v>4</v>
      </c>
      <c r="ET40" s="25" t="s">
        <v>48</v>
      </c>
      <c r="EU40" s="9" t="s">
        <v>20</v>
      </c>
      <c r="EV40" s="9" t="s">
        <v>2</v>
      </c>
      <c r="EW40" s="9" t="s">
        <v>49</v>
      </c>
      <c r="HK40" s="9" t="str">
        <f t="shared" si="2"/>
        <v>conjuction</v>
      </c>
      <c r="HL40" s="9" t="str">
        <f t="shared" si="2"/>
        <v>^</v>
      </c>
      <c r="HM40" s="9" t="str">
        <f t="shared" si="2"/>
        <v>(and)</v>
      </c>
      <c r="HN40" s="9" t="str">
        <f t="shared" si="2"/>
        <v>:</v>
      </c>
      <c r="HO40" s="9" t="s">
        <v>4</v>
      </c>
      <c r="HP40" s="9" t="str">
        <f>BQ40</f>
        <v>&amp;#x2229;</v>
      </c>
      <c r="HR40" s="9" t="s">
        <v>50</v>
      </c>
      <c r="HS40" t="s">
        <v>0</v>
      </c>
    </row>
    <row r="41" spans="1:227" x14ac:dyDescent="0.4">
      <c r="A41" t="s">
        <v>0</v>
      </c>
      <c r="U41" t="s">
        <v>0</v>
      </c>
      <c r="BK41" t="s">
        <v>0</v>
      </c>
      <c r="BL41" t="s">
        <v>338</v>
      </c>
      <c r="BM41" t="s">
        <v>336</v>
      </c>
      <c r="BN41" t="s">
        <v>4</v>
      </c>
      <c r="BO41" t="s">
        <v>384</v>
      </c>
      <c r="BP41" t="s">
        <v>56</v>
      </c>
      <c r="BQ41" t="s">
        <v>337</v>
      </c>
      <c r="BR41" t="s">
        <v>0</v>
      </c>
      <c r="BS41" s="9"/>
      <c r="BT41" s="9"/>
      <c r="BU41" s="9"/>
      <c r="BV41" s="9"/>
      <c r="BW41" s="9"/>
      <c r="BX41" s="9"/>
      <c r="BY41" s="9"/>
      <c r="BZ41" s="9"/>
      <c r="CA41" s="9"/>
      <c r="CB41" t="s">
        <v>0</v>
      </c>
      <c r="CC41" s="9"/>
      <c r="CD41" s="9"/>
      <c r="CE41" s="9"/>
      <c r="CF41" s="9"/>
      <c r="CG41" s="9"/>
      <c r="CH41" s="9"/>
      <c r="CI41" s="9"/>
      <c r="CJ41" s="9"/>
      <c r="CK41" s="9"/>
      <c r="CL41" s="9"/>
      <c r="CM41" s="9"/>
      <c r="CN41" s="9"/>
      <c r="CO41" s="9"/>
      <c r="CP41" s="9"/>
      <c r="CQ41" s="9"/>
      <c r="CR41" s="9"/>
      <c r="CS41" t="s">
        <v>0</v>
      </c>
      <c r="CT41" s="9"/>
      <c r="CU41" t="s">
        <v>0</v>
      </c>
      <c r="CW41" t="s">
        <v>0</v>
      </c>
      <c r="CX41" s="26" t="s">
        <v>141</v>
      </c>
      <c r="CY41" t="s">
        <v>0</v>
      </c>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t="s">
        <v>45</v>
      </c>
      <c r="EM41" s="9" t="s">
        <v>2</v>
      </c>
      <c r="EN41" s="9" t="s">
        <v>47</v>
      </c>
      <c r="EO41" s="9" t="s">
        <v>4</v>
      </c>
      <c r="EP41" s="9" t="s">
        <v>3</v>
      </c>
      <c r="EQ41" s="9" t="s">
        <v>20</v>
      </c>
      <c r="ER41" s="9" t="str">
        <f>CX41</f>
        <v>c-78d68c</v>
      </c>
      <c r="ES41" s="9" t="s">
        <v>4</v>
      </c>
      <c r="ET41" s="25" t="s">
        <v>48</v>
      </c>
      <c r="EU41" s="9" t="s">
        <v>20</v>
      </c>
      <c r="EV41" s="9" t="s">
        <v>2</v>
      </c>
      <c r="EW41" s="9" t="s">
        <v>49</v>
      </c>
      <c r="HK41" s="9" t="str">
        <f t="shared" si="2"/>
        <v>disjunction</v>
      </c>
      <c r="HL41" s="9" t="str">
        <f t="shared" si="2"/>
        <v>^</v>
      </c>
      <c r="HM41" s="9" t="str">
        <f t="shared" si="2"/>
        <v>(or)</v>
      </c>
      <c r="HN41" s="9" t="str">
        <f t="shared" si="2"/>
        <v>:</v>
      </c>
      <c r="HO41" s="9" t="s">
        <v>4</v>
      </c>
      <c r="HP41" s="9" t="str">
        <f>BQ41</f>
        <v>&amp;#x222A;</v>
      </c>
      <c r="HR41" s="9" t="s">
        <v>50</v>
      </c>
      <c r="HS41" t="s">
        <v>0</v>
      </c>
    </row>
    <row r="42" spans="1:227" x14ac:dyDescent="0.4">
      <c r="A42" t="s">
        <v>0</v>
      </c>
      <c r="U42" t="s">
        <v>0</v>
      </c>
      <c r="BK42" t="s">
        <v>0</v>
      </c>
      <c r="BL42" t="s">
        <v>343</v>
      </c>
      <c r="BM42" t="s">
        <v>341</v>
      </c>
      <c r="BN42" t="s">
        <v>4</v>
      </c>
      <c r="BO42" t="s">
        <v>383</v>
      </c>
      <c r="BP42" t="s">
        <v>56</v>
      </c>
      <c r="BQ42" t="s">
        <v>342</v>
      </c>
      <c r="BR42" t="s">
        <v>0</v>
      </c>
      <c r="BS42" s="9"/>
      <c r="BT42" s="9"/>
      <c r="BU42" s="9"/>
      <c r="BV42" s="9"/>
      <c r="BW42" s="9"/>
      <c r="BX42" s="9"/>
      <c r="BY42" s="9"/>
      <c r="BZ42" s="9"/>
      <c r="CA42" s="9"/>
      <c r="CB42" t="s">
        <v>0</v>
      </c>
      <c r="CC42" s="9"/>
      <c r="CD42" s="9"/>
      <c r="CE42" s="9"/>
      <c r="CF42" s="9"/>
      <c r="CG42" s="9"/>
      <c r="CH42" s="9"/>
      <c r="CI42" s="9"/>
      <c r="CJ42" s="9"/>
      <c r="CK42" s="9"/>
      <c r="CL42" s="9"/>
      <c r="CM42" s="9"/>
      <c r="CN42" s="9"/>
      <c r="CO42" s="9"/>
      <c r="CP42" s="9"/>
      <c r="CQ42" s="9"/>
      <c r="CR42" s="9"/>
      <c r="CS42" t="s">
        <v>0</v>
      </c>
      <c r="CT42" s="9"/>
      <c r="CU42" t="s">
        <v>0</v>
      </c>
      <c r="CW42" t="s">
        <v>0</v>
      </c>
      <c r="CX42" s="26" t="s">
        <v>142</v>
      </c>
      <c r="CY42" t="s">
        <v>0</v>
      </c>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t="s">
        <v>45</v>
      </c>
      <c r="EM42" s="9" t="s">
        <v>2</v>
      </c>
      <c r="EN42" s="9" t="s">
        <v>47</v>
      </c>
      <c r="EO42" s="9" t="s">
        <v>4</v>
      </c>
      <c r="EP42" s="9" t="s">
        <v>3</v>
      </c>
      <c r="EQ42" s="9" t="s">
        <v>20</v>
      </c>
      <c r="ER42" s="9" t="str">
        <f>CX42</f>
        <v>c-720017</v>
      </c>
      <c r="ES42" s="9" t="s">
        <v>4</v>
      </c>
      <c r="ET42" s="25" t="s">
        <v>48</v>
      </c>
      <c r="EU42" s="9" t="s">
        <v>20</v>
      </c>
      <c r="EV42" s="9" t="s">
        <v>2</v>
      </c>
      <c r="EW42" s="9" t="s">
        <v>49</v>
      </c>
      <c r="HK42" s="9" t="str">
        <f t="shared" si="2"/>
        <v>negation</v>
      </c>
      <c r="HL42" s="9" t="str">
        <f t="shared" si="2"/>
        <v>^</v>
      </c>
      <c r="HM42" s="9" t="str">
        <f t="shared" si="2"/>
        <v>(not)</v>
      </c>
      <c r="HN42" s="9" t="str">
        <f t="shared" si="2"/>
        <v>:</v>
      </c>
      <c r="HO42" s="9" t="s">
        <v>4</v>
      </c>
      <c r="HP42" s="9" t="str">
        <f>BQ42</f>
        <v>&amp;#x00AC;</v>
      </c>
      <c r="HR42" s="9" t="s">
        <v>50</v>
      </c>
      <c r="HS42" t="s">
        <v>0</v>
      </c>
    </row>
    <row r="43" spans="1:227" x14ac:dyDescent="0.4">
      <c r="A43" t="s">
        <v>0</v>
      </c>
      <c r="U43" t="s">
        <v>0</v>
      </c>
      <c r="BK43" t="s">
        <v>0</v>
      </c>
      <c r="BL43" t="s">
        <v>382</v>
      </c>
      <c r="BM43" t="s">
        <v>381</v>
      </c>
      <c r="BN43" t="s">
        <v>0</v>
      </c>
      <c r="BO43" t="s">
        <v>0</v>
      </c>
      <c r="BP43" t="s">
        <v>56</v>
      </c>
      <c r="BQ43" t="s">
        <v>380</v>
      </c>
      <c r="BR43" t="s">
        <v>0</v>
      </c>
      <c r="BS43" s="9"/>
      <c r="BT43" s="9"/>
      <c r="BU43" s="9"/>
      <c r="BV43" s="9"/>
      <c r="BW43" s="9"/>
      <c r="BX43" s="9"/>
      <c r="BY43" s="9"/>
      <c r="BZ43" s="9"/>
      <c r="CA43" s="9"/>
      <c r="CB43" t="s">
        <v>0</v>
      </c>
      <c r="CC43" s="9"/>
      <c r="CD43" s="9"/>
      <c r="CE43" s="9"/>
      <c r="CF43" s="9"/>
      <c r="CG43" s="9"/>
      <c r="CH43" s="9"/>
      <c r="CI43" s="28"/>
      <c r="CJ43" s="9"/>
      <c r="CK43" s="9"/>
      <c r="CL43" s="9"/>
      <c r="CM43" s="9"/>
      <c r="CN43" s="9"/>
      <c r="CO43" s="9"/>
      <c r="CP43" s="9"/>
      <c r="CQ43" s="9"/>
      <c r="CR43" s="9"/>
      <c r="CS43" t="s">
        <v>0</v>
      </c>
      <c r="CT43" s="9"/>
      <c r="CU43" t="s">
        <v>0</v>
      </c>
      <c r="CW43" t="s">
        <v>0</v>
      </c>
      <c r="CX43" s="26" t="s">
        <v>143</v>
      </c>
      <c r="CY43" t="s">
        <v>0</v>
      </c>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t="s">
        <v>45</v>
      </c>
      <c r="EM43" s="9" t="s">
        <v>2</v>
      </c>
      <c r="EN43" s="9" t="s">
        <v>47</v>
      </c>
      <c r="EO43" s="9" t="s">
        <v>4</v>
      </c>
      <c r="EP43" s="9" t="s">
        <v>3</v>
      </c>
      <c r="EQ43" s="9" t="s">
        <v>20</v>
      </c>
      <c r="ER43" s="9" t="str">
        <f>CX43</f>
        <v>c-d8d583</v>
      </c>
      <c r="ES43" s="9" t="s">
        <v>4</v>
      </c>
      <c r="ET43" s="25" t="s">
        <v>48</v>
      </c>
      <c r="EU43" s="9" t="s">
        <v>20</v>
      </c>
      <c r="EV43" s="9" t="s">
        <v>2</v>
      </c>
      <c r="EW43" s="9" t="s">
        <v>49</v>
      </c>
      <c r="HK43" s="9" t="str">
        <f t="shared" si="2"/>
        <v>nested expressions</v>
      </c>
      <c r="HL43" s="9" t="str">
        <f t="shared" si="2"/>
        <v>|</v>
      </c>
      <c r="HM43" s="9" t="str">
        <f t="shared" si="2"/>
        <v>|</v>
      </c>
      <c r="HN43" s="9" t="str">
        <f t="shared" si="2"/>
        <v>:</v>
      </c>
      <c r="HO43" s="9" t="s">
        <v>4</v>
      </c>
      <c r="HP43" s="9" t="str">
        <f>BQ43</f>
        <v xml:space="preserve">&amp;#x0028;&amp;nbsp;&amp;nbsp;&amp;#x0029; </v>
      </c>
      <c r="HR43" s="9" t="s">
        <v>50</v>
      </c>
      <c r="HS43" t="s">
        <v>0</v>
      </c>
    </row>
    <row r="44" spans="1:227" x14ac:dyDescent="0.4">
      <c r="A44" t="s">
        <v>0</v>
      </c>
      <c r="U44" t="s">
        <v>0</v>
      </c>
      <c r="BK44" t="s">
        <v>0</v>
      </c>
      <c r="BR44" t="s">
        <v>0</v>
      </c>
      <c r="BS44" s="9"/>
      <c r="BT44" s="9"/>
      <c r="BU44" s="9"/>
      <c r="BV44" s="9"/>
      <c r="BW44" s="9"/>
      <c r="BX44" s="9"/>
      <c r="BY44" s="9"/>
      <c r="BZ44" s="9"/>
      <c r="CA44" s="9" t="s">
        <v>379</v>
      </c>
      <c r="CB44" t="s">
        <v>0</v>
      </c>
      <c r="CC44" s="9" t="s">
        <v>527</v>
      </c>
      <c r="CD44" t="s">
        <v>0</v>
      </c>
      <c r="CE44" s="9"/>
      <c r="CF44" s="9"/>
      <c r="CG44" s="9"/>
      <c r="CH44" s="9"/>
      <c r="CI44" s="9"/>
      <c r="CJ44" s="9"/>
      <c r="CK44" s="9"/>
      <c r="CL44" s="9"/>
      <c r="CM44" s="9"/>
      <c r="CN44" s="9"/>
      <c r="CO44" s="9"/>
      <c r="CP44" s="9"/>
      <c r="CQ44" s="9"/>
      <c r="CR44" s="9"/>
      <c r="CS44" t="s">
        <v>0</v>
      </c>
      <c r="CT44" s="9" t="str">
        <f>CC44</f>
        <v>At this point we also need to introduce&amp;#x003A;</v>
      </c>
      <c r="CU44" t="s">
        <v>0</v>
      </c>
      <c r="CW44" t="s">
        <v>0</v>
      </c>
      <c r="CX44" s="9"/>
      <c r="CY44" t="s">
        <v>0</v>
      </c>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t="s">
        <v>5</v>
      </c>
      <c r="EA44" s="9"/>
      <c r="EM44" s="9" t="s">
        <v>2</v>
      </c>
      <c r="GL44" s="9" t="str">
        <f>CT44</f>
        <v>At this point we also need to introduce&amp;#x003A;</v>
      </c>
      <c r="HR44" s="9" t="s">
        <v>1</v>
      </c>
      <c r="HS44" t="s">
        <v>0</v>
      </c>
    </row>
    <row r="45" spans="1:227" x14ac:dyDescent="0.4">
      <c r="A45" t="s">
        <v>0</v>
      </c>
      <c r="U45" t="s">
        <v>0</v>
      </c>
      <c r="X45" t="s">
        <v>378</v>
      </c>
      <c r="Z45" t="s">
        <v>284</v>
      </c>
      <c r="AA45" t="s">
        <v>287</v>
      </c>
      <c r="AD45" t="s">
        <v>288</v>
      </c>
      <c r="AF45" t="s">
        <v>283</v>
      </c>
      <c r="AG45" t="s">
        <v>282</v>
      </c>
      <c r="AO45" t="s">
        <v>343</v>
      </c>
      <c r="AP45" t="s">
        <v>342</v>
      </c>
      <c r="BG45" t="s">
        <v>368</v>
      </c>
      <c r="BK45" t="s">
        <v>0</v>
      </c>
      <c r="BR45" t="s">
        <v>0</v>
      </c>
      <c r="BS45" s="9"/>
      <c r="BT45" s="9"/>
      <c r="BU45" s="9"/>
      <c r="BV45" s="9"/>
      <c r="BW45" s="9"/>
      <c r="BX45" s="9"/>
      <c r="BY45" s="9"/>
      <c r="BZ45" s="9"/>
      <c r="CA45" s="9"/>
      <c r="CB45" t="s">
        <v>0</v>
      </c>
      <c r="CC45" s="9"/>
      <c r="CD45" s="9"/>
      <c r="CE45" s="9"/>
      <c r="CF45" s="9"/>
      <c r="CG45" s="9"/>
      <c r="CH45" s="9"/>
      <c r="CI45" s="28"/>
      <c r="CJ45" s="9"/>
      <c r="CK45" s="9"/>
      <c r="CL45" s="9"/>
      <c r="CM45" s="9"/>
      <c r="CN45" s="9"/>
      <c r="CO45" s="9"/>
      <c r="CP45" s="9"/>
      <c r="CQ45" s="9"/>
      <c r="CR45" s="9"/>
      <c r="CS45" t="s">
        <v>0</v>
      </c>
      <c r="CT45" s="9"/>
      <c r="CU45" t="s">
        <v>0</v>
      </c>
      <c r="CW45" t="s">
        <v>0</v>
      </c>
      <c r="CX45" s="9"/>
      <c r="CY45" t="s">
        <v>0</v>
      </c>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t="s">
        <v>53</v>
      </c>
      <c r="EM45" s="9" t="s">
        <v>2</v>
      </c>
      <c r="GM45" s="9" t="str">
        <f>X45</f>
        <v>Childless</v>
      </c>
      <c r="GN45" s="9" t="s">
        <v>4</v>
      </c>
      <c r="GO45" s="9" t="str">
        <f>AA45</f>
        <v>&amp;#x2250;</v>
      </c>
      <c r="GP45" s="9" t="s">
        <v>4</v>
      </c>
      <c r="GQ45" s="9" t="str">
        <f>AD45</f>
        <v>Person</v>
      </c>
      <c r="GR45" s="9" t="s">
        <v>4</v>
      </c>
      <c r="GS45" s="9" t="str">
        <f>AG45</f>
        <v>&amp;#x2229;</v>
      </c>
      <c r="GT45" s="9" t="s">
        <v>4</v>
      </c>
      <c r="GU45" s="9" t="str">
        <f>AP45</f>
        <v>&amp;#x00AC;</v>
      </c>
      <c r="HI45" s="9" t="s">
        <v>4</v>
      </c>
      <c r="HJ45" s="9" t="str">
        <f>BG45</f>
        <v>Parent</v>
      </c>
      <c r="HR45" s="9" t="s">
        <v>44</v>
      </c>
      <c r="HS45" t="s">
        <v>0</v>
      </c>
    </row>
    <row r="46" spans="1:227" x14ac:dyDescent="0.4">
      <c r="A46" t="s">
        <v>0</v>
      </c>
      <c r="U46" t="s">
        <v>0</v>
      </c>
      <c r="BK46" t="s">
        <v>0</v>
      </c>
      <c r="BR46" t="s">
        <v>0</v>
      </c>
      <c r="BS46" s="9"/>
      <c r="BT46" s="9"/>
      <c r="BU46" s="9"/>
      <c r="BV46" s="9"/>
      <c r="BW46" s="9"/>
      <c r="BX46" s="9"/>
      <c r="BY46" s="9"/>
      <c r="BZ46" s="9"/>
      <c r="CA46" s="9" t="s">
        <v>377</v>
      </c>
      <c r="CB46" t="s">
        <v>0</v>
      </c>
      <c r="CC46" s="9"/>
      <c r="CD46" s="9"/>
      <c r="CE46" s="9"/>
      <c r="CF46" s="9"/>
      <c r="CG46" s="9"/>
      <c r="CH46" s="9"/>
      <c r="CI46" s="9"/>
      <c r="CJ46" s="9"/>
      <c r="CK46" s="9"/>
      <c r="CL46" s="9"/>
      <c r="CM46" s="9"/>
      <c r="CN46" s="9"/>
      <c r="CO46" s="9"/>
      <c r="CP46" s="9"/>
      <c r="CQ46" s="9"/>
      <c r="CR46" s="9"/>
      <c r="CS46" t="s">
        <v>0</v>
      </c>
      <c r="CT46" s="9" t="str">
        <f>CA46</f>
        <v>so that we can relate Children to Parent when we want to talk about our children.</v>
      </c>
      <c r="CU46" t="s">
        <v>0</v>
      </c>
      <c r="CW46" t="s">
        <v>0</v>
      </c>
      <c r="CX46" s="9"/>
      <c r="CY46" t="s">
        <v>0</v>
      </c>
      <c r="CZ46" s="9"/>
      <c r="DA46" s="9"/>
      <c r="DB46" s="9"/>
      <c r="DC46" s="9"/>
      <c r="DD46" s="9"/>
      <c r="DE46" s="9"/>
      <c r="DF46" s="6"/>
      <c r="DG46" s="6"/>
      <c r="DH46" s="6"/>
      <c r="DI46" s="6"/>
      <c r="DJ46" s="6"/>
      <c r="DK46" s="6"/>
      <c r="DL46" s="9"/>
      <c r="DM46" s="9"/>
      <c r="DN46" s="9"/>
      <c r="DO46" s="9"/>
      <c r="DP46" s="9"/>
      <c r="DQ46" s="9"/>
      <c r="DR46" s="9"/>
      <c r="DS46" s="9"/>
      <c r="DT46" s="9"/>
      <c r="DU46" s="9"/>
      <c r="DV46" s="9"/>
      <c r="DW46" s="9"/>
      <c r="DX46" s="9"/>
      <c r="DY46" s="9"/>
      <c r="DZ46" s="9" t="s">
        <v>5</v>
      </c>
      <c r="EA46" s="9"/>
      <c r="EM46" s="9" t="s">
        <v>2</v>
      </c>
      <c r="GL46" s="9" t="str">
        <f>CT46</f>
        <v>so that we can relate Children to Parent when we want to talk about our children.</v>
      </c>
      <c r="HR46" s="9" t="s">
        <v>1</v>
      </c>
      <c r="HS46" t="s">
        <v>0</v>
      </c>
    </row>
    <row r="47" spans="1:227" x14ac:dyDescent="0.4">
      <c r="A47" t="s">
        <v>0</v>
      </c>
      <c r="U47" t="s">
        <v>0</v>
      </c>
      <c r="V47" t="s">
        <v>289</v>
      </c>
      <c r="BK47" t="s">
        <v>0</v>
      </c>
      <c r="BR47" t="s">
        <v>0</v>
      </c>
      <c r="BS47" s="9"/>
      <c r="BT47" s="9"/>
      <c r="BU47" s="9"/>
      <c r="BV47" s="9"/>
      <c r="BW47" s="9"/>
      <c r="BX47" s="9"/>
      <c r="BY47" s="9"/>
      <c r="BZ47" s="9"/>
      <c r="CA47" s="9"/>
      <c r="CB47" t="s">
        <v>0</v>
      </c>
      <c r="CC47" s="9"/>
      <c r="CD47" s="9"/>
      <c r="CE47" s="9"/>
      <c r="CF47" s="9"/>
      <c r="CG47" s="9"/>
      <c r="CH47" s="9"/>
      <c r="CI47" s="28"/>
      <c r="CJ47" s="9"/>
      <c r="CK47" s="9"/>
      <c r="CL47" s="9"/>
      <c r="CM47" s="9"/>
      <c r="CN47" s="9"/>
      <c r="CO47" s="9"/>
      <c r="CP47" s="9"/>
      <c r="CQ47" s="9"/>
      <c r="CR47" s="9"/>
      <c r="CS47" t="s">
        <v>0</v>
      </c>
      <c r="CT47" s="9"/>
      <c r="CU47" t="s">
        <v>0</v>
      </c>
      <c r="CW47" t="s">
        <v>0</v>
      </c>
      <c r="CX47" s="9"/>
      <c r="CY47" t="s">
        <v>0</v>
      </c>
      <c r="CZ47" s="9"/>
      <c r="DA47" s="9"/>
      <c r="DB47" s="9"/>
      <c r="DC47" s="9"/>
      <c r="DD47" s="9"/>
      <c r="DE47" s="9"/>
      <c r="DF47" s="3"/>
      <c r="DG47" s="3"/>
      <c r="DH47" s="3"/>
      <c r="DI47" s="3"/>
      <c r="DJ47" s="3"/>
      <c r="DK47" s="3"/>
      <c r="DL47" s="9"/>
      <c r="DM47" s="9"/>
      <c r="DN47" s="9"/>
      <c r="DO47" s="9"/>
      <c r="DP47" s="9"/>
      <c r="DQ47" s="9"/>
      <c r="DR47" s="9"/>
      <c r="DS47" s="9"/>
      <c r="DT47" s="9"/>
      <c r="DU47" s="9"/>
      <c r="DV47" s="9"/>
      <c r="DW47" s="9"/>
      <c r="DX47" s="9"/>
      <c r="DY47" s="9"/>
      <c r="DZ47" s="9"/>
      <c r="EA47" s="9"/>
      <c r="EB47" s="9" t="s">
        <v>198</v>
      </c>
      <c r="EM47" s="9" t="s">
        <v>2</v>
      </c>
      <c r="HS47" t="s">
        <v>0</v>
      </c>
    </row>
    <row r="48" spans="1:227" x14ac:dyDescent="0.4">
      <c r="A48" t="s">
        <v>0</v>
      </c>
      <c r="U48" t="s">
        <v>0</v>
      </c>
      <c r="W48" t="s">
        <v>376</v>
      </c>
      <c r="BK48" t="s">
        <v>0</v>
      </c>
      <c r="BR48" t="s">
        <v>0</v>
      </c>
      <c r="BS48" s="9"/>
      <c r="BT48" s="9"/>
      <c r="BU48" s="9"/>
      <c r="BV48" s="9"/>
      <c r="BW48" s="9"/>
      <c r="BX48" s="9"/>
      <c r="BY48" s="9"/>
      <c r="BZ48" s="9"/>
      <c r="CA48" s="9" t="s">
        <v>375</v>
      </c>
      <c r="CB48" t="s">
        <v>0</v>
      </c>
      <c r="CC48" s="9"/>
      <c r="CD48" s="9"/>
      <c r="CE48" s="9"/>
      <c r="CF48" s="9"/>
      <c r="CG48" s="9"/>
      <c r="CH48" s="9"/>
      <c r="CI48" s="9"/>
      <c r="CJ48" s="9"/>
      <c r="CK48" s="9"/>
      <c r="CL48" s="9"/>
      <c r="CM48" s="9"/>
      <c r="CN48" s="9"/>
      <c r="CO48" s="9"/>
      <c r="CP48" s="9"/>
      <c r="CQ48" s="9"/>
      <c r="CR48" s="9"/>
      <c r="CS48" t="s">
        <v>0</v>
      </c>
      <c r="CT48" s="9" t="str">
        <f>CA48</f>
        <v>The next step is to define the Roles performed by each Person.</v>
      </c>
      <c r="CU48" t="s">
        <v>0</v>
      </c>
      <c r="CW48" t="s">
        <v>0</v>
      </c>
      <c r="CX48" s="9"/>
      <c r="CY48" t="s">
        <v>0</v>
      </c>
      <c r="CZ48" s="9"/>
      <c r="DA48" s="9"/>
      <c r="DB48" s="9"/>
      <c r="DC48" s="9"/>
      <c r="DD48" s="9"/>
      <c r="DE48" s="9"/>
      <c r="DL48" s="9"/>
      <c r="DM48" s="9"/>
      <c r="DN48" s="9"/>
      <c r="DO48" s="9"/>
      <c r="DP48" s="9"/>
      <c r="DQ48" s="9"/>
      <c r="DR48" s="9"/>
      <c r="DS48" s="9"/>
      <c r="DT48" s="9"/>
      <c r="DU48" s="9"/>
      <c r="DV48" s="9"/>
      <c r="DW48" s="9"/>
      <c r="DX48" s="9"/>
      <c r="DY48" s="9"/>
      <c r="DZ48" s="9" t="s">
        <v>5</v>
      </c>
      <c r="EA48" s="9"/>
      <c r="EK48" s="25"/>
      <c r="EM48" s="9" t="s">
        <v>2</v>
      </c>
      <c r="GL48" s="9" t="str">
        <f>CT48</f>
        <v>The next step is to define the Roles performed by each Person.</v>
      </c>
      <c r="HR48" s="9" t="s">
        <v>6</v>
      </c>
      <c r="HS48" t="s">
        <v>0</v>
      </c>
    </row>
    <row r="49" spans="1:227" x14ac:dyDescent="0.4">
      <c r="A49" t="s">
        <v>0</v>
      </c>
      <c r="U49" t="s">
        <v>0</v>
      </c>
      <c r="X49" t="s">
        <v>290</v>
      </c>
      <c r="Z49" t="s">
        <v>284</v>
      </c>
      <c r="AA49" t="s">
        <v>287</v>
      </c>
      <c r="AD49" t="s">
        <v>362</v>
      </c>
      <c r="AF49" t="s">
        <v>283</v>
      </c>
      <c r="AG49" t="s">
        <v>282</v>
      </c>
      <c r="AS49" t="s">
        <v>281</v>
      </c>
      <c r="AT49" t="s">
        <v>280</v>
      </c>
      <c r="AU49" t="s">
        <v>4</v>
      </c>
      <c r="AV49" t="s">
        <v>279</v>
      </c>
      <c r="AW49" t="s">
        <v>199</v>
      </c>
      <c r="BE49" t="s">
        <v>276</v>
      </c>
      <c r="BF49" t="s">
        <v>275</v>
      </c>
      <c r="BK49" t="s">
        <v>0</v>
      </c>
      <c r="BR49" t="s">
        <v>0</v>
      </c>
      <c r="BS49" s="9"/>
      <c r="BT49" s="9"/>
      <c r="BU49" s="9"/>
      <c r="BV49" s="9"/>
      <c r="BW49" s="9"/>
      <c r="BX49" s="9"/>
      <c r="BY49" s="9"/>
      <c r="BZ49" s="9"/>
      <c r="CA49" s="9"/>
      <c r="CB49" t="s">
        <v>0</v>
      </c>
      <c r="CC49" s="9"/>
      <c r="CD49" s="9"/>
      <c r="CE49" s="9"/>
      <c r="CF49" s="9"/>
      <c r="CG49" s="9"/>
      <c r="CH49" s="9"/>
      <c r="CI49" s="28"/>
      <c r="CJ49" s="9"/>
      <c r="CK49" s="9"/>
      <c r="CL49" s="9"/>
      <c r="CM49" s="9"/>
      <c r="CN49" s="9"/>
      <c r="CO49" s="9"/>
      <c r="CP49" s="9"/>
      <c r="CQ49" s="9"/>
      <c r="CR49" s="9"/>
      <c r="CS49" t="s">
        <v>0</v>
      </c>
      <c r="CT49" s="9"/>
      <c r="CU49" t="s">
        <v>0</v>
      </c>
      <c r="CW49" t="s">
        <v>0</v>
      </c>
      <c r="CX49" s="9"/>
      <c r="CY49" t="s">
        <v>0</v>
      </c>
      <c r="CZ49" s="9"/>
      <c r="DA49" s="9"/>
      <c r="DB49" s="9"/>
      <c r="DC49" s="9"/>
      <c r="DD49" s="9"/>
      <c r="DE49" s="9"/>
      <c r="DL49" s="9"/>
      <c r="DM49" s="9"/>
      <c r="DN49" s="9"/>
      <c r="DO49" s="9"/>
      <c r="DP49" s="9"/>
      <c r="DQ49" s="9"/>
      <c r="DR49" s="9"/>
      <c r="DS49" s="9"/>
      <c r="DT49" s="9"/>
      <c r="DU49" s="9"/>
      <c r="DV49" s="9"/>
      <c r="DW49" s="9"/>
      <c r="DX49" s="9"/>
      <c r="DY49" s="9"/>
      <c r="DZ49" s="9"/>
      <c r="EA49" s="9" t="s">
        <v>53</v>
      </c>
      <c r="EM49" s="9" t="s">
        <v>2</v>
      </c>
      <c r="GM49" s="9" t="str">
        <f>X49</f>
        <v>Mother</v>
      </c>
      <c r="GN49" s="9" t="s">
        <v>4</v>
      </c>
      <c r="GO49" s="9" t="s">
        <v>287</v>
      </c>
      <c r="GP49" s="9" t="s">
        <v>4</v>
      </c>
      <c r="GQ49" s="9" t="str">
        <f>AD49</f>
        <v>Female</v>
      </c>
      <c r="GR49" s="9" t="s">
        <v>4</v>
      </c>
      <c r="GS49" s="9" t="s">
        <v>282</v>
      </c>
      <c r="GV49" s="9" t="s">
        <v>4</v>
      </c>
      <c r="GW49" s="9" t="s">
        <v>280</v>
      </c>
      <c r="GX49" s="9" t="s">
        <v>4</v>
      </c>
      <c r="GY49" s="9" t="str">
        <f>AV49</f>
        <v>hasChild</v>
      </c>
      <c r="GZ49" s="9" t="str">
        <f>AW49</f>
        <v>.</v>
      </c>
      <c r="HA49" s="9" t="s">
        <v>275</v>
      </c>
      <c r="HR49" s="9" t="s">
        <v>44</v>
      </c>
      <c r="HS49" t="s">
        <v>0</v>
      </c>
    </row>
    <row r="50" spans="1:227" x14ac:dyDescent="0.4">
      <c r="A50" t="s">
        <v>0</v>
      </c>
      <c r="U50" t="s">
        <v>0</v>
      </c>
      <c r="X50" t="s">
        <v>374</v>
      </c>
      <c r="Z50" t="s">
        <v>284</v>
      </c>
      <c r="AA50" t="s">
        <v>287</v>
      </c>
      <c r="AD50" t="s">
        <v>363</v>
      </c>
      <c r="AF50" t="s">
        <v>283</v>
      </c>
      <c r="AG50" t="s">
        <v>282</v>
      </c>
      <c r="AO50" t="s">
        <v>343</v>
      </c>
      <c r="AP50" t="s">
        <v>342</v>
      </c>
      <c r="AS50" t="s">
        <v>281</v>
      </c>
      <c r="AT50" t="s">
        <v>280</v>
      </c>
      <c r="AU50" t="s">
        <v>4</v>
      </c>
      <c r="AV50" t="s">
        <v>373</v>
      </c>
      <c r="AW50" t="s">
        <v>199</v>
      </c>
      <c r="BE50" t="s">
        <v>276</v>
      </c>
      <c r="BF50" t="s">
        <v>275</v>
      </c>
      <c r="BK50" t="s">
        <v>0</v>
      </c>
      <c r="BR50" t="s">
        <v>0</v>
      </c>
      <c r="BS50" s="9"/>
      <c r="BT50" s="9"/>
      <c r="BU50" s="9"/>
      <c r="BV50" s="9"/>
      <c r="BW50" s="9"/>
      <c r="BX50" s="9"/>
      <c r="BY50" s="9"/>
      <c r="BZ50" s="9"/>
      <c r="CA50" s="9"/>
      <c r="CB50" t="s">
        <v>0</v>
      </c>
      <c r="CC50" s="9"/>
      <c r="CD50" s="9"/>
      <c r="CE50" s="9"/>
      <c r="CF50" s="9"/>
      <c r="CG50" s="9"/>
      <c r="CH50" s="9"/>
      <c r="CI50" s="9"/>
      <c r="CJ50" s="9"/>
      <c r="CK50" s="9"/>
      <c r="CL50" s="9"/>
      <c r="CM50" s="9"/>
      <c r="CN50" s="9"/>
      <c r="CO50" s="9"/>
      <c r="CP50" s="9"/>
      <c r="CQ50" s="9"/>
      <c r="CR50" s="9"/>
      <c r="CS50" t="s">
        <v>0</v>
      </c>
      <c r="CT50" s="9"/>
      <c r="CU50" t="s">
        <v>0</v>
      </c>
      <c r="CW50" t="s">
        <v>0</v>
      </c>
      <c r="CX50" s="9"/>
      <c r="CY50" t="s">
        <v>0</v>
      </c>
      <c r="CZ50" s="6"/>
      <c r="DA50" s="6"/>
      <c r="DB50" s="6"/>
      <c r="DC50" s="6"/>
      <c r="DD50" s="6"/>
      <c r="DE50" s="6"/>
      <c r="DL50" s="9"/>
      <c r="DM50" s="9"/>
      <c r="DN50" s="9"/>
      <c r="DO50" s="9"/>
      <c r="DP50" s="9"/>
      <c r="DQ50" s="9"/>
      <c r="DR50" s="9"/>
      <c r="DS50" s="9"/>
      <c r="DT50" s="9"/>
      <c r="DU50" s="9"/>
      <c r="DV50" s="9"/>
      <c r="DW50" s="9"/>
      <c r="DX50" s="9"/>
      <c r="DY50" s="9"/>
      <c r="DZ50" s="9"/>
      <c r="EA50" s="9" t="s">
        <v>53</v>
      </c>
      <c r="EM50" s="9" t="s">
        <v>2</v>
      </c>
      <c r="GM50" s="9" t="str">
        <f>X50</f>
        <v>Bachelor</v>
      </c>
      <c r="GN50" s="9" t="s">
        <v>4</v>
      </c>
      <c r="GO50" s="9" t="s">
        <v>287</v>
      </c>
      <c r="GP50" s="9" t="s">
        <v>4</v>
      </c>
      <c r="GQ50" s="9" t="str">
        <f>AD50</f>
        <v>Male</v>
      </c>
      <c r="GR50" s="9" t="s">
        <v>4</v>
      </c>
      <c r="GS50" s="9" t="s">
        <v>282</v>
      </c>
      <c r="GT50" s="9" t="s">
        <v>4</v>
      </c>
      <c r="GU50" s="9" t="s">
        <v>342</v>
      </c>
      <c r="GV50" s="9" t="s">
        <v>4</v>
      </c>
      <c r="GW50" s="9" t="s">
        <v>280</v>
      </c>
      <c r="GX50" s="9" t="s">
        <v>4</v>
      </c>
      <c r="GY50" s="9" t="str">
        <f>AV50</f>
        <v>hasSpouse</v>
      </c>
      <c r="GZ50" s="9" t="str">
        <f>AW50</f>
        <v>.</v>
      </c>
      <c r="HA50" s="9" t="s">
        <v>275</v>
      </c>
      <c r="HR50" s="9" t="s">
        <v>44</v>
      </c>
      <c r="HS50" t="s">
        <v>0</v>
      </c>
    </row>
    <row r="51" spans="1:227" x14ac:dyDescent="0.4">
      <c r="A51" t="s">
        <v>0</v>
      </c>
      <c r="U51" t="s">
        <v>0</v>
      </c>
      <c r="X51" t="s">
        <v>366</v>
      </c>
      <c r="Z51" t="s">
        <v>284</v>
      </c>
      <c r="AA51" t="s">
        <v>287</v>
      </c>
      <c r="AD51" t="s">
        <v>363</v>
      </c>
      <c r="AF51" t="s">
        <v>283</v>
      </c>
      <c r="AG51" t="s">
        <v>282</v>
      </c>
      <c r="AS51" t="s">
        <v>281</v>
      </c>
      <c r="AT51" t="s">
        <v>280</v>
      </c>
      <c r="AU51" t="s">
        <v>4</v>
      </c>
      <c r="AV51" t="s">
        <v>277</v>
      </c>
      <c r="AW51" t="s">
        <v>199</v>
      </c>
      <c r="BG51" t="s">
        <v>368</v>
      </c>
      <c r="BK51" t="s">
        <v>0</v>
      </c>
      <c r="BR51" t="s">
        <v>0</v>
      </c>
      <c r="BS51" s="9"/>
      <c r="BT51" s="9"/>
      <c r="BU51" s="9"/>
      <c r="BV51" s="9"/>
      <c r="BW51" s="9"/>
      <c r="BX51" s="9"/>
      <c r="BY51" s="9"/>
      <c r="BZ51" s="9"/>
      <c r="CA51" s="9"/>
      <c r="CB51" t="s">
        <v>0</v>
      </c>
      <c r="CC51" s="9"/>
      <c r="CD51" s="9"/>
      <c r="CE51" s="9"/>
      <c r="CF51" s="9"/>
      <c r="CG51" s="9"/>
      <c r="CH51" s="9"/>
      <c r="CI51" s="9"/>
      <c r="CJ51" s="9"/>
      <c r="CK51" s="9"/>
      <c r="CL51" s="9"/>
      <c r="CM51" s="9"/>
      <c r="CN51" s="9"/>
      <c r="CO51" s="9"/>
      <c r="CP51" s="9"/>
      <c r="CQ51" s="9"/>
      <c r="CR51" s="9"/>
      <c r="CS51" t="s">
        <v>0</v>
      </c>
      <c r="CT51" s="9"/>
      <c r="CU51" t="s">
        <v>0</v>
      </c>
      <c r="CW51" t="s">
        <v>0</v>
      </c>
      <c r="CX51" s="9"/>
      <c r="CY51" t="s">
        <v>0</v>
      </c>
      <c r="CZ51" s="9"/>
      <c r="DA51" s="9"/>
      <c r="DB51" s="9"/>
      <c r="DC51" s="9"/>
      <c r="DD51" s="9"/>
      <c r="DE51" s="9"/>
      <c r="DL51" s="9"/>
      <c r="DM51" s="9"/>
      <c r="DN51" s="9"/>
      <c r="DO51" s="9"/>
      <c r="DP51" s="9"/>
      <c r="DQ51" s="9"/>
      <c r="DR51" s="9"/>
      <c r="DS51" s="9"/>
      <c r="DT51" s="9"/>
      <c r="DU51" s="9"/>
      <c r="DV51" s="9"/>
      <c r="DW51" s="9"/>
      <c r="DX51" s="9"/>
      <c r="DY51" s="9"/>
      <c r="DZ51" s="9"/>
      <c r="EA51" s="9" t="s">
        <v>53</v>
      </c>
      <c r="EM51" s="9" t="s">
        <v>2</v>
      </c>
      <c r="GM51" s="9" t="str">
        <f>X51</f>
        <v>Uncle</v>
      </c>
      <c r="GN51" s="9" t="s">
        <v>4</v>
      </c>
      <c r="GO51" s="9" t="s">
        <v>287</v>
      </c>
      <c r="GP51" s="9" t="s">
        <v>4</v>
      </c>
      <c r="GQ51" s="9" t="str">
        <f>AD51</f>
        <v>Male</v>
      </c>
      <c r="GR51" s="9" t="s">
        <v>4</v>
      </c>
      <c r="GS51" s="9" t="s">
        <v>282</v>
      </c>
      <c r="GV51" s="9" t="s">
        <v>4</v>
      </c>
      <c r="GW51" s="9" t="s">
        <v>280</v>
      </c>
      <c r="GX51" s="9" t="s">
        <v>4</v>
      </c>
      <c r="GY51" s="9" t="str">
        <f>AV51</f>
        <v>hasSibling</v>
      </c>
      <c r="GZ51" s="9" t="s">
        <v>199</v>
      </c>
      <c r="HI51" s="9" t="s">
        <v>4</v>
      </c>
      <c r="HJ51" s="9" t="str">
        <f>BG51</f>
        <v>Parent</v>
      </c>
      <c r="HR51" s="9" t="s">
        <v>44</v>
      </c>
      <c r="HS51" t="s">
        <v>0</v>
      </c>
    </row>
    <row r="52" spans="1:227" x14ac:dyDescent="0.4">
      <c r="A52" t="s">
        <v>0</v>
      </c>
      <c r="U52" t="s">
        <v>0</v>
      </c>
      <c r="BK52" t="s">
        <v>0</v>
      </c>
      <c r="BR52" t="s">
        <v>0</v>
      </c>
      <c r="BS52" s="9"/>
      <c r="BT52" s="9"/>
      <c r="BU52" s="9"/>
      <c r="BV52" s="9"/>
      <c r="BW52" s="9"/>
      <c r="BX52" s="9"/>
      <c r="BY52" s="9"/>
      <c r="BZ52" s="9"/>
      <c r="CA52" s="9" t="s">
        <v>372</v>
      </c>
      <c r="CB52" t="s">
        <v>0</v>
      </c>
      <c r="CC52" s="9" t="s">
        <v>528</v>
      </c>
      <c r="CD52" t="s">
        <v>0</v>
      </c>
      <c r="CE52" s="9"/>
      <c r="CF52" s="9"/>
      <c r="CG52" s="9"/>
      <c r="CH52" s="9"/>
      <c r="CI52" s="9"/>
      <c r="CJ52" s="9"/>
      <c r="CK52" s="9"/>
      <c r="CL52" s="9"/>
      <c r="CM52" s="9"/>
      <c r="CN52" s="9"/>
      <c r="CO52" s="9"/>
      <c r="CP52" s="9"/>
      <c r="CQ52" s="9"/>
      <c r="CR52" s="9"/>
      <c r="CS52" t="s">
        <v>0</v>
      </c>
      <c r="CT52" s="9" t="str">
        <f>CC52</f>
        <v>The new terms and symbols are&amp;#x003A;</v>
      </c>
      <c r="CU52" t="s">
        <v>0</v>
      </c>
      <c r="CW52" t="s">
        <v>0</v>
      </c>
      <c r="CX52" s="9"/>
      <c r="CY52" t="s">
        <v>0</v>
      </c>
      <c r="CZ52" s="9"/>
      <c r="DA52" s="9"/>
      <c r="DB52" s="9"/>
      <c r="DC52" s="9"/>
      <c r="DD52" s="9"/>
      <c r="DE52" s="9"/>
      <c r="DL52" s="9"/>
      <c r="DM52" s="9"/>
      <c r="DN52" s="9"/>
      <c r="DO52" s="9"/>
      <c r="DP52" s="9"/>
      <c r="DQ52" s="9"/>
      <c r="DR52" s="9"/>
      <c r="DS52" s="9"/>
      <c r="DT52" s="9"/>
      <c r="DU52" s="9"/>
      <c r="DV52" s="9"/>
      <c r="DW52" s="9"/>
      <c r="DX52" s="9"/>
      <c r="DY52" s="9"/>
      <c r="DZ52" s="9" t="s">
        <v>5</v>
      </c>
      <c r="EA52" s="9"/>
      <c r="EM52" s="9" t="s">
        <v>2</v>
      </c>
      <c r="GL52" s="9" t="str">
        <f>CT52</f>
        <v>The new terms and symbols are&amp;#x003A;</v>
      </c>
      <c r="HR52" s="9" t="s">
        <v>1</v>
      </c>
      <c r="HS52" t="s">
        <v>0</v>
      </c>
    </row>
    <row r="53" spans="1:227" x14ac:dyDescent="0.4">
      <c r="A53" t="s">
        <v>0</v>
      </c>
      <c r="U53" t="s">
        <v>0</v>
      </c>
      <c r="BK53" t="s">
        <v>0</v>
      </c>
      <c r="BM53" t="s">
        <v>371</v>
      </c>
      <c r="BN53" t="s">
        <v>0</v>
      </c>
      <c r="BO53" t="s">
        <v>0</v>
      </c>
      <c r="BP53" t="s">
        <v>56</v>
      </c>
      <c r="BQ53" t="s">
        <v>370</v>
      </c>
      <c r="BR53" t="s">
        <v>0</v>
      </c>
      <c r="BS53" s="9"/>
      <c r="BT53" s="9"/>
      <c r="BU53" s="9"/>
      <c r="BV53" s="9"/>
      <c r="BW53" s="9"/>
      <c r="BX53" s="9"/>
      <c r="BY53" s="9"/>
      <c r="BZ53" s="9"/>
      <c r="CA53" s="9"/>
      <c r="CB53" t="s">
        <v>0</v>
      </c>
      <c r="CC53" s="9"/>
      <c r="CD53" s="9"/>
      <c r="CE53" s="9"/>
      <c r="CF53" s="9"/>
      <c r="CG53" s="9"/>
      <c r="CH53" s="9"/>
      <c r="CI53" s="28"/>
      <c r="CJ53" s="9"/>
      <c r="CK53" s="9"/>
      <c r="CL53" s="9"/>
      <c r="CM53" s="9"/>
      <c r="CN53" s="9"/>
      <c r="CO53" s="9"/>
      <c r="CP53" s="9"/>
      <c r="CQ53" s="9"/>
      <c r="CR53" s="9"/>
      <c r="CS53" t="s">
        <v>0</v>
      </c>
      <c r="CT53" s="9"/>
      <c r="CU53" t="s">
        <v>0</v>
      </c>
      <c r="CW53" t="s">
        <v>0</v>
      </c>
      <c r="CX53" s="26" t="s">
        <v>144</v>
      </c>
      <c r="CY53" t="s">
        <v>0</v>
      </c>
      <c r="CZ53" s="9"/>
      <c r="DA53" s="9"/>
      <c r="DB53" s="9"/>
      <c r="DC53" s="9"/>
      <c r="DD53" s="9"/>
      <c r="DE53" s="9"/>
      <c r="DL53" s="9"/>
      <c r="DM53" s="9"/>
      <c r="DN53" s="9"/>
      <c r="DO53" s="9"/>
      <c r="DP53" s="9"/>
      <c r="DQ53" s="9"/>
      <c r="DR53" s="9"/>
      <c r="DS53" s="9"/>
      <c r="DT53" s="9"/>
      <c r="DU53" s="9"/>
      <c r="DV53" s="9"/>
      <c r="DW53" s="9"/>
      <c r="DX53" s="9"/>
      <c r="DY53" s="9"/>
      <c r="DZ53" s="9"/>
      <c r="EA53" s="9"/>
      <c r="EB53" s="9" t="s">
        <v>45</v>
      </c>
      <c r="EM53" s="9" t="s">
        <v>2</v>
      </c>
      <c r="EN53" s="9" t="s">
        <v>47</v>
      </c>
      <c r="EO53" s="9" t="s">
        <v>4</v>
      </c>
      <c r="EP53" s="9" t="s">
        <v>3</v>
      </c>
      <c r="EQ53" s="9" t="s">
        <v>20</v>
      </c>
      <c r="ER53" s="9" t="str">
        <f>CX53</f>
        <v>c-d98c2a</v>
      </c>
      <c r="ES53" s="9" t="s">
        <v>4</v>
      </c>
      <c r="ET53" s="25" t="s">
        <v>48</v>
      </c>
      <c r="EU53" s="9" t="s">
        <v>20</v>
      </c>
      <c r="EV53" s="9" t="s">
        <v>2</v>
      </c>
      <c r="EW53" s="9" t="s">
        <v>49</v>
      </c>
      <c r="HK53" s="9" t="str">
        <f t="shared" ref="HK53:HN55" si="3">BM53</f>
        <v>roles</v>
      </c>
      <c r="HL53" s="9" t="str">
        <f t="shared" si="3"/>
        <v>|</v>
      </c>
      <c r="HM53" s="9" t="str">
        <f t="shared" si="3"/>
        <v>|</v>
      </c>
      <c r="HN53" s="9" t="str">
        <f t="shared" si="3"/>
        <v>:</v>
      </c>
      <c r="HO53" s="9" t="s">
        <v>4</v>
      </c>
      <c r="HP53" s="9" t="str">
        <f>BQ53</f>
        <v>hasChild, hasSpouse, hasSibling</v>
      </c>
      <c r="HR53" s="9" t="s">
        <v>50</v>
      </c>
      <c r="HS53" t="s">
        <v>0</v>
      </c>
    </row>
    <row r="54" spans="1:227" x14ac:dyDescent="0.4">
      <c r="A54" t="s">
        <v>0</v>
      </c>
      <c r="U54" t="s">
        <v>0</v>
      </c>
      <c r="BK54" t="s">
        <v>0</v>
      </c>
      <c r="BL54" t="s">
        <v>276</v>
      </c>
      <c r="BM54" t="s">
        <v>329</v>
      </c>
      <c r="BN54" t="s">
        <v>4</v>
      </c>
      <c r="BO54" t="s">
        <v>328</v>
      </c>
      <c r="BP54" t="s">
        <v>56</v>
      </c>
      <c r="BQ54" t="s">
        <v>275</v>
      </c>
      <c r="BR54" t="s">
        <v>0</v>
      </c>
      <c r="BS54" s="9"/>
      <c r="BT54" s="9"/>
      <c r="BU54" s="9"/>
      <c r="BV54" s="9"/>
      <c r="BW54" s="9"/>
      <c r="BX54" s="9"/>
      <c r="BY54" s="9"/>
      <c r="BZ54" s="9"/>
      <c r="CA54" s="9"/>
      <c r="CB54" t="s">
        <v>0</v>
      </c>
      <c r="CC54" s="9"/>
      <c r="CD54" s="9"/>
      <c r="CE54" s="9"/>
      <c r="CF54" s="9"/>
      <c r="CG54" s="9"/>
      <c r="CH54" s="9"/>
      <c r="CI54" s="9"/>
      <c r="CJ54" s="9"/>
      <c r="CK54" s="9"/>
      <c r="CL54" s="9"/>
      <c r="CM54" s="9"/>
      <c r="CN54" s="9"/>
      <c r="CO54" s="9"/>
      <c r="CP54" s="9"/>
      <c r="CQ54" s="9"/>
      <c r="CR54" s="9"/>
      <c r="CS54" t="s">
        <v>0</v>
      </c>
      <c r="CT54" s="9"/>
      <c r="CU54" t="s">
        <v>0</v>
      </c>
      <c r="CW54" t="s">
        <v>0</v>
      </c>
      <c r="CX54" s="26" t="s">
        <v>145</v>
      </c>
      <c r="CY54" t="s">
        <v>0</v>
      </c>
      <c r="CZ54" s="9"/>
      <c r="DA54" s="9"/>
      <c r="DB54" s="9"/>
      <c r="DC54" s="9"/>
      <c r="DD54" s="9"/>
      <c r="DE54" s="9"/>
      <c r="DL54" s="9"/>
      <c r="DM54" s="9"/>
      <c r="DN54" s="9"/>
      <c r="DO54" s="9"/>
      <c r="DP54" s="9"/>
      <c r="DQ54" s="9"/>
      <c r="DR54" s="9"/>
      <c r="DS54" s="9"/>
      <c r="DT54" s="9"/>
      <c r="DU54" s="9"/>
      <c r="DV54" s="9"/>
      <c r="DW54" s="9"/>
      <c r="DX54" s="9"/>
      <c r="DY54" s="9"/>
      <c r="DZ54" s="9"/>
      <c r="EA54" s="9"/>
      <c r="EB54" s="9" t="s">
        <v>45</v>
      </c>
      <c r="EM54" s="9" t="s">
        <v>2</v>
      </c>
      <c r="EN54" s="9" t="s">
        <v>47</v>
      </c>
      <c r="EO54" s="9" t="s">
        <v>4</v>
      </c>
      <c r="EP54" s="9" t="s">
        <v>3</v>
      </c>
      <c r="EQ54" s="9" t="s">
        <v>20</v>
      </c>
      <c r="ER54" s="9" t="str">
        <f>CX54</f>
        <v>c-36688d</v>
      </c>
      <c r="ES54" s="9" t="s">
        <v>4</v>
      </c>
      <c r="ET54" s="25" t="s">
        <v>48</v>
      </c>
      <c r="EU54" s="9" t="s">
        <v>20</v>
      </c>
      <c r="EV54" s="9" t="s">
        <v>2</v>
      </c>
      <c r="EW54" s="9" t="s">
        <v>49</v>
      </c>
      <c r="HK54" s="9" t="str">
        <f t="shared" si="3"/>
        <v>universal concept</v>
      </c>
      <c r="HL54" s="9" t="str">
        <f t="shared" si="3"/>
        <v>^</v>
      </c>
      <c r="HM54" s="9" t="str">
        <f t="shared" si="3"/>
        <v>("top")</v>
      </c>
      <c r="HN54" s="9" t="str">
        <f t="shared" si="3"/>
        <v>:</v>
      </c>
      <c r="HO54" s="9" t="s">
        <v>4</v>
      </c>
      <c r="HP54" s="9" t="s">
        <v>275</v>
      </c>
      <c r="HR54" s="9" t="s">
        <v>50</v>
      </c>
      <c r="HS54" t="s">
        <v>0</v>
      </c>
    </row>
    <row r="55" spans="1:227" x14ac:dyDescent="0.4">
      <c r="A55" t="s">
        <v>0</v>
      </c>
      <c r="U55" t="s">
        <v>0</v>
      </c>
      <c r="BK55" t="s">
        <v>0</v>
      </c>
      <c r="BL55" t="s">
        <v>281</v>
      </c>
      <c r="BM55" t="s">
        <v>333</v>
      </c>
      <c r="BN55" t="s">
        <v>0</v>
      </c>
      <c r="BO55" t="s">
        <v>0</v>
      </c>
      <c r="BP55" t="s">
        <v>56</v>
      </c>
      <c r="BQ55" t="s">
        <v>280</v>
      </c>
      <c r="BR55" t="s">
        <v>0</v>
      </c>
      <c r="BS55" s="9"/>
      <c r="BT55" s="9"/>
      <c r="BU55" s="9"/>
      <c r="BV55" s="9"/>
      <c r="BW55" s="9"/>
      <c r="BX55" s="9"/>
      <c r="BY55" s="9"/>
      <c r="BZ55" s="9"/>
      <c r="CA55" s="9"/>
      <c r="CB55" t="s">
        <v>0</v>
      </c>
      <c r="CC55" s="9"/>
      <c r="CD55" s="9"/>
      <c r="CE55" s="9"/>
      <c r="CF55" s="9"/>
      <c r="CG55" s="9"/>
      <c r="CH55" s="9"/>
      <c r="CI55" s="28"/>
      <c r="CJ55" s="9"/>
      <c r="CK55" s="9"/>
      <c r="CL55" s="9"/>
      <c r="CM55" s="9"/>
      <c r="CN55" s="9"/>
      <c r="CO55" s="9"/>
      <c r="CP55" s="9"/>
      <c r="CQ55" s="9"/>
      <c r="CR55" s="9"/>
      <c r="CS55" t="s">
        <v>0</v>
      </c>
      <c r="CT55" s="9"/>
      <c r="CU55" t="s">
        <v>0</v>
      </c>
      <c r="CW55" t="s">
        <v>0</v>
      </c>
      <c r="CX55" s="26" t="s">
        <v>146</v>
      </c>
      <c r="CY55" t="s">
        <v>0</v>
      </c>
      <c r="CZ55" s="9"/>
      <c r="DA55" s="9"/>
      <c r="DB55" s="9"/>
      <c r="DC55" s="9"/>
      <c r="DD55" s="9"/>
      <c r="DE55" s="9"/>
      <c r="DL55" s="9"/>
      <c r="DM55" s="9"/>
      <c r="DN55" s="9"/>
      <c r="DO55" s="9"/>
      <c r="DP55" s="9"/>
      <c r="DQ55" s="9"/>
      <c r="DR55" s="9"/>
      <c r="DS55" s="9"/>
      <c r="DT55" s="9"/>
      <c r="DU55" s="9"/>
      <c r="DV55" s="9"/>
      <c r="DW55" s="9"/>
      <c r="DX55" s="9"/>
      <c r="DY55" s="9"/>
      <c r="DZ55" s="9"/>
      <c r="EA55" s="9"/>
      <c r="EB55" s="9" t="s">
        <v>45</v>
      </c>
      <c r="EM55" s="9" t="s">
        <v>2</v>
      </c>
      <c r="EN55" s="9" t="s">
        <v>47</v>
      </c>
      <c r="EO55" s="9" t="s">
        <v>4</v>
      </c>
      <c r="EP55" s="9" t="s">
        <v>3</v>
      </c>
      <c r="EQ55" s="9" t="s">
        <v>20</v>
      </c>
      <c r="ER55" s="9" t="str">
        <f>CX55</f>
        <v>c-a3586d</v>
      </c>
      <c r="ES55" s="9" t="s">
        <v>4</v>
      </c>
      <c r="ET55" s="25" t="s">
        <v>48</v>
      </c>
      <c r="EU55" s="9" t="s">
        <v>20</v>
      </c>
      <c r="EV55" s="9" t="s">
        <v>2</v>
      </c>
      <c r="EW55" s="9" t="s">
        <v>49</v>
      </c>
      <c r="HK55" s="9" t="str">
        <f t="shared" si="3"/>
        <v>existential restriction</v>
      </c>
      <c r="HL55" s="9" t="str">
        <f t="shared" si="3"/>
        <v>|</v>
      </c>
      <c r="HM55" s="9" t="str">
        <f t="shared" si="3"/>
        <v>|</v>
      </c>
      <c r="HN55" s="9" t="str">
        <f t="shared" si="3"/>
        <v>:</v>
      </c>
      <c r="HO55" s="9" t="s">
        <v>4</v>
      </c>
      <c r="HP55" s="9" t="s">
        <v>280</v>
      </c>
      <c r="HR55" s="9" t="s">
        <v>50</v>
      </c>
      <c r="HS55" t="s">
        <v>0</v>
      </c>
    </row>
    <row r="56" spans="1:227" x14ac:dyDescent="0.4">
      <c r="A56" t="s">
        <v>0</v>
      </c>
      <c r="U56" t="s">
        <v>0</v>
      </c>
      <c r="V56" t="s">
        <v>289</v>
      </c>
      <c r="BK56" t="s">
        <v>0</v>
      </c>
      <c r="BR56" t="s">
        <v>0</v>
      </c>
      <c r="BS56" s="9"/>
      <c r="BT56" s="9"/>
      <c r="BU56" s="9"/>
      <c r="BV56" s="9"/>
      <c r="BW56" s="9"/>
      <c r="BX56" s="9"/>
      <c r="BY56" s="9"/>
      <c r="BZ56" s="9"/>
      <c r="CA56" s="9"/>
      <c r="CB56" t="s">
        <v>0</v>
      </c>
      <c r="CC56" s="9"/>
      <c r="CD56" s="9"/>
      <c r="CE56" s="9"/>
      <c r="CF56" s="9"/>
      <c r="CG56" s="9"/>
      <c r="CH56" s="9"/>
      <c r="CI56" s="9"/>
      <c r="CJ56" s="9"/>
      <c r="CK56" s="9"/>
      <c r="CL56" s="9"/>
      <c r="CM56" s="9"/>
      <c r="CN56" s="9"/>
      <c r="CO56" s="9"/>
      <c r="CP56" s="9"/>
      <c r="CQ56" s="9"/>
      <c r="CR56" s="9"/>
      <c r="CS56" t="s">
        <v>0</v>
      </c>
      <c r="CT56" s="9"/>
      <c r="CU56" t="s">
        <v>0</v>
      </c>
      <c r="CW56" t="s">
        <v>0</v>
      </c>
      <c r="CX56" s="9"/>
      <c r="CY56" t="s">
        <v>0</v>
      </c>
      <c r="CZ56" s="9"/>
      <c r="DA56" s="9"/>
      <c r="DB56" s="9"/>
      <c r="DC56" s="9"/>
      <c r="DD56" s="9"/>
      <c r="DE56" s="9"/>
      <c r="DL56" s="9"/>
      <c r="DM56" s="9"/>
      <c r="DN56" s="9"/>
      <c r="DO56" s="9"/>
      <c r="DP56" s="9"/>
      <c r="DQ56" s="9"/>
      <c r="DR56" s="9"/>
      <c r="DS56" s="9"/>
      <c r="DT56" s="9"/>
      <c r="DU56" s="9"/>
      <c r="DV56" s="9"/>
      <c r="DW56" s="9"/>
      <c r="DX56" s="9"/>
      <c r="DY56" s="9"/>
      <c r="DZ56" s="9"/>
      <c r="EA56" s="9"/>
      <c r="EB56" s="9" t="s">
        <v>198</v>
      </c>
      <c r="EM56" s="9" t="s">
        <v>2</v>
      </c>
      <c r="HS56" t="s">
        <v>0</v>
      </c>
    </row>
    <row r="57" spans="1:227" x14ac:dyDescent="0.4">
      <c r="A57" t="s">
        <v>0</v>
      </c>
      <c r="U57" t="s">
        <v>0</v>
      </c>
      <c r="BK57" t="s">
        <v>0</v>
      </c>
      <c r="BR57" t="s">
        <v>0</v>
      </c>
      <c r="BS57" s="9"/>
      <c r="BT57" s="9"/>
      <c r="BU57" s="9"/>
      <c r="BV57" s="9"/>
      <c r="BW57" s="9"/>
      <c r="BX57" s="9"/>
      <c r="BY57" s="9"/>
      <c r="BZ57" s="9"/>
      <c r="CA57" s="9" t="s">
        <v>369</v>
      </c>
      <c r="CB57" t="s">
        <v>0</v>
      </c>
      <c r="CC57" s="9"/>
      <c r="CD57" s="9"/>
      <c r="CE57" s="9"/>
      <c r="CF57" s="9"/>
      <c r="CG57" s="9"/>
      <c r="CH57" s="9"/>
      <c r="CI57" s="28"/>
      <c r="CJ57" s="9"/>
      <c r="CK57" s="9"/>
      <c r="CL57" s="9"/>
      <c r="CM57" s="9"/>
      <c r="CN57" s="9"/>
      <c r="CO57" s="9"/>
      <c r="CP57" s="9"/>
      <c r="CQ57" s="9"/>
      <c r="CR57" s="9"/>
      <c r="CS57" t="s">
        <v>0</v>
      </c>
      <c r="CT57" s="9" t="str">
        <f>CA57</f>
        <v>Now we'll introduce a more complex Person and their Role.</v>
      </c>
      <c r="CU57" t="s">
        <v>0</v>
      </c>
      <c r="CW57" t="s">
        <v>0</v>
      </c>
      <c r="CX57" s="9"/>
      <c r="CY57" t="s">
        <v>0</v>
      </c>
      <c r="CZ57" s="9"/>
      <c r="DA57" s="9"/>
      <c r="DB57" s="9"/>
      <c r="DC57" s="9"/>
      <c r="DD57" s="9"/>
      <c r="DE57" s="9"/>
      <c r="DL57" s="9"/>
      <c r="DM57" s="9"/>
      <c r="DN57" s="9"/>
      <c r="DO57" s="9"/>
      <c r="DP57" s="9"/>
      <c r="DQ57" s="9"/>
      <c r="DR57" s="9"/>
      <c r="DS57" s="9"/>
      <c r="DT57" s="9"/>
      <c r="DU57" s="9"/>
      <c r="DV57" s="9"/>
      <c r="DW57" s="9"/>
      <c r="DX57" s="9"/>
      <c r="DY57" s="9"/>
      <c r="DZ57" s="9" t="s">
        <v>5</v>
      </c>
      <c r="EA57" s="9"/>
      <c r="EK57" s="25"/>
      <c r="EM57" s="9" t="s">
        <v>2</v>
      </c>
      <c r="GL57" s="9" t="str">
        <f>CT57</f>
        <v>Now we'll introduce a more complex Person and their Role.</v>
      </c>
      <c r="HR57" s="9" t="s">
        <v>6</v>
      </c>
      <c r="HS57" t="s">
        <v>0</v>
      </c>
    </row>
    <row r="58" spans="1:227" x14ac:dyDescent="0.4">
      <c r="A58" t="s">
        <v>0</v>
      </c>
      <c r="U58" t="s">
        <v>0</v>
      </c>
      <c r="X58" t="s">
        <v>367</v>
      </c>
      <c r="Z58" t="s">
        <v>284</v>
      </c>
      <c r="AA58" t="s">
        <v>287</v>
      </c>
      <c r="AD58" t="s">
        <v>288</v>
      </c>
      <c r="AF58" t="s">
        <v>283</v>
      </c>
      <c r="AG58" t="s">
        <v>282</v>
      </c>
      <c r="AS58" t="s">
        <v>281</v>
      </c>
      <c r="AT58" t="s">
        <v>280</v>
      </c>
      <c r="AU58" t="s">
        <v>4</v>
      </c>
      <c r="AV58" t="s">
        <v>279</v>
      </c>
      <c r="AW58" t="s">
        <v>199</v>
      </c>
      <c r="BG58" t="s">
        <v>368</v>
      </c>
      <c r="BK58" t="s">
        <v>0</v>
      </c>
      <c r="BR58" t="s">
        <v>0</v>
      </c>
      <c r="BS58" s="9"/>
      <c r="BT58" s="9"/>
      <c r="BU58" s="9"/>
      <c r="BV58" s="9"/>
      <c r="BW58" s="9"/>
      <c r="BX58" s="9"/>
      <c r="BY58" s="9"/>
      <c r="BZ58" s="9"/>
      <c r="CA58" s="9"/>
      <c r="CB58" t="s">
        <v>0</v>
      </c>
      <c r="CC58" s="9"/>
      <c r="CD58" s="9"/>
      <c r="CE58" s="9"/>
      <c r="CF58" s="9"/>
      <c r="CG58" s="9"/>
      <c r="CH58" s="9"/>
      <c r="CI58" s="9"/>
      <c r="CJ58" s="9"/>
      <c r="CK58" s="9"/>
      <c r="CL58" s="9"/>
      <c r="CM58" s="9"/>
      <c r="CN58" s="9"/>
      <c r="CO58" s="9"/>
      <c r="CP58" s="9"/>
      <c r="CQ58" s="9"/>
      <c r="CR58" s="9"/>
      <c r="CS58" t="s">
        <v>0</v>
      </c>
      <c r="CT58" s="9"/>
      <c r="CU58" t="s">
        <v>0</v>
      </c>
      <c r="CW58" t="s">
        <v>0</v>
      </c>
      <c r="CX58" s="9"/>
      <c r="CY58" t="s">
        <v>0</v>
      </c>
      <c r="CZ58" s="9"/>
      <c r="DA58" s="9"/>
      <c r="DB58" s="9"/>
      <c r="DC58" s="9"/>
      <c r="DD58" s="9"/>
      <c r="DE58" s="9"/>
      <c r="DL58" s="9"/>
      <c r="DM58" s="9"/>
      <c r="DN58" s="9"/>
      <c r="DO58" s="9"/>
      <c r="DP58" s="9"/>
      <c r="DQ58" s="9"/>
      <c r="DR58" s="9"/>
      <c r="DS58" s="9"/>
      <c r="DT58" s="9"/>
      <c r="DU58" s="9"/>
      <c r="DV58" s="9"/>
      <c r="DW58" s="9"/>
      <c r="DX58" s="9"/>
      <c r="DY58" s="9"/>
      <c r="DZ58" s="9"/>
      <c r="EA58" s="9" t="s">
        <v>53</v>
      </c>
      <c r="EM58" s="9" t="s">
        <v>2</v>
      </c>
      <c r="GM58" s="9" t="str">
        <f>X58</f>
        <v>Grandparent</v>
      </c>
      <c r="GN58" s="9" t="s">
        <v>4</v>
      </c>
      <c r="GO58" s="9" t="s">
        <v>287</v>
      </c>
      <c r="GP58" s="9" t="s">
        <v>4</v>
      </c>
      <c r="GQ58" s="9" t="str">
        <f>AD58</f>
        <v>Person</v>
      </c>
      <c r="GR58" s="9" t="s">
        <v>4</v>
      </c>
      <c r="GS58" s="9" t="s">
        <v>282</v>
      </c>
      <c r="GT58" s="9" t="s">
        <v>4</v>
      </c>
      <c r="GU58" s="9" t="s">
        <v>0</v>
      </c>
      <c r="GV58" s="9" t="s">
        <v>4</v>
      </c>
      <c r="GW58" s="9" t="s">
        <v>280</v>
      </c>
      <c r="GX58" s="9" t="s">
        <v>4</v>
      </c>
      <c r="GY58" s="9" t="str">
        <f>AV58</f>
        <v>hasChild</v>
      </c>
      <c r="GZ58" s="9" t="str">
        <f>AW58</f>
        <v>.</v>
      </c>
      <c r="HA58" s="9" t="s">
        <v>275</v>
      </c>
      <c r="HC58" s="9" t="s">
        <v>0</v>
      </c>
      <c r="HD58" s="9" t="s">
        <v>0</v>
      </c>
      <c r="HE58" s="9" t="s">
        <v>0</v>
      </c>
      <c r="HF58" s="9" t="s">
        <v>0</v>
      </c>
      <c r="HG58" s="9"/>
      <c r="HR58" s="9" t="s">
        <v>44</v>
      </c>
      <c r="HS58" t="s">
        <v>0</v>
      </c>
    </row>
    <row r="59" spans="1:227" x14ac:dyDescent="0.4">
      <c r="A59" t="s">
        <v>0</v>
      </c>
      <c r="U59" t="s">
        <v>0</v>
      </c>
      <c r="X59" t="s">
        <v>367</v>
      </c>
      <c r="Z59" t="s">
        <v>284</v>
      </c>
      <c r="AA59" t="s">
        <v>287</v>
      </c>
      <c r="AD59" t="s">
        <v>288</v>
      </c>
      <c r="AF59" t="s">
        <v>283</v>
      </c>
      <c r="AG59" t="s">
        <v>282</v>
      </c>
      <c r="AS59" t="s">
        <v>281</v>
      </c>
      <c r="AT59" t="s">
        <v>280</v>
      </c>
      <c r="AU59" t="s">
        <v>4</v>
      </c>
      <c r="AV59" t="s">
        <v>279</v>
      </c>
      <c r="AW59" t="s">
        <v>199</v>
      </c>
      <c r="AX59" t="s">
        <v>4</v>
      </c>
      <c r="AY59" t="s">
        <v>281</v>
      </c>
      <c r="AZ59" t="s">
        <v>280</v>
      </c>
      <c r="BA59" t="s">
        <v>4</v>
      </c>
      <c r="BB59" t="s">
        <v>279</v>
      </c>
      <c r="BD59" t="s">
        <v>199</v>
      </c>
      <c r="BE59" t="s">
        <v>276</v>
      </c>
      <c r="BF59" t="s">
        <v>275</v>
      </c>
      <c r="BK59" t="s">
        <v>0</v>
      </c>
      <c r="BR59" t="s">
        <v>0</v>
      </c>
      <c r="BS59" s="9"/>
      <c r="BT59" s="9"/>
      <c r="BU59" s="9"/>
      <c r="BV59" s="9"/>
      <c r="BW59" s="9"/>
      <c r="BX59" s="9"/>
      <c r="BY59" s="9"/>
      <c r="BZ59" s="9"/>
      <c r="CA59" s="9"/>
      <c r="CB59" t="s">
        <v>0</v>
      </c>
      <c r="CC59" s="9"/>
      <c r="CD59" s="9"/>
      <c r="CE59" s="9"/>
      <c r="CF59" s="9"/>
      <c r="CG59" s="9"/>
      <c r="CH59" s="9"/>
      <c r="CI59" s="28"/>
      <c r="CJ59" s="9"/>
      <c r="CK59" s="9"/>
      <c r="CL59" s="9"/>
      <c r="CM59" s="9"/>
      <c r="CN59" s="9"/>
      <c r="CO59" s="9"/>
      <c r="CP59" s="9"/>
      <c r="CQ59" s="9"/>
      <c r="CR59" s="9"/>
      <c r="CS59" t="s">
        <v>0</v>
      </c>
      <c r="CT59" s="9"/>
      <c r="CU59" t="s">
        <v>0</v>
      </c>
      <c r="CW59" t="s">
        <v>0</v>
      </c>
      <c r="CX59" s="9"/>
      <c r="CY59" t="s">
        <v>0</v>
      </c>
      <c r="CZ59" s="9"/>
      <c r="DA59" s="9"/>
      <c r="DB59" s="9"/>
      <c r="DC59" s="9"/>
      <c r="DD59" s="9"/>
      <c r="DE59" s="9"/>
      <c r="DL59" s="9"/>
      <c r="DM59" s="9"/>
      <c r="DN59" s="9"/>
      <c r="DO59" s="9"/>
      <c r="DP59" s="9"/>
      <c r="DQ59" s="9"/>
      <c r="DR59" s="9"/>
      <c r="DS59" s="9"/>
      <c r="DT59" s="9"/>
      <c r="DU59" s="9"/>
      <c r="DV59" s="9"/>
      <c r="DW59" s="9"/>
      <c r="DX59" s="9"/>
      <c r="DY59" s="9"/>
      <c r="DZ59" s="9"/>
      <c r="EA59" s="9" t="s">
        <v>53</v>
      </c>
      <c r="EM59" s="9" t="s">
        <v>2</v>
      </c>
      <c r="GM59" s="9" t="str">
        <f>X59</f>
        <v>Grandparent</v>
      </c>
      <c r="GN59" s="9" t="s">
        <v>4</v>
      </c>
      <c r="GO59" s="9" t="s">
        <v>287</v>
      </c>
      <c r="GP59" s="9" t="s">
        <v>4</v>
      </c>
      <c r="GQ59" s="9" t="str">
        <f>AD59</f>
        <v>Person</v>
      </c>
      <c r="GR59" s="9" t="s">
        <v>4</v>
      </c>
      <c r="GS59" s="9" t="s">
        <v>282</v>
      </c>
      <c r="GT59" s="9" t="s">
        <v>4</v>
      </c>
      <c r="GU59" s="9" t="s">
        <v>0</v>
      </c>
      <c r="GV59" s="9" t="s">
        <v>4</v>
      </c>
      <c r="GW59" s="9" t="s">
        <v>280</v>
      </c>
      <c r="GX59" s="9" t="s">
        <v>4</v>
      </c>
      <c r="GY59" s="9" t="str">
        <f>AV59</f>
        <v>hasChild</v>
      </c>
      <c r="GZ59" s="9" t="str">
        <f>AW59</f>
        <v>.</v>
      </c>
      <c r="HA59" s="9" t="s">
        <v>0</v>
      </c>
      <c r="HB59" s="9" t="s">
        <v>4</v>
      </c>
      <c r="HC59" s="9" t="s">
        <v>280</v>
      </c>
      <c r="HD59" s="9" t="s">
        <v>4</v>
      </c>
      <c r="HE59" s="9" t="str">
        <f>BB59</f>
        <v>hasChild</v>
      </c>
      <c r="HF59" s="9" t="s">
        <v>199</v>
      </c>
      <c r="HG59" s="9"/>
      <c r="HH59" s="9" t="s">
        <v>275</v>
      </c>
      <c r="HR59" s="9" t="s">
        <v>44</v>
      </c>
      <c r="HS59" t="s">
        <v>0</v>
      </c>
    </row>
    <row r="60" spans="1:227" x14ac:dyDescent="0.4">
      <c r="A60" t="s">
        <v>0</v>
      </c>
      <c r="U60" t="s">
        <v>0</v>
      </c>
      <c r="X60" t="s">
        <v>366</v>
      </c>
      <c r="Z60" t="s">
        <v>284</v>
      </c>
      <c r="AA60" t="s">
        <v>287</v>
      </c>
      <c r="AD60" t="s">
        <v>363</v>
      </c>
      <c r="AF60" t="s">
        <v>283</v>
      </c>
      <c r="AG60" t="s">
        <v>282</v>
      </c>
      <c r="AS60" t="s">
        <v>281</v>
      </c>
      <c r="AT60" t="s">
        <v>280</v>
      </c>
      <c r="AU60" t="s">
        <v>4</v>
      </c>
      <c r="AV60" t="s">
        <v>277</v>
      </c>
      <c r="AW60" t="s">
        <v>199</v>
      </c>
      <c r="AX60" t="s">
        <v>4</v>
      </c>
      <c r="AY60" t="s">
        <v>281</v>
      </c>
      <c r="AZ60" t="s">
        <v>280</v>
      </c>
      <c r="BA60" t="s">
        <v>4</v>
      </c>
      <c r="BB60" t="s">
        <v>279</v>
      </c>
      <c r="BD60" t="s">
        <v>199</v>
      </c>
      <c r="BE60" t="s">
        <v>276</v>
      </c>
      <c r="BF60" t="s">
        <v>275</v>
      </c>
      <c r="BK60" t="s">
        <v>0</v>
      </c>
      <c r="BR60" t="s">
        <v>0</v>
      </c>
      <c r="BS60" s="9"/>
      <c r="BT60" s="9"/>
      <c r="BU60" s="9"/>
      <c r="BV60" s="9"/>
      <c r="BW60" s="9"/>
      <c r="BX60" s="9"/>
      <c r="BY60" s="9"/>
      <c r="BZ60" s="9"/>
      <c r="CA60" s="9"/>
      <c r="CB60" t="s">
        <v>0</v>
      </c>
      <c r="CC60" s="9"/>
      <c r="CD60" s="9"/>
      <c r="CE60" s="9"/>
      <c r="CF60" s="9"/>
      <c r="CG60" s="9"/>
      <c r="CH60" s="9"/>
      <c r="CI60" s="9"/>
      <c r="CJ60" s="9"/>
      <c r="CK60" s="9"/>
      <c r="CL60" s="9"/>
      <c r="CM60" s="9"/>
      <c r="CN60" s="9"/>
      <c r="CO60" s="9"/>
      <c r="CP60" s="9"/>
      <c r="CQ60" s="9"/>
      <c r="CR60" s="9"/>
      <c r="CS60" t="s">
        <v>0</v>
      </c>
      <c r="CT60" s="9"/>
      <c r="CU60" t="s">
        <v>0</v>
      </c>
      <c r="CW60" t="s">
        <v>0</v>
      </c>
      <c r="CX60" s="9"/>
      <c r="CY60" t="s">
        <v>0</v>
      </c>
      <c r="CZ60" s="9"/>
      <c r="DA60" s="9"/>
      <c r="DB60" s="9"/>
      <c r="DC60" s="9"/>
      <c r="DD60" s="9"/>
      <c r="DE60" s="9"/>
      <c r="DL60" s="9"/>
      <c r="DM60" s="9"/>
      <c r="DN60" s="9"/>
      <c r="DO60" s="9"/>
      <c r="DP60" s="9"/>
      <c r="DQ60" s="9"/>
      <c r="DR60" s="9"/>
      <c r="DS60" s="9"/>
      <c r="DT60" s="9"/>
      <c r="DU60" s="9"/>
      <c r="DV60" s="9"/>
      <c r="DW60" s="9"/>
      <c r="DX60" s="9"/>
      <c r="DY60" s="9"/>
      <c r="DZ60" s="9"/>
      <c r="EA60" s="9" t="s">
        <v>53</v>
      </c>
      <c r="EM60" s="9" t="s">
        <v>2</v>
      </c>
      <c r="GM60" s="9" t="str">
        <f>X60</f>
        <v>Uncle</v>
      </c>
      <c r="GN60" s="9" t="s">
        <v>4</v>
      </c>
      <c r="GO60" s="9" t="s">
        <v>287</v>
      </c>
      <c r="GP60" s="9" t="s">
        <v>4</v>
      </c>
      <c r="GQ60" s="9" t="str">
        <f>AD60</f>
        <v>Male</v>
      </c>
      <c r="GR60" s="9" t="s">
        <v>4</v>
      </c>
      <c r="GS60" s="9" t="s">
        <v>282</v>
      </c>
      <c r="GT60" s="9" t="s">
        <v>4</v>
      </c>
      <c r="GU60" s="9" t="s">
        <v>0</v>
      </c>
      <c r="GV60" s="9" t="s">
        <v>4</v>
      </c>
      <c r="GW60" s="9" t="s">
        <v>280</v>
      </c>
      <c r="GX60" s="9" t="s">
        <v>4</v>
      </c>
      <c r="GY60" s="9" t="str">
        <f>AV60</f>
        <v>hasSibling</v>
      </c>
      <c r="GZ60" s="9" t="s">
        <v>199</v>
      </c>
      <c r="HA60" s="9" t="s">
        <v>0</v>
      </c>
      <c r="HB60" s="9" t="s">
        <v>4</v>
      </c>
      <c r="HC60" s="9" t="s">
        <v>280</v>
      </c>
      <c r="HD60" s="9" t="s">
        <v>4</v>
      </c>
      <c r="HE60" s="9" t="str">
        <f>BB60</f>
        <v>hasChild</v>
      </c>
      <c r="HF60" s="9" t="s">
        <v>199</v>
      </c>
      <c r="HG60" s="9"/>
      <c r="HH60" s="9" t="s">
        <v>275</v>
      </c>
      <c r="HR60" s="9" t="s">
        <v>44</v>
      </c>
      <c r="HS60" t="s">
        <v>0</v>
      </c>
    </row>
    <row r="61" spans="1:227" x14ac:dyDescent="0.4">
      <c r="A61" t="s">
        <v>0</v>
      </c>
      <c r="U61" t="s">
        <v>0</v>
      </c>
      <c r="V61" t="s">
        <v>289</v>
      </c>
      <c r="BK61" t="s">
        <v>0</v>
      </c>
      <c r="BR61" t="s">
        <v>0</v>
      </c>
      <c r="BS61" s="9"/>
      <c r="BT61" s="9"/>
      <c r="BU61" s="9"/>
      <c r="BV61" s="9"/>
      <c r="BW61" s="9"/>
      <c r="BX61" s="9"/>
      <c r="BY61" s="9"/>
      <c r="BZ61" s="9"/>
      <c r="CA61" s="9"/>
      <c r="CB61" t="s">
        <v>0</v>
      </c>
      <c r="CC61" s="9"/>
      <c r="CD61" s="9"/>
      <c r="CE61" s="9"/>
      <c r="CF61" s="9"/>
      <c r="CG61" s="9"/>
      <c r="CH61" s="9"/>
      <c r="CI61" s="28"/>
      <c r="CJ61" s="9"/>
      <c r="CK61" s="9"/>
      <c r="CL61" s="9"/>
      <c r="CM61" s="9"/>
      <c r="CN61" s="9"/>
      <c r="CO61" s="9"/>
      <c r="CP61" s="9"/>
      <c r="CQ61" s="9"/>
      <c r="CR61" s="9"/>
      <c r="CS61" t="s">
        <v>0</v>
      </c>
      <c r="CT61" s="9"/>
      <c r="CU61" t="s">
        <v>0</v>
      </c>
      <c r="CW61" t="s">
        <v>0</v>
      </c>
      <c r="CX61" s="9"/>
      <c r="CY61" t="s">
        <v>0</v>
      </c>
      <c r="CZ61" s="9"/>
      <c r="DA61" s="9"/>
      <c r="DB61" s="9"/>
      <c r="DC61" s="9"/>
      <c r="DD61" s="9"/>
      <c r="DE61" s="9"/>
      <c r="DL61" s="9"/>
      <c r="DM61" s="9"/>
      <c r="DN61" s="9"/>
      <c r="DO61" s="9"/>
      <c r="DP61" s="9"/>
      <c r="DQ61" s="9"/>
      <c r="DR61" s="9"/>
      <c r="DS61" s="9"/>
      <c r="DT61" s="9"/>
      <c r="DU61" s="9"/>
      <c r="DV61" s="9"/>
      <c r="DW61" s="9"/>
      <c r="DX61" s="9"/>
      <c r="DY61" s="9"/>
      <c r="DZ61" s="9"/>
      <c r="EA61" s="9"/>
      <c r="EB61" s="9" t="s">
        <v>198</v>
      </c>
      <c r="EM61" s="9" t="s">
        <v>2</v>
      </c>
      <c r="HS61" t="s">
        <v>0</v>
      </c>
    </row>
    <row r="62" spans="1:227" x14ac:dyDescent="0.4">
      <c r="A62" t="s">
        <v>0</v>
      </c>
      <c r="U62" t="s">
        <v>0</v>
      </c>
      <c r="W62" t="s">
        <v>365</v>
      </c>
      <c r="BK62" t="s">
        <v>0</v>
      </c>
      <c r="BR62" t="s">
        <v>0</v>
      </c>
      <c r="BS62" s="9"/>
      <c r="BT62" s="9"/>
      <c r="BU62" s="9"/>
      <c r="BV62" s="9"/>
      <c r="BW62" s="9"/>
      <c r="BX62" s="9"/>
      <c r="BY62" s="9"/>
      <c r="BZ62" s="9"/>
      <c r="CA62" s="9" t="s">
        <v>364</v>
      </c>
      <c r="CB62" t="s">
        <v>0</v>
      </c>
      <c r="CC62" s="9" t="s">
        <v>529</v>
      </c>
      <c r="CD62" t="s">
        <v>0</v>
      </c>
      <c r="CE62" s="9"/>
      <c r="CF62" s="9"/>
      <c r="CG62" s="9"/>
      <c r="CH62" s="9"/>
      <c r="CI62" s="9"/>
      <c r="CJ62" s="9"/>
      <c r="CK62" s="9"/>
      <c r="CL62" s="9"/>
      <c r="CM62" s="9"/>
      <c r="CN62" s="9"/>
      <c r="CO62" s="9"/>
      <c r="CP62" s="9"/>
      <c r="CQ62" s="9"/>
      <c r="CR62" s="9"/>
      <c r="CS62" t="s">
        <v>0</v>
      </c>
      <c r="CT62" s="9" t="str">
        <f>CC62</f>
        <v>One way to define a Concept is to state &amp;#x201C;what it is&amp;#x201D; (as we did above). Another way is to state &amp;#x201C;what it is not&amp;#x201D; (known as negation).</v>
      </c>
      <c r="CU62" t="s">
        <v>0</v>
      </c>
      <c r="CW62" t="s">
        <v>0</v>
      </c>
      <c r="CX62" s="9"/>
      <c r="CY62" t="s">
        <v>0</v>
      </c>
      <c r="CZ62" s="9"/>
      <c r="DA62" s="9"/>
      <c r="DB62" s="9"/>
      <c r="DC62" s="9"/>
      <c r="DD62" s="9"/>
      <c r="DE62" s="9"/>
      <c r="DL62" s="9"/>
      <c r="DM62" s="9"/>
      <c r="DN62" s="9"/>
      <c r="DO62" s="9"/>
      <c r="DP62" s="9"/>
      <c r="DQ62" s="9"/>
      <c r="DR62" s="9"/>
      <c r="DS62" s="9"/>
      <c r="DT62" s="9"/>
      <c r="DU62" s="9"/>
      <c r="DV62" s="9"/>
      <c r="DW62" s="9"/>
      <c r="DX62" s="9"/>
      <c r="DY62" s="9"/>
      <c r="DZ62" s="9" t="s">
        <v>5</v>
      </c>
      <c r="EA62" s="9"/>
      <c r="EM62" s="9" t="s">
        <v>2</v>
      </c>
      <c r="GL62" s="9" t="str">
        <f>CT62</f>
        <v>One way to define a Concept is to state &amp;#x201C;what it is&amp;#x201D; (as we did above). Another way is to state &amp;#x201C;what it is not&amp;#x201D; (known as negation).</v>
      </c>
      <c r="HR62" s="9" t="s">
        <v>1</v>
      </c>
      <c r="HS62" t="s">
        <v>0</v>
      </c>
    </row>
    <row r="63" spans="1:227" x14ac:dyDescent="0.4">
      <c r="A63" t="s">
        <v>0</v>
      </c>
      <c r="U63" t="s">
        <v>0</v>
      </c>
      <c r="X63" t="s">
        <v>363</v>
      </c>
      <c r="AB63" t="s">
        <v>283</v>
      </c>
      <c r="AC63" t="s">
        <v>282</v>
      </c>
      <c r="AD63" t="s">
        <v>362</v>
      </c>
      <c r="AJ63" t="s">
        <v>324</v>
      </c>
      <c r="AK63" t="s">
        <v>323</v>
      </c>
      <c r="AL63" t="s">
        <v>4</v>
      </c>
      <c r="AM63" t="s">
        <v>316</v>
      </c>
      <c r="AN63" t="s">
        <v>315</v>
      </c>
      <c r="BK63" t="s">
        <v>0</v>
      </c>
      <c r="BR63" t="s">
        <v>0</v>
      </c>
      <c r="BS63" s="9"/>
      <c r="BT63" s="9"/>
      <c r="BU63" s="9"/>
      <c r="BV63" s="9"/>
      <c r="BW63" s="9"/>
      <c r="BX63" s="9"/>
      <c r="BY63" s="9"/>
      <c r="BZ63" s="9"/>
      <c r="CA63" s="9"/>
      <c r="CB63" t="s">
        <v>0</v>
      </c>
      <c r="CC63" s="9"/>
      <c r="CD63" s="9"/>
      <c r="CE63" s="9"/>
      <c r="CF63" s="9"/>
      <c r="CG63" s="9"/>
      <c r="CH63" s="9"/>
      <c r="CI63" s="28"/>
      <c r="CJ63" s="9"/>
      <c r="CK63" s="9"/>
      <c r="CL63" s="9"/>
      <c r="CM63" s="9"/>
      <c r="CN63" s="9"/>
      <c r="CO63" s="9"/>
      <c r="CP63" s="9"/>
      <c r="CQ63" s="9"/>
      <c r="CR63" s="9"/>
      <c r="CS63" t="s">
        <v>0</v>
      </c>
      <c r="CT63" s="9"/>
      <c r="CU63" t="s">
        <v>0</v>
      </c>
      <c r="CW63" t="s">
        <v>0</v>
      </c>
      <c r="CX63" s="9"/>
      <c r="CY63" t="s">
        <v>0</v>
      </c>
      <c r="CZ63" s="9"/>
      <c r="DA63" s="9"/>
      <c r="DB63" s="9"/>
      <c r="DC63" s="9"/>
      <c r="DD63" s="9"/>
      <c r="DE63" s="9"/>
      <c r="DL63" s="9"/>
      <c r="DM63" s="9"/>
      <c r="DN63" s="9"/>
      <c r="DO63" s="9"/>
      <c r="DP63" s="9"/>
      <c r="DQ63" s="9"/>
      <c r="DR63" s="9"/>
      <c r="DS63" s="9"/>
      <c r="DT63" s="9"/>
      <c r="DU63" s="9"/>
      <c r="DV63" s="9"/>
      <c r="DW63" s="9"/>
      <c r="DX63" s="9"/>
      <c r="DY63" s="9"/>
      <c r="DZ63" s="9"/>
      <c r="EA63" s="9" t="s">
        <v>53</v>
      </c>
      <c r="EM63" s="9" t="s">
        <v>2</v>
      </c>
      <c r="GM63" s="9" t="str">
        <f>X63</f>
        <v>Male</v>
      </c>
      <c r="GN63" s="9" t="s">
        <v>4</v>
      </c>
      <c r="GO63" s="9" t="s">
        <v>282</v>
      </c>
      <c r="GP63" s="9" t="s">
        <v>4</v>
      </c>
      <c r="GQ63" s="9" t="str">
        <f>AD63</f>
        <v>Female</v>
      </c>
      <c r="GR63" s="9" t="s">
        <v>4</v>
      </c>
      <c r="GS63" s="9" t="s">
        <v>323</v>
      </c>
      <c r="GW63" s="9" t="s">
        <v>0</v>
      </c>
      <c r="GY63" s="9" t="s">
        <v>0</v>
      </c>
      <c r="GZ63" s="9" t="s">
        <v>0</v>
      </c>
      <c r="HA63" s="9" t="s">
        <v>0</v>
      </c>
      <c r="HC63" s="9" t="s">
        <v>0</v>
      </c>
      <c r="HD63" s="9" t="s">
        <v>0</v>
      </c>
      <c r="HE63" s="9" t="s">
        <v>0</v>
      </c>
      <c r="HF63" s="9" t="s">
        <v>0</v>
      </c>
      <c r="HG63" s="9" t="s">
        <v>4</v>
      </c>
      <c r="HH63" s="9" t="s">
        <v>315</v>
      </c>
      <c r="HR63" s="9" t="s">
        <v>44</v>
      </c>
      <c r="HS63" t="s">
        <v>0</v>
      </c>
    </row>
    <row r="64" spans="1:227" x14ac:dyDescent="0.4">
      <c r="A64" t="s">
        <v>0</v>
      </c>
      <c r="U64" t="s">
        <v>0</v>
      </c>
      <c r="BK64" t="s">
        <v>0</v>
      </c>
      <c r="BR64" t="s">
        <v>0</v>
      </c>
      <c r="BS64" s="9"/>
      <c r="BT64" s="9"/>
      <c r="BU64" s="9"/>
      <c r="BV64" s="9"/>
      <c r="BW64" s="9"/>
      <c r="BX64" s="9"/>
      <c r="BY64" s="9"/>
      <c r="BZ64" s="9"/>
      <c r="CA64" s="9" t="s">
        <v>361</v>
      </c>
      <c r="CB64" t="s">
        <v>0</v>
      </c>
      <c r="CC64" s="9" t="s">
        <v>530</v>
      </c>
      <c r="CD64" t="s">
        <v>0</v>
      </c>
      <c r="CE64" s="9"/>
      <c r="CF64" s="9"/>
      <c r="CG64" s="9"/>
      <c r="CH64" s="9"/>
      <c r="CI64" s="9"/>
      <c r="CJ64" s="9"/>
      <c r="CK64" s="9"/>
      <c r="CL64" s="9"/>
      <c r="CM64" s="9"/>
      <c r="CN64" s="9"/>
      <c r="CO64" s="9"/>
      <c r="CP64" s="9"/>
      <c r="CQ64" s="9"/>
      <c r="CR64" s="9"/>
      <c r="CS64" t="s">
        <v>0</v>
      </c>
      <c r="CT64" s="9" t="str">
        <f>CC64</f>
        <v>The new symbols are&amp;#x003A;</v>
      </c>
      <c r="CU64" t="s">
        <v>0</v>
      </c>
      <c r="CW64" t="s">
        <v>0</v>
      </c>
      <c r="CX64" s="9"/>
      <c r="CY64" t="s">
        <v>0</v>
      </c>
      <c r="CZ64" s="6"/>
      <c r="DA64" s="6"/>
      <c r="DB64" s="6"/>
      <c r="DC64" s="6"/>
      <c r="DD64" s="6"/>
      <c r="DE64" s="6"/>
      <c r="DL64" s="9"/>
      <c r="DM64" s="9"/>
      <c r="DN64" s="9"/>
      <c r="DO64" s="9"/>
      <c r="DP64" s="9"/>
      <c r="DQ64" s="9"/>
      <c r="DR64" s="9"/>
      <c r="DS64" s="9"/>
      <c r="DT64" s="9"/>
      <c r="DU64" s="9"/>
      <c r="DV64" s="9"/>
      <c r="DW64" s="9"/>
      <c r="DX64" s="9"/>
      <c r="DY64" s="9"/>
      <c r="DZ64" s="9" t="s">
        <v>5</v>
      </c>
      <c r="EA64" s="9"/>
      <c r="EM64" s="9" t="s">
        <v>2</v>
      </c>
      <c r="GL64" s="9" t="str">
        <f>CT64</f>
        <v>The new symbols are&amp;#x003A;</v>
      </c>
      <c r="HF64" s="9"/>
      <c r="HG64" s="9"/>
      <c r="HH64" s="9"/>
      <c r="HR64" s="9" t="s">
        <v>1</v>
      </c>
      <c r="HS64" t="s">
        <v>0</v>
      </c>
    </row>
    <row r="65" spans="1:227" x14ac:dyDescent="0.4">
      <c r="A65" t="s">
        <v>0</v>
      </c>
      <c r="U65" t="s">
        <v>0</v>
      </c>
      <c r="BK65" t="s">
        <v>0</v>
      </c>
      <c r="BL65" t="s">
        <v>324</v>
      </c>
      <c r="BM65" t="s">
        <v>321</v>
      </c>
      <c r="BN65" t="s">
        <v>4</v>
      </c>
      <c r="BO65" t="s">
        <v>360</v>
      </c>
      <c r="BP65" t="s">
        <v>56</v>
      </c>
      <c r="BQ65" t="s">
        <v>323</v>
      </c>
      <c r="BR65" t="s">
        <v>0</v>
      </c>
      <c r="BS65" s="9"/>
      <c r="BT65" s="9"/>
      <c r="BU65" s="9"/>
      <c r="BV65" s="9"/>
      <c r="BW65" s="9"/>
      <c r="BX65" s="9"/>
      <c r="BY65" s="9"/>
      <c r="BZ65" s="9"/>
      <c r="CA65" s="9"/>
      <c r="CB65" t="s">
        <v>0</v>
      </c>
      <c r="CC65" s="9"/>
      <c r="CD65" s="9"/>
      <c r="CE65" s="9"/>
      <c r="CF65" s="9"/>
      <c r="CG65" s="9"/>
      <c r="CH65" s="9"/>
      <c r="CI65" s="9"/>
      <c r="CJ65" s="9"/>
      <c r="CK65" s="9"/>
      <c r="CL65" s="9"/>
      <c r="CM65" s="9"/>
      <c r="CN65" s="9"/>
      <c r="CO65" s="9"/>
      <c r="CP65" s="9"/>
      <c r="CQ65" s="9"/>
      <c r="CR65" s="9"/>
      <c r="CS65" t="s">
        <v>0</v>
      </c>
      <c r="CT65" s="9"/>
      <c r="CU65" t="s">
        <v>0</v>
      </c>
      <c r="CW65" t="s">
        <v>0</v>
      </c>
      <c r="CX65" s="26" t="s">
        <v>147</v>
      </c>
      <c r="CY65" t="s">
        <v>0</v>
      </c>
      <c r="CZ65" s="9"/>
      <c r="DA65" s="9"/>
      <c r="DB65" s="9"/>
      <c r="DC65" s="9"/>
      <c r="DD65" s="9"/>
      <c r="DE65" s="9"/>
      <c r="DL65" s="9"/>
      <c r="DM65" s="9"/>
      <c r="DN65" s="9"/>
      <c r="DO65" s="9"/>
      <c r="DP65" s="9"/>
      <c r="DQ65" s="9"/>
      <c r="DR65" s="9"/>
      <c r="DS65" s="9"/>
      <c r="DT65" s="9"/>
      <c r="DU65" s="9"/>
      <c r="DV65" s="9"/>
      <c r="DW65" s="9"/>
      <c r="DX65" s="9"/>
      <c r="DY65" s="9"/>
      <c r="DZ65" s="9"/>
      <c r="EA65" s="9"/>
      <c r="EB65" s="9" t="s">
        <v>45</v>
      </c>
      <c r="EM65" s="9" t="s">
        <v>2</v>
      </c>
      <c r="EN65" s="9" t="s">
        <v>47</v>
      </c>
      <c r="EO65" s="9" t="s">
        <v>4</v>
      </c>
      <c r="EP65" s="9" t="s">
        <v>3</v>
      </c>
      <c r="EQ65" s="9" t="s">
        <v>20</v>
      </c>
      <c r="ER65" s="9" t="str">
        <f>CX65</f>
        <v>c-aba6bf</v>
      </c>
      <c r="ES65" s="9" t="s">
        <v>4</v>
      </c>
      <c r="ET65" s="25" t="s">
        <v>48</v>
      </c>
      <c r="EU65" s="9" t="s">
        <v>20</v>
      </c>
      <c r="EV65" s="9" t="s">
        <v>2</v>
      </c>
      <c r="EW65" s="9" t="s">
        <v>49</v>
      </c>
      <c r="HK65" s="9" t="str">
        <f t="shared" ref="HK65:HN66" si="4">BM65</f>
        <v>subsumption</v>
      </c>
      <c r="HL65" s="9" t="str">
        <f t="shared" si="4"/>
        <v>^</v>
      </c>
      <c r="HM65" s="9" t="str">
        <f t="shared" si="4"/>
        <v>(sub concept)</v>
      </c>
      <c r="HN65" s="9" t="str">
        <f t="shared" si="4"/>
        <v>:</v>
      </c>
      <c r="HO65" s="9" t="s">
        <v>4</v>
      </c>
      <c r="HP65" s="9" t="s">
        <v>323</v>
      </c>
      <c r="HR65" s="9" t="s">
        <v>50</v>
      </c>
      <c r="HS65" t="s">
        <v>0</v>
      </c>
    </row>
    <row r="66" spans="1:227" x14ac:dyDescent="0.4">
      <c r="A66" t="s">
        <v>0</v>
      </c>
      <c r="U66" t="s">
        <v>0</v>
      </c>
      <c r="BK66" t="s">
        <v>0</v>
      </c>
      <c r="BL66" t="s">
        <v>316</v>
      </c>
      <c r="BM66" t="s">
        <v>314</v>
      </c>
      <c r="BN66" t="s">
        <v>4</v>
      </c>
      <c r="BO66" t="s">
        <v>313</v>
      </c>
      <c r="BP66" t="s">
        <v>56</v>
      </c>
      <c r="BQ66" t="s">
        <v>315</v>
      </c>
      <c r="BR66" t="s">
        <v>0</v>
      </c>
      <c r="BS66" s="9"/>
      <c r="BT66" s="9"/>
      <c r="BU66" s="9"/>
      <c r="BV66" s="9"/>
      <c r="BW66" s="9"/>
      <c r="BX66" s="9"/>
      <c r="BY66" s="9"/>
      <c r="BZ66" s="9"/>
      <c r="CA66" s="9"/>
      <c r="CB66" t="s">
        <v>0</v>
      </c>
      <c r="CC66" s="9"/>
      <c r="CD66" s="9"/>
      <c r="CE66" s="9"/>
      <c r="CF66" s="9"/>
      <c r="CG66" s="9"/>
      <c r="CH66" s="9"/>
      <c r="CI66" s="9"/>
      <c r="CJ66" s="9"/>
      <c r="CK66" s="9"/>
      <c r="CL66" s="9"/>
      <c r="CM66" s="9"/>
      <c r="CN66" s="9"/>
      <c r="CO66" s="9"/>
      <c r="CP66" s="9"/>
      <c r="CQ66" s="9"/>
      <c r="CR66" s="9"/>
      <c r="CS66" t="s">
        <v>0</v>
      </c>
      <c r="CT66" s="9"/>
      <c r="CU66" t="s">
        <v>0</v>
      </c>
      <c r="CW66" t="s">
        <v>0</v>
      </c>
      <c r="CX66" s="26" t="s">
        <v>148</v>
      </c>
      <c r="CY66" t="s">
        <v>0</v>
      </c>
      <c r="CZ66" s="9"/>
      <c r="DA66" s="9"/>
      <c r="DB66" s="9"/>
      <c r="DC66" s="9"/>
      <c r="DD66" s="9"/>
      <c r="DE66" s="9"/>
      <c r="DL66" s="9"/>
      <c r="DM66" s="9"/>
      <c r="DN66" s="9"/>
      <c r="DO66" s="9"/>
      <c r="DP66" s="9"/>
      <c r="DQ66" s="9"/>
      <c r="DR66" s="9"/>
      <c r="DS66" s="9"/>
      <c r="DT66" s="9"/>
      <c r="DU66" s="9"/>
      <c r="DV66" s="9"/>
      <c r="DW66" s="9"/>
      <c r="DX66" s="9"/>
      <c r="DY66" s="9"/>
      <c r="DZ66" s="9"/>
      <c r="EA66" s="9"/>
      <c r="EB66" s="9" t="s">
        <v>45</v>
      </c>
      <c r="EM66" s="9" t="s">
        <v>2</v>
      </c>
      <c r="EN66" s="9" t="s">
        <v>47</v>
      </c>
      <c r="EO66" s="9" t="s">
        <v>4</v>
      </c>
      <c r="EP66" s="9" t="s">
        <v>3</v>
      </c>
      <c r="EQ66" s="9" t="s">
        <v>20</v>
      </c>
      <c r="ER66" s="9" t="str">
        <f>CX66</f>
        <v>c-595775</v>
      </c>
      <c r="ES66" s="9" t="s">
        <v>4</v>
      </c>
      <c r="ET66" s="25" t="s">
        <v>48</v>
      </c>
      <c r="EU66" s="9" t="s">
        <v>20</v>
      </c>
      <c r="EV66" s="9" t="s">
        <v>2</v>
      </c>
      <c r="EW66" s="9" t="s">
        <v>49</v>
      </c>
      <c r="HK66" s="9" t="str">
        <f t="shared" si="4"/>
        <v>null concept</v>
      </c>
      <c r="HL66" s="9" t="str">
        <f t="shared" si="4"/>
        <v>^</v>
      </c>
      <c r="HM66" s="9" t="str">
        <f t="shared" si="4"/>
        <v>("bottom")</v>
      </c>
      <c r="HN66" s="9" t="str">
        <f t="shared" si="4"/>
        <v>:</v>
      </c>
      <c r="HO66" s="9" t="s">
        <v>4</v>
      </c>
      <c r="HP66" s="9" t="s">
        <v>315</v>
      </c>
      <c r="HR66" s="9" t="s">
        <v>50</v>
      </c>
      <c r="HS66" t="s">
        <v>0</v>
      </c>
    </row>
    <row r="67" spans="1:227" x14ac:dyDescent="0.4">
      <c r="A67" t="s">
        <v>0</v>
      </c>
      <c r="U67" t="s">
        <v>0</v>
      </c>
      <c r="V67" t="s">
        <v>289</v>
      </c>
      <c r="BK67" t="s">
        <v>0</v>
      </c>
      <c r="BR67" t="s">
        <v>0</v>
      </c>
      <c r="BS67" s="9"/>
      <c r="BT67" s="9"/>
      <c r="BU67" s="9"/>
      <c r="BV67" s="9"/>
      <c r="BW67" s="9"/>
      <c r="BX67" s="9"/>
      <c r="BY67" s="9"/>
      <c r="BZ67" s="9"/>
      <c r="CA67" s="9"/>
      <c r="CB67" t="s">
        <v>0</v>
      </c>
      <c r="CC67" s="9"/>
      <c r="CD67" s="9"/>
      <c r="CE67" s="9"/>
      <c r="CF67" s="9"/>
      <c r="CG67" s="9"/>
      <c r="CH67" s="9"/>
      <c r="CI67" s="28"/>
      <c r="CJ67" s="9"/>
      <c r="CK67" s="9"/>
      <c r="CL67" s="9"/>
      <c r="CM67" s="9"/>
      <c r="CN67" s="9"/>
      <c r="CO67" s="9"/>
      <c r="CP67" s="9"/>
      <c r="CQ67" s="9"/>
      <c r="CR67" s="9"/>
      <c r="CS67" t="s">
        <v>0</v>
      </c>
      <c r="CT67" s="9"/>
      <c r="CU67" t="s">
        <v>0</v>
      </c>
      <c r="CW67" t="s">
        <v>0</v>
      </c>
      <c r="CX67" s="9"/>
      <c r="CY67" t="s">
        <v>0</v>
      </c>
      <c r="CZ67" s="9"/>
      <c r="DA67" s="9"/>
      <c r="DB67" s="9"/>
      <c r="DC67" s="9"/>
      <c r="DD67" s="9"/>
      <c r="DE67" s="9"/>
      <c r="DL67" s="9"/>
      <c r="DM67" s="9"/>
      <c r="DN67" s="9"/>
      <c r="DO67" s="9"/>
      <c r="DP67" s="9"/>
      <c r="DQ67" s="9"/>
      <c r="DR67" s="9"/>
      <c r="DS67" s="9"/>
      <c r="DT67" s="9"/>
      <c r="DU67" s="9"/>
      <c r="DV67" s="9"/>
      <c r="DW67" s="9"/>
      <c r="DX67" s="9"/>
      <c r="DY67" s="9"/>
      <c r="DZ67" s="9"/>
      <c r="EA67" s="9"/>
      <c r="EB67" s="9" t="s">
        <v>198</v>
      </c>
      <c r="EM67" s="9" t="s">
        <v>2</v>
      </c>
      <c r="HS67" t="s">
        <v>0</v>
      </c>
    </row>
    <row r="68" spans="1:227" x14ac:dyDescent="0.4">
      <c r="A68" t="s">
        <v>0</v>
      </c>
      <c r="U68" t="s">
        <v>0</v>
      </c>
      <c r="W68" t="s">
        <v>291</v>
      </c>
      <c r="BK68" t="s">
        <v>0</v>
      </c>
      <c r="BR68" t="s">
        <v>0</v>
      </c>
      <c r="BS68" s="9"/>
      <c r="BT68" s="9"/>
      <c r="BU68" s="9"/>
      <c r="BV68" s="9"/>
      <c r="BW68" s="9"/>
      <c r="BX68" s="9"/>
      <c r="BY68" s="9"/>
      <c r="BZ68" s="9"/>
      <c r="CA68" s="9" t="s">
        <v>359</v>
      </c>
      <c r="CB68" t="s">
        <v>0</v>
      </c>
      <c r="CC68" s="9" t="s">
        <v>531</v>
      </c>
      <c r="CD68" t="s">
        <v>0</v>
      </c>
      <c r="CE68" s="9"/>
      <c r="CF68" s="9"/>
      <c r="CG68" s="9"/>
      <c r="CH68" s="9"/>
      <c r="CI68" s="9"/>
      <c r="CJ68" s="9"/>
      <c r="CK68" s="9"/>
      <c r="CL68" s="9"/>
      <c r="CM68" s="9"/>
      <c r="CN68" s="9"/>
      <c r="CO68" s="9"/>
      <c r="CP68" s="9"/>
      <c r="CQ68" s="9"/>
      <c r="CR68" s="9"/>
      <c r="CS68" t="s">
        <v>0</v>
      </c>
      <c r="CT68" s="9" t="str">
        <f>CC68</f>
        <v>Now let&amp;#x0027;s ask a Person to express emotion.</v>
      </c>
      <c r="CU68" t="s">
        <v>0</v>
      </c>
      <c r="CW68" t="s">
        <v>0</v>
      </c>
      <c r="CX68" s="9"/>
      <c r="CY68" t="s">
        <v>0</v>
      </c>
      <c r="CZ68" s="9"/>
      <c r="DA68" s="9"/>
      <c r="DB68" s="9"/>
      <c r="DC68" s="9"/>
      <c r="DD68" s="9"/>
      <c r="DE68" s="9"/>
      <c r="DL68" s="9"/>
      <c r="DM68" s="9"/>
      <c r="DN68" s="9"/>
      <c r="DO68" s="9"/>
      <c r="DP68" s="9"/>
      <c r="DQ68" s="9"/>
      <c r="DR68" s="9"/>
      <c r="DS68" s="9"/>
      <c r="DT68" s="9"/>
      <c r="DU68" s="9"/>
      <c r="DV68" s="9"/>
      <c r="DW68" s="9"/>
      <c r="DX68" s="9"/>
      <c r="DY68" s="9"/>
      <c r="DZ68" s="9" t="s">
        <v>5</v>
      </c>
      <c r="EA68" s="9"/>
      <c r="EK68" s="25"/>
      <c r="EM68" s="9" t="s">
        <v>2</v>
      </c>
      <c r="GL68" s="9" t="str">
        <f>CT68</f>
        <v>Now let&amp;#x0027;s ask a Person to express emotion.</v>
      </c>
      <c r="HR68" s="9" t="s">
        <v>6</v>
      </c>
      <c r="HS68" t="s">
        <v>0</v>
      </c>
    </row>
    <row r="69" spans="1:227" x14ac:dyDescent="0.4">
      <c r="A69" t="s">
        <v>0</v>
      </c>
      <c r="U69" t="s">
        <v>0</v>
      </c>
      <c r="X69" t="s">
        <v>358</v>
      </c>
      <c r="Z69" t="s">
        <v>284</v>
      </c>
      <c r="AA69" t="s">
        <v>287</v>
      </c>
      <c r="AD69" t="s">
        <v>357</v>
      </c>
      <c r="AF69" t="s">
        <v>283</v>
      </c>
      <c r="AG69" t="s">
        <v>282</v>
      </c>
      <c r="AS69" t="s">
        <v>286</v>
      </c>
      <c r="BA69" t="s">
        <v>4</v>
      </c>
      <c r="BB69" t="s">
        <v>279</v>
      </c>
      <c r="BD69" t="s">
        <v>199</v>
      </c>
      <c r="BG69" t="s">
        <v>356</v>
      </c>
      <c r="BK69" t="s">
        <v>0</v>
      </c>
      <c r="BR69" t="s">
        <v>0</v>
      </c>
      <c r="BS69" s="9"/>
      <c r="BT69" s="9"/>
      <c r="BU69" s="9"/>
      <c r="BV69" s="9"/>
      <c r="BW69" s="9"/>
      <c r="BX69" s="9"/>
      <c r="BY69" s="9"/>
      <c r="BZ69" s="9"/>
      <c r="CA69" s="9"/>
      <c r="CB69" t="s">
        <v>0</v>
      </c>
      <c r="CC69" s="9"/>
      <c r="CD69" s="9"/>
      <c r="CE69" s="9"/>
      <c r="CF69" s="9"/>
      <c r="CG69" s="9"/>
      <c r="CH69" s="9"/>
      <c r="CI69" s="28"/>
      <c r="CJ69" s="9"/>
      <c r="CK69" s="9"/>
      <c r="CL69" s="9"/>
      <c r="CM69" s="9"/>
      <c r="CN69" s="9"/>
      <c r="CO69" s="9"/>
      <c r="CP69" s="9"/>
      <c r="CQ69" s="9"/>
      <c r="CR69" s="9"/>
      <c r="CS69" t="s">
        <v>0</v>
      </c>
      <c r="CT69" s="9"/>
      <c r="CU69" t="s">
        <v>0</v>
      </c>
      <c r="CW69" t="s">
        <v>0</v>
      </c>
      <c r="CX69" s="9"/>
      <c r="CY69" t="s">
        <v>0</v>
      </c>
      <c r="CZ69" s="9"/>
      <c r="DA69" s="9"/>
      <c r="DB69" s="9"/>
      <c r="DC69" s="9"/>
      <c r="DD69" s="9"/>
      <c r="DE69" s="9"/>
      <c r="DL69" s="9"/>
      <c r="DM69" s="9"/>
      <c r="DN69" s="9"/>
      <c r="DO69" s="9"/>
      <c r="DP69" s="9"/>
      <c r="DQ69" s="9"/>
      <c r="DR69" s="9"/>
      <c r="DS69" s="9"/>
      <c r="DT69" s="9"/>
      <c r="DU69" s="9"/>
      <c r="DV69" s="9"/>
      <c r="DW69" s="9"/>
      <c r="DX69" s="9"/>
      <c r="DY69" s="9"/>
      <c r="DZ69" s="9"/>
      <c r="EA69" s="9" t="s">
        <v>53</v>
      </c>
      <c r="EM69" s="9" t="s">
        <v>2</v>
      </c>
      <c r="GM69" s="9" t="str">
        <f>X69</f>
        <v>HappyFather</v>
      </c>
      <c r="GN69" s="9" t="s">
        <v>4</v>
      </c>
      <c r="GO69" s="9" t="s">
        <v>287</v>
      </c>
      <c r="GP69" s="9" t="s">
        <v>4</v>
      </c>
      <c r="GQ69" s="9" t="str">
        <f>AD69</f>
        <v>Father</v>
      </c>
      <c r="GR69" s="9" t="s">
        <v>4</v>
      </c>
      <c r="GS69" s="9" t="s">
        <v>282</v>
      </c>
      <c r="GT69" s="9" t="s">
        <v>4</v>
      </c>
      <c r="GU69" s="9" t="s">
        <v>285</v>
      </c>
      <c r="GW69" s="9" t="s">
        <v>0</v>
      </c>
      <c r="GY69" s="9" t="s">
        <v>0</v>
      </c>
      <c r="GZ69" s="9" t="s">
        <v>0</v>
      </c>
      <c r="HA69" s="9" t="s">
        <v>0</v>
      </c>
      <c r="HC69" s="9" t="s">
        <v>0</v>
      </c>
      <c r="HD69" s="9" t="s">
        <v>4</v>
      </c>
      <c r="HE69" s="9" t="str">
        <f>BB69</f>
        <v>hasChild</v>
      </c>
      <c r="HF69" s="9" t="s">
        <v>199</v>
      </c>
      <c r="HG69" s="9" t="s">
        <v>0</v>
      </c>
      <c r="HH69" s="9" t="s">
        <v>0</v>
      </c>
      <c r="HI69" s="9" t="s">
        <v>0</v>
      </c>
      <c r="HJ69" s="9" t="str">
        <f>BG69</f>
        <v>HappyPerson</v>
      </c>
      <c r="HR69" s="9" t="s">
        <v>44</v>
      </c>
      <c r="HS69" t="s">
        <v>0</v>
      </c>
    </row>
    <row r="70" spans="1:227" x14ac:dyDescent="0.4">
      <c r="A70" t="s">
        <v>0</v>
      </c>
      <c r="U70" t="s">
        <v>0</v>
      </c>
      <c r="BK70" t="s">
        <v>0</v>
      </c>
      <c r="BR70" t="s">
        <v>0</v>
      </c>
      <c r="BS70" s="9"/>
      <c r="BT70" s="9"/>
      <c r="BU70" s="9"/>
      <c r="BV70" s="9"/>
      <c r="BW70" s="9"/>
      <c r="BX70" s="9"/>
      <c r="BY70" s="9"/>
      <c r="BZ70" s="9"/>
      <c r="CA70" s="9" t="s">
        <v>355</v>
      </c>
      <c r="CB70" t="s">
        <v>0</v>
      </c>
      <c r="CC70" s="9" t="s">
        <v>532</v>
      </c>
      <c r="CD70" t="s">
        <v>0</v>
      </c>
      <c r="CE70" s="9"/>
      <c r="CF70" s="9"/>
      <c r="CG70" s="9"/>
      <c r="CH70" s="9"/>
      <c r="CI70" s="9"/>
      <c r="CJ70" s="9"/>
      <c r="CK70" s="9"/>
      <c r="CL70" s="9"/>
      <c r="CM70" s="9"/>
      <c r="CN70" s="9"/>
      <c r="CO70" s="9"/>
      <c r="CP70" s="9"/>
      <c r="CQ70" s="9"/>
      <c r="CR70" s="9"/>
      <c r="CS70" t="s">
        <v>0</v>
      </c>
      <c r="CT70" s="9" t="str">
        <f>CC70</f>
        <v>The new symbol is&amp;#x003A;</v>
      </c>
      <c r="CU70" t="s">
        <v>0</v>
      </c>
      <c r="CW70" t="s">
        <v>0</v>
      </c>
      <c r="CX70" s="9"/>
      <c r="CY70" t="s">
        <v>0</v>
      </c>
      <c r="CZ70" s="6"/>
      <c r="DA70" s="6"/>
      <c r="DB70" s="6"/>
      <c r="DC70" s="6"/>
      <c r="DD70" s="6"/>
      <c r="DE70" s="6"/>
      <c r="DL70" s="9"/>
      <c r="DM70" s="9"/>
      <c r="DN70" s="9"/>
      <c r="DO70" s="9"/>
      <c r="DP70" s="9"/>
      <c r="DQ70" s="9"/>
      <c r="DR70" s="9"/>
      <c r="DS70" s="9"/>
      <c r="DT70" s="9"/>
      <c r="DU70" s="9"/>
      <c r="DV70" s="9"/>
      <c r="DW70" s="9"/>
      <c r="DX70" s="9"/>
      <c r="DY70" s="9"/>
      <c r="DZ70" s="9" t="s">
        <v>5</v>
      </c>
      <c r="EA70" s="9"/>
      <c r="EM70" s="9" t="s">
        <v>2</v>
      </c>
      <c r="GL70" s="9" t="str">
        <f>CT70</f>
        <v>The new symbol is&amp;#x003A;</v>
      </c>
      <c r="HF70" s="9"/>
      <c r="HG70" s="9"/>
      <c r="HH70" s="9"/>
      <c r="HR70" s="9" t="s">
        <v>1</v>
      </c>
      <c r="HS70" t="s">
        <v>0</v>
      </c>
    </row>
    <row r="71" spans="1:227" x14ac:dyDescent="0.4">
      <c r="A71" t="s">
        <v>0</v>
      </c>
      <c r="U71" t="s">
        <v>0</v>
      </c>
      <c r="BK71" t="s">
        <v>0</v>
      </c>
      <c r="BL71" t="s">
        <v>286</v>
      </c>
      <c r="BM71" t="s">
        <v>304</v>
      </c>
      <c r="BP71" t="s">
        <v>56</v>
      </c>
      <c r="BQ71" t="s">
        <v>285</v>
      </c>
      <c r="BR71" t="s">
        <v>0</v>
      </c>
      <c r="BS71" s="9"/>
      <c r="BT71" s="9"/>
      <c r="BU71" s="9"/>
      <c r="BV71" s="9"/>
      <c r="BW71" s="9"/>
      <c r="BX71" s="9"/>
      <c r="BY71" s="9"/>
      <c r="BZ71" s="9"/>
      <c r="CA71" s="9"/>
      <c r="CB71" t="s">
        <v>0</v>
      </c>
      <c r="CC71" s="9"/>
      <c r="CD71" s="9"/>
      <c r="CE71" s="9"/>
      <c r="CF71" s="9"/>
      <c r="CG71" s="9"/>
      <c r="CH71" s="9"/>
      <c r="CI71" s="9"/>
      <c r="CJ71" s="9"/>
      <c r="CK71" s="9"/>
      <c r="CL71" s="9"/>
      <c r="CM71" s="9"/>
      <c r="CN71" s="9"/>
      <c r="CO71" s="9"/>
      <c r="CP71" s="9"/>
      <c r="CQ71" s="9"/>
      <c r="CR71" s="9"/>
      <c r="CS71" t="s">
        <v>0</v>
      </c>
      <c r="CT71" s="9"/>
      <c r="CU71" t="s">
        <v>0</v>
      </c>
      <c r="CW71" t="s">
        <v>0</v>
      </c>
      <c r="CX71" s="26" t="s">
        <v>149</v>
      </c>
      <c r="CY71" t="s">
        <v>0</v>
      </c>
      <c r="CZ71" s="9"/>
      <c r="DA71" s="9"/>
      <c r="DB71" s="9"/>
      <c r="DC71" s="9"/>
      <c r="DD71" s="9"/>
      <c r="DE71" s="9"/>
      <c r="DL71" s="9"/>
      <c r="DM71" s="9"/>
      <c r="DN71" s="9"/>
      <c r="DO71" s="9"/>
      <c r="DP71" s="9"/>
      <c r="DQ71" s="9"/>
      <c r="DR71" s="9"/>
      <c r="DS71" s="9"/>
      <c r="DT71" s="9"/>
      <c r="DU71" s="9"/>
      <c r="DV71" s="9"/>
      <c r="DW71" s="9"/>
      <c r="DX71" s="9"/>
      <c r="DY71" s="9"/>
      <c r="DZ71" s="9"/>
      <c r="EA71" s="9"/>
      <c r="EB71" s="9" t="s">
        <v>45</v>
      </c>
      <c r="EM71" s="9" t="s">
        <v>2</v>
      </c>
      <c r="EN71" s="9" t="s">
        <v>47</v>
      </c>
      <c r="EO71" s="9" t="s">
        <v>4</v>
      </c>
      <c r="EP71" s="9" t="s">
        <v>3</v>
      </c>
      <c r="EQ71" s="9" t="s">
        <v>20</v>
      </c>
      <c r="ER71" s="9" t="str">
        <f>CX71</f>
        <v>c-84a45a</v>
      </c>
      <c r="ES71" s="9" t="s">
        <v>4</v>
      </c>
      <c r="ET71" s="25" t="s">
        <v>48</v>
      </c>
      <c r="EU71" s="9" t="s">
        <v>20</v>
      </c>
      <c r="EV71" s="9" t="s">
        <v>2</v>
      </c>
      <c r="EW71" s="9" t="s">
        <v>49</v>
      </c>
      <c r="HK71" s="9" t="str">
        <f>BM71</f>
        <v>universal value restriction</v>
      </c>
      <c r="HL71" s="9" t="s">
        <v>0</v>
      </c>
      <c r="HM71" s="9" t="s">
        <v>0</v>
      </c>
      <c r="HN71" s="9" t="s">
        <v>56</v>
      </c>
      <c r="HO71" s="9" t="s">
        <v>4</v>
      </c>
      <c r="HP71" s="9" t="str">
        <f>BQ71</f>
        <v>&amp;#x2200;</v>
      </c>
      <c r="HR71" s="9" t="s">
        <v>50</v>
      </c>
      <c r="HS71" t="s">
        <v>0</v>
      </c>
    </row>
    <row r="72" spans="1:227" x14ac:dyDescent="0.4">
      <c r="A72" t="s">
        <v>0</v>
      </c>
      <c r="U72" t="s">
        <v>0</v>
      </c>
      <c r="BK72" t="s">
        <v>0</v>
      </c>
      <c r="BR72" t="s">
        <v>0</v>
      </c>
      <c r="BS72" s="9"/>
      <c r="BT72" s="9"/>
      <c r="BU72" s="9"/>
      <c r="BV72" s="9"/>
      <c r="BW72" s="9"/>
      <c r="BX72" s="9"/>
      <c r="BY72" s="9"/>
      <c r="BZ72" s="9"/>
      <c r="CA72" s="9"/>
      <c r="CB72" t="s">
        <v>0</v>
      </c>
      <c r="CC72" s="9"/>
      <c r="CD72" s="9"/>
      <c r="CE72" s="9"/>
      <c r="CF72" s="9"/>
      <c r="CG72" s="9"/>
      <c r="CH72" s="9"/>
      <c r="CI72" s="9"/>
      <c r="CJ72" s="9"/>
      <c r="CK72" s="9"/>
      <c r="CL72" s="9"/>
      <c r="CM72" s="9"/>
      <c r="CN72" s="9"/>
      <c r="CO72" s="9"/>
      <c r="CP72" s="9"/>
      <c r="CQ72" s="9"/>
      <c r="CR72" s="9"/>
      <c r="CS72" t="s">
        <v>0</v>
      </c>
      <c r="CT72" s="9"/>
      <c r="CU72" t="s">
        <v>0</v>
      </c>
      <c r="CW72" t="s">
        <v>0</v>
      </c>
      <c r="CX72" s="9"/>
      <c r="CY72" t="s">
        <v>0</v>
      </c>
      <c r="CZ72" s="9"/>
      <c r="DA72" s="9"/>
      <c r="DB72" s="9"/>
      <c r="DC72" s="9"/>
      <c r="DD72" s="9"/>
      <c r="DE72" s="9"/>
      <c r="DL72" s="9"/>
      <c r="DM72" s="9"/>
      <c r="DN72" s="9"/>
      <c r="DO72" s="9"/>
      <c r="DP72" s="9"/>
      <c r="DQ72" s="9"/>
      <c r="DR72" s="9"/>
      <c r="DS72" s="9"/>
      <c r="DT72" s="9"/>
      <c r="DU72" s="9"/>
      <c r="DV72" s="9"/>
      <c r="DW72" s="9"/>
      <c r="DX72" s="9" t="s">
        <v>51</v>
      </c>
      <c r="DY72" s="9"/>
      <c r="DZ72" s="9"/>
      <c r="EA72" s="9"/>
      <c r="EM72" s="9" t="s">
        <v>2</v>
      </c>
      <c r="HS72" t="s">
        <v>0</v>
      </c>
    </row>
    <row r="73" spans="1:227" x14ac:dyDescent="0.4">
      <c r="A73" t="s">
        <v>0</v>
      </c>
      <c r="U73" t="s">
        <v>0</v>
      </c>
      <c r="BK73" t="s">
        <v>0</v>
      </c>
      <c r="BR73" t="s">
        <v>0</v>
      </c>
      <c r="BS73" s="9"/>
      <c r="BT73" s="9"/>
      <c r="BU73" s="9"/>
      <c r="BV73" s="9"/>
      <c r="BW73" s="9"/>
      <c r="BX73" s="9"/>
      <c r="BY73" s="9"/>
      <c r="BZ73" s="9"/>
      <c r="CA73" s="9"/>
      <c r="CB73" t="s">
        <v>0</v>
      </c>
      <c r="CC73" s="9"/>
      <c r="CD73" s="9"/>
      <c r="CE73" s="9"/>
      <c r="CF73" s="9"/>
      <c r="CG73" s="9"/>
      <c r="CH73" s="9"/>
      <c r="CI73" s="28"/>
      <c r="CJ73" s="9"/>
      <c r="CK73" s="9"/>
      <c r="CL73" s="9"/>
      <c r="CM73" s="9"/>
      <c r="CN73" s="9"/>
      <c r="CO73" s="9"/>
      <c r="CP73" s="9"/>
      <c r="CQ73" s="9"/>
      <c r="CR73" s="9"/>
      <c r="CS73" t="s">
        <v>0</v>
      </c>
      <c r="CT73" s="9"/>
      <c r="CU73" t="s">
        <v>0</v>
      </c>
      <c r="CW73" t="s">
        <v>0</v>
      </c>
      <c r="CX73" s="9"/>
      <c r="CY73" t="s">
        <v>0</v>
      </c>
      <c r="CZ73" s="9"/>
      <c r="DA73" s="9"/>
      <c r="DB73" s="9"/>
      <c r="DC73" s="9"/>
      <c r="DD73" s="9"/>
      <c r="DE73" s="9"/>
      <c r="DL73" s="9"/>
      <c r="DM73" s="9"/>
      <c r="DN73" s="9"/>
      <c r="DO73" s="9"/>
      <c r="DP73" s="9"/>
      <c r="DQ73" s="9"/>
      <c r="DR73" s="9"/>
      <c r="DS73" s="9"/>
      <c r="DT73" s="9"/>
      <c r="DU73" s="9"/>
      <c r="DV73" s="9" t="s">
        <v>40</v>
      </c>
      <c r="DW73" s="9"/>
      <c r="DX73" s="9"/>
      <c r="DY73" s="9"/>
      <c r="DZ73" s="9"/>
      <c r="EA73" s="9"/>
      <c r="EM73" s="9" t="s">
        <v>2</v>
      </c>
      <c r="HS73" t="s">
        <v>0</v>
      </c>
    </row>
    <row r="74" spans="1:227" x14ac:dyDescent="0.4">
      <c r="A74" t="s">
        <v>0</v>
      </c>
      <c r="U74" t="s">
        <v>0</v>
      </c>
      <c r="BK74" t="s">
        <v>0</v>
      </c>
      <c r="BR74" t="s">
        <v>0</v>
      </c>
      <c r="BS74" s="9"/>
      <c r="BT74" s="9"/>
      <c r="BU74" s="9"/>
      <c r="BV74" s="9"/>
      <c r="BW74" s="9"/>
      <c r="BX74" s="9"/>
      <c r="BY74" s="9"/>
      <c r="BZ74" s="9"/>
      <c r="CA74" s="9"/>
      <c r="CB74" t="s">
        <v>0</v>
      </c>
      <c r="CC74" s="9"/>
      <c r="CD74" s="9"/>
      <c r="CE74" s="9"/>
      <c r="CF74" s="9"/>
      <c r="CG74" s="9"/>
      <c r="CH74" s="9"/>
      <c r="CI74" s="9"/>
      <c r="CJ74" s="9"/>
      <c r="CK74" s="9"/>
      <c r="CL74" s="9"/>
      <c r="CM74" s="9"/>
      <c r="CN74" s="9"/>
      <c r="CO74" s="9"/>
      <c r="CP74" s="9"/>
      <c r="CQ74" s="9"/>
      <c r="CR74" s="9"/>
      <c r="CS74" t="s">
        <v>0</v>
      </c>
      <c r="CT74" s="9"/>
      <c r="CU74" t="s">
        <v>0</v>
      </c>
      <c r="CW74" t="s">
        <v>0</v>
      </c>
      <c r="CX74" s="25"/>
      <c r="CY74" t="s">
        <v>0</v>
      </c>
      <c r="CZ74" s="9"/>
      <c r="DA74" s="9"/>
      <c r="DB74" s="9"/>
      <c r="DC74" s="9"/>
      <c r="DD74" s="9"/>
      <c r="DE74" s="9"/>
      <c r="DF74" s="9"/>
      <c r="DG74" s="9"/>
      <c r="DH74" s="9"/>
      <c r="DI74" s="9"/>
      <c r="DJ74" s="9"/>
      <c r="DK74" s="9"/>
      <c r="DL74" s="9"/>
      <c r="DM74" s="9"/>
      <c r="DN74" s="9"/>
      <c r="DO74" s="9"/>
      <c r="DP74" s="9"/>
      <c r="DQ74" s="9"/>
      <c r="DR74" s="9"/>
      <c r="DS74" s="9"/>
      <c r="DT74" s="9"/>
      <c r="DU74" s="9"/>
      <c r="DV74" s="9"/>
      <c r="DW74" s="9" t="s">
        <v>52</v>
      </c>
      <c r="DX74" s="9"/>
      <c r="DY74" s="9"/>
      <c r="DZ74" s="9"/>
      <c r="EA74" s="9"/>
      <c r="EM74" s="9" t="s">
        <v>2</v>
      </c>
      <c r="ET74" s="25"/>
      <c r="HS74" t="s">
        <v>0</v>
      </c>
    </row>
    <row r="75" spans="1:227" x14ac:dyDescent="0.4">
      <c r="A75" t="s">
        <v>0</v>
      </c>
      <c r="U75" t="s">
        <v>0</v>
      </c>
      <c r="BK75" t="s">
        <v>0</v>
      </c>
      <c r="BR75" t="s">
        <v>0</v>
      </c>
      <c r="BS75" s="9"/>
      <c r="BT75" s="9"/>
      <c r="BU75" s="9"/>
      <c r="BV75" s="9"/>
      <c r="BW75" s="9"/>
      <c r="BX75" s="9"/>
      <c r="BY75" s="9"/>
      <c r="BZ75" s="9"/>
      <c r="CA75" s="9"/>
      <c r="CB75" t="s">
        <v>0</v>
      </c>
      <c r="CC75" s="9"/>
      <c r="CD75" s="9"/>
      <c r="CE75" s="9"/>
      <c r="CF75" s="9"/>
      <c r="CG75" s="9"/>
      <c r="CH75" s="9"/>
      <c r="CI75" s="9"/>
      <c r="CJ75" s="9"/>
      <c r="CK75" s="9"/>
      <c r="CL75" s="9"/>
      <c r="CM75" s="9"/>
      <c r="CN75" s="9"/>
      <c r="CO75" s="9"/>
      <c r="CP75" s="9"/>
      <c r="CQ75" s="9"/>
      <c r="CR75" s="9"/>
      <c r="CS75" t="s">
        <v>0</v>
      </c>
      <c r="CT75" s="9"/>
      <c r="CU75" t="s">
        <v>0</v>
      </c>
      <c r="CW75" t="s">
        <v>0</v>
      </c>
      <c r="CX75" s="9"/>
      <c r="CY75" t="s">
        <v>0</v>
      </c>
      <c r="CZ75" s="9"/>
      <c r="DA75" s="9"/>
      <c r="DB75" s="9"/>
      <c r="DC75" s="9"/>
      <c r="DD75" s="9"/>
      <c r="DE75" s="9"/>
      <c r="DL75" s="9"/>
      <c r="DM75" s="9"/>
      <c r="DN75" s="9"/>
      <c r="DO75" s="9"/>
      <c r="DP75" s="9"/>
      <c r="DQ75" s="9"/>
      <c r="DR75" s="9"/>
      <c r="DS75" s="9"/>
      <c r="DT75" s="9"/>
      <c r="DU75" s="9"/>
      <c r="DV75" s="9" t="s">
        <v>38</v>
      </c>
      <c r="DW75" s="9"/>
      <c r="DX75" s="9"/>
      <c r="DY75" s="9"/>
      <c r="DZ75" s="9"/>
      <c r="EA75" s="9"/>
      <c r="EH75" s="9" t="s">
        <v>4</v>
      </c>
      <c r="EI75" s="9" t="s">
        <v>3</v>
      </c>
      <c r="EJ75" s="9" t="s">
        <v>20</v>
      </c>
      <c r="EK75" s="9" t="s">
        <v>46</v>
      </c>
      <c r="EL75" s="9" t="s">
        <v>20</v>
      </c>
      <c r="EM75" s="9" t="s">
        <v>2</v>
      </c>
      <c r="HS75" t="s">
        <v>0</v>
      </c>
    </row>
    <row r="76" spans="1:227" x14ac:dyDescent="0.4">
      <c r="A76" t="s">
        <v>0</v>
      </c>
      <c r="U76" t="s">
        <v>0</v>
      </c>
      <c r="W76" t="s">
        <v>390</v>
      </c>
      <c r="BK76" t="s">
        <v>0</v>
      </c>
      <c r="BR76" t="s">
        <v>0</v>
      </c>
      <c r="BS76" s="9"/>
      <c r="BT76" s="9"/>
      <c r="BU76" s="9"/>
      <c r="BV76" s="9"/>
      <c r="BW76" s="9"/>
      <c r="BX76" s="9"/>
      <c r="BY76" s="9"/>
      <c r="BZ76" s="9"/>
      <c r="CA76" s="9" t="s">
        <v>691</v>
      </c>
      <c r="CB76" t="s">
        <v>0</v>
      </c>
      <c r="CC76" s="9"/>
      <c r="CD76" s="9"/>
      <c r="CE76" s="9"/>
      <c r="CF76" s="9"/>
      <c r="CG76" s="9"/>
      <c r="CH76" s="9"/>
      <c r="CI76" s="28"/>
      <c r="CJ76" s="9"/>
      <c r="CK76" s="9"/>
      <c r="CL76" s="9"/>
      <c r="CM76" s="9"/>
      <c r="CN76" s="9"/>
      <c r="CO76" s="9"/>
      <c r="CP76" s="9"/>
      <c r="CQ76" s="9"/>
      <c r="CR76" s="9"/>
      <c r="CS76" t="s">
        <v>0</v>
      </c>
      <c r="CT76" s="9" t="str">
        <f>CA76</f>
        <v>Ancestry</v>
      </c>
      <c r="CU76" t="s">
        <v>0</v>
      </c>
      <c r="CW76" t="s">
        <v>0</v>
      </c>
      <c r="CX76" s="9"/>
      <c r="CY76" t="s">
        <v>0</v>
      </c>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t="s">
        <v>8</v>
      </c>
      <c r="DZ76" s="9"/>
      <c r="EA76" s="9"/>
      <c r="EH76" s="9" t="s">
        <v>4</v>
      </c>
      <c r="EI76" s="9" t="s">
        <v>3</v>
      </c>
      <c r="EJ76" s="9" t="s">
        <v>20</v>
      </c>
      <c r="EK76" s="25" t="s">
        <v>92</v>
      </c>
      <c r="EL76" s="9" t="s">
        <v>20</v>
      </c>
      <c r="EM76" s="9" t="s">
        <v>2</v>
      </c>
      <c r="GL76" s="9" t="str">
        <f>CT76</f>
        <v>Ancestry</v>
      </c>
      <c r="HR76" s="9" t="s">
        <v>6</v>
      </c>
      <c r="HS76" t="s">
        <v>0</v>
      </c>
    </row>
    <row r="77" spans="1:227" x14ac:dyDescent="0.4">
      <c r="A77" t="s">
        <v>0</v>
      </c>
      <c r="U77" t="s">
        <v>0</v>
      </c>
      <c r="BK77" t="s">
        <v>0</v>
      </c>
      <c r="BR77" t="s">
        <v>0</v>
      </c>
      <c r="BS77" s="9"/>
      <c r="BT77" s="9"/>
      <c r="BU77" s="9"/>
      <c r="BV77" s="9"/>
      <c r="BW77" s="9"/>
      <c r="BX77" s="9"/>
      <c r="BY77" s="9"/>
      <c r="BZ77" s="9"/>
      <c r="CA77" s="9" t="s">
        <v>354</v>
      </c>
      <c r="CB77" t="s">
        <v>0</v>
      </c>
      <c r="CC77" s="9" t="s">
        <v>533</v>
      </c>
      <c r="CD77" t="s">
        <v>0</v>
      </c>
      <c r="CE77" s="9"/>
      <c r="CF77" s="9"/>
      <c r="CG77" s="9"/>
      <c r="CH77" s="9"/>
      <c r="CI77" s="28"/>
      <c r="CJ77" s="9"/>
      <c r="CK77" s="9"/>
      <c r="CL77" s="9"/>
      <c r="CM77" s="9"/>
      <c r="CN77" s="9"/>
      <c r="CO77" s="9"/>
      <c r="CP77" s="9"/>
      <c r="CQ77" s="9"/>
      <c r="CR77" s="9"/>
      <c r="CS77" t="s">
        <v>0</v>
      </c>
      <c r="CT77" s="9" t="str">
        <f>CC77</f>
        <v>Ancestry is a problem where reasoning works well. If we define a grandmother, her children and children&amp;#x2019;s children, we then can infer which people are uncles, aunts, cousins, and nephews.</v>
      </c>
      <c r="CU77" t="s">
        <v>0</v>
      </c>
      <c r="CW77" t="s">
        <v>0</v>
      </c>
      <c r="CX77" s="9"/>
      <c r="CY77" t="s">
        <v>0</v>
      </c>
      <c r="CZ77" s="9"/>
      <c r="DA77" s="9"/>
      <c r="DB77" s="9"/>
      <c r="DC77" s="9"/>
      <c r="DD77" s="9"/>
      <c r="DE77" s="9"/>
      <c r="DL77" s="9"/>
      <c r="DM77" s="9"/>
      <c r="DN77" s="9"/>
      <c r="DO77" s="9"/>
      <c r="DP77" s="9"/>
      <c r="DQ77" s="9"/>
      <c r="DR77" s="9"/>
      <c r="DS77" s="9"/>
      <c r="DT77" s="9"/>
      <c r="DU77" s="9"/>
      <c r="DV77" s="9"/>
      <c r="DW77" s="9"/>
      <c r="DX77" s="9"/>
      <c r="DY77" s="9"/>
      <c r="DZ77" s="9" t="s">
        <v>5</v>
      </c>
      <c r="EA77" s="9"/>
      <c r="EM77" s="9" t="s">
        <v>2</v>
      </c>
      <c r="GL77" s="9" t="str">
        <f>CT77</f>
        <v>Ancestry is a problem where reasoning works well. If we define a grandmother, her children and children&amp;#x2019;s children, we then can infer which people are uncles, aunts, cousins, and nephews.</v>
      </c>
      <c r="HR77" s="9" t="s">
        <v>1</v>
      </c>
      <c r="HS77" t="s">
        <v>0</v>
      </c>
    </row>
    <row r="78" spans="1:227" x14ac:dyDescent="0.4">
      <c r="A78" t="s">
        <v>0</v>
      </c>
      <c r="U78" t="s">
        <v>0</v>
      </c>
      <c r="BK78" t="s">
        <v>0</v>
      </c>
      <c r="BR78" t="s">
        <v>0</v>
      </c>
      <c r="BS78" s="9"/>
      <c r="BT78" s="9"/>
      <c r="BU78" s="9"/>
      <c r="BV78" s="9"/>
      <c r="BW78" s="9"/>
      <c r="BX78" s="9"/>
      <c r="BY78" s="9"/>
      <c r="BZ78" s="9"/>
      <c r="CA78" s="9" t="s">
        <v>353</v>
      </c>
      <c r="CB78" t="s">
        <v>0</v>
      </c>
      <c r="CC78" s="9"/>
      <c r="CD78" s="9"/>
      <c r="CE78" s="9"/>
      <c r="CF78" s="9"/>
      <c r="CG78" s="9"/>
      <c r="CH78" s="9"/>
      <c r="CI78" s="28"/>
      <c r="CJ78" s="9"/>
      <c r="CK78" s="9"/>
      <c r="CL78" s="9"/>
      <c r="CM78" s="9"/>
      <c r="CN78" s="9"/>
      <c r="CO78" s="9"/>
      <c r="CP78" s="9"/>
      <c r="CQ78" s="9"/>
      <c r="CR78" s="9"/>
      <c r="CS78" t="s">
        <v>0</v>
      </c>
      <c r="CT78" s="9" t="str">
        <f>CA78</f>
        <v>Similarly we can figure out all of the people who work for subsidiaries of a given parent without that fact being explicitly documented.</v>
      </c>
      <c r="CU78" t="s">
        <v>0</v>
      </c>
      <c r="CW78" t="s">
        <v>0</v>
      </c>
      <c r="CX78" s="9"/>
      <c r="CY78" t="s">
        <v>0</v>
      </c>
      <c r="CZ78" s="9"/>
      <c r="DA78" s="9"/>
      <c r="DB78" s="9"/>
      <c r="DC78" s="9"/>
      <c r="DD78" s="9"/>
      <c r="DE78" s="9"/>
      <c r="DL78" s="9"/>
      <c r="DM78" s="9"/>
      <c r="DN78" s="9"/>
      <c r="DO78" s="9"/>
      <c r="DP78" s="9"/>
      <c r="DQ78" s="9"/>
      <c r="DR78" s="9"/>
      <c r="DS78" s="9"/>
      <c r="DT78" s="9"/>
      <c r="DU78" s="9"/>
      <c r="DV78" s="9"/>
      <c r="DW78" s="9"/>
      <c r="DX78" s="9"/>
      <c r="DY78" s="9"/>
      <c r="DZ78" s="9" t="s">
        <v>5</v>
      </c>
      <c r="EA78" s="9"/>
      <c r="EM78" s="9" t="s">
        <v>2</v>
      </c>
      <c r="GL78" s="9" t="str">
        <f>CT78</f>
        <v>Similarly we can figure out all of the people who work for subsidiaries of a given parent without that fact being explicitly documented.</v>
      </c>
      <c r="HR78" s="9" t="s">
        <v>1</v>
      </c>
      <c r="HS78" t="s">
        <v>0</v>
      </c>
    </row>
    <row r="79" spans="1:227" x14ac:dyDescent="0.4">
      <c r="A79" t="s">
        <v>0</v>
      </c>
      <c r="U79" t="s">
        <v>0</v>
      </c>
      <c r="BK79" t="s">
        <v>0</v>
      </c>
      <c r="BR79" t="s">
        <v>0</v>
      </c>
      <c r="BS79" s="9"/>
      <c r="BT79" s="9"/>
      <c r="BU79" s="9"/>
      <c r="BV79" s="9"/>
      <c r="BW79" s="9"/>
      <c r="BX79" s="9"/>
      <c r="BY79" s="9"/>
      <c r="BZ79" s="9"/>
      <c r="CA79" s="9" t="s">
        <v>537</v>
      </c>
      <c r="CB79" t="s">
        <v>0</v>
      </c>
      <c r="CC79" s="9" t="s">
        <v>538</v>
      </c>
      <c r="CD79" t="s">
        <v>0</v>
      </c>
      <c r="CE79" s="9"/>
      <c r="CF79" s="9"/>
      <c r="CG79" s="9"/>
      <c r="CH79" s="9"/>
      <c r="CI79" s="28"/>
      <c r="CJ79" s="9"/>
      <c r="CK79" s="9"/>
      <c r="CL79" s="9"/>
      <c r="CM79" s="9"/>
      <c r="CN79" s="9"/>
      <c r="CO79" s="9"/>
      <c r="CP79" s="9"/>
      <c r="CQ79" s="9"/>
      <c r="CR79" s="9"/>
      <c r="CS79" t="s">
        <v>0</v>
      </c>
      <c r="CT79" s="9" t="str">
        <f>CC79</f>
        <v>Here is a problem we can solve&amp;#x003A;</v>
      </c>
      <c r="CU79" t="s">
        <v>0</v>
      </c>
      <c r="CW79" t="s">
        <v>0</v>
      </c>
      <c r="CX79" s="9"/>
      <c r="CY79" t="s">
        <v>0</v>
      </c>
      <c r="CZ79" s="9"/>
      <c r="DA79" s="9"/>
      <c r="DB79" s="9"/>
      <c r="DC79" s="9"/>
      <c r="DD79" s="9"/>
      <c r="DE79" s="9"/>
      <c r="DL79" s="9"/>
      <c r="DM79" s="9"/>
      <c r="DN79" s="9"/>
      <c r="DO79" s="9"/>
      <c r="DP79" s="9"/>
      <c r="DQ79" s="9"/>
      <c r="DR79" s="9"/>
      <c r="DS79" s="9"/>
      <c r="DT79" s="9"/>
      <c r="DU79" s="9"/>
      <c r="DV79" s="9"/>
      <c r="DW79" s="9"/>
      <c r="DX79" s="9"/>
      <c r="DY79" s="9"/>
      <c r="DZ79" s="9" t="s">
        <v>5</v>
      </c>
      <c r="EA79" s="9"/>
      <c r="EM79" s="9" t="s">
        <v>2</v>
      </c>
      <c r="GL79" s="9" t="str">
        <f>CT79</f>
        <v>Here is a problem we can solve&amp;#x003A;</v>
      </c>
      <c r="HR79" s="9" t="s">
        <v>1</v>
      </c>
      <c r="HS79" t="s">
        <v>0</v>
      </c>
    </row>
    <row r="80" spans="1:227" x14ac:dyDescent="0.4">
      <c r="A80" t="s">
        <v>0</v>
      </c>
      <c r="U80" t="s">
        <v>0</v>
      </c>
      <c r="BK80" t="s">
        <v>0</v>
      </c>
      <c r="BR80" t="s">
        <v>0</v>
      </c>
      <c r="BS80" s="9"/>
      <c r="BT80" s="9"/>
      <c r="BU80" s="9"/>
      <c r="BV80" s="9"/>
      <c r="BW80" s="9"/>
      <c r="BX80" s="9"/>
      <c r="BY80" s="9"/>
      <c r="BZ80" s="9"/>
      <c r="CA80" s="9"/>
      <c r="CC80" s="9"/>
      <c r="CE80" s="9"/>
      <c r="CF80" s="9"/>
      <c r="CG80" s="9"/>
      <c r="CH80" s="9"/>
      <c r="CI80" s="28"/>
      <c r="CJ80" s="9"/>
      <c r="CK80" s="9"/>
      <c r="CL80" s="9"/>
      <c r="CM80" s="9"/>
      <c r="CN80" s="9"/>
      <c r="CO80" s="9"/>
      <c r="CP80" s="9"/>
      <c r="CQ80" s="9"/>
      <c r="CR80" s="9"/>
      <c r="CS80" t="s">
        <v>0</v>
      </c>
      <c r="CT80" s="9"/>
      <c r="CU80" t="s">
        <v>0</v>
      </c>
      <c r="CW80" t="s">
        <v>0</v>
      </c>
      <c r="CX80" s="9"/>
      <c r="CY80" t="s">
        <v>0</v>
      </c>
      <c r="CZ80" s="9"/>
      <c r="DA80" s="9"/>
      <c r="DB80" s="9"/>
      <c r="DC80" s="9"/>
      <c r="DD80" s="9"/>
      <c r="DE80" s="9"/>
      <c r="DL80" s="9"/>
      <c r="DM80" s="9"/>
      <c r="DN80" s="9"/>
      <c r="DO80" s="9"/>
      <c r="DP80" s="9"/>
      <c r="DQ80" s="9"/>
      <c r="DR80" s="9"/>
      <c r="DS80" s="9"/>
      <c r="DT80" s="9"/>
      <c r="DU80" s="9"/>
      <c r="DV80" s="9"/>
      <c r="DW80" s="9"/>
      <c r="DX80" s="9"/>
      <c r="DY80" s="9"/>
      <c r="DZ80" s="9"/>
      <c r="EA80" s="9"/>
      <c r="EM80" s="9" t="s">
        <v>0</v>
      </c>
      <c r="FO80" s="9" t="s">
        <v>18</v>
      </c>
      <c r="FP80" s="9" t="s">
        <v>4</v>
      </c>
      <c r="FQ80" s="9" t="s">
        <v>17</v>
      </c>
      <c r="FR80" s="9" t="s">
        <v>20</v>
      </c>
      <c r="FS80" s="9" t="s">
        <v>421</v>
      </c>
      <c r="FT80" s="9" t="s">
        <v>539</v>
      </c>
      <c r="FU80" s="9" t="s">
        <v>20</v>
      </c>
      <c r="FV80" s="9" t="s">
        <v>4</v>
      </c>
      <c r="FW80" s="9" t="s">
        <v>15</v>
      </c>
      <c r="FX80" s="9" t="s">
        <v>20</v>
      </c>
      <c r="FY80" s="9">
        <v>382</v>
      </c>
      <c r="FZ80" s="9" t="s">
        <v>20</v>
      </c>
      <c r="GA80" s="9" t="s">
        <v>4</v>
      </c>
      <c r="GB80" s="9" t="s">
        <v>14</v>
      </c>
      <c r="GC80" s="9" t="s">
        <v>20</v>
      </c>
      <c r="GD80" s="9">
        <v>234</v>
      </c>
      <c r="GE80" s="9" t="s">
        <v>20</v>
      </c>
      <c r="GF80" s="9" t="s">
        <v>4</v>
      </c>
      <c r="GG80" s="9" t="s">
        <v>16</v>
      </c>
      <c r="GH80" s="9" t="s">
        <v>20</v>
      </c>
      <c r="GI80" s="9" t="s">
        <v>24</v>
      </c>
      <c r="GJ80" s="9" t="s">
        <v>20</v>
      </c>
      <c r="GK80" s="9" t="s">
        <v>2</v>
      </c>
      <c r="HR80" s="9" t="s">
        <v>13</v>
      </c>
      <c r="HS80" t="s">
        <v>0</v>
      </c>
    </row>
    <row r="81" spans="1:227" x14ac:dyDescent="0.4">
      <c r="A81" t="s">
        <v>0</v>
      </c>
      <c r="U81" t="s">
        <v>0</v>
      </c>
      <c r="BK81" t="s">
        <v>0</v>
      </c>
      <c r="BR81" t="s">
        <v>0</v>
      </c>
      <c r="BS81" s="9"/>
      <c r="BT81" s="9"/>
      <c r="BU81" s="9"/>
      <c r="BV81" s="9"/>
      <c r="BW81" s="9"/>
      <c r="BX81" s="9"/>
      <c r="BY81" s="9"/>
      <c r="BZ81" s="9"/>
      <c r="CA81" s="9"/>
      <c r="CB81" s="9"/>
      <c r="CC81" s="9"/>
      <c r="CD81" s="9"/>
      <c r="CE81" s="9"/>
      <c r="CF81" s="9"/>
      <c r="CG81" s="9"/>
      <c r="CH81" s="9"/>
      <c r="CI81" s="28"/>
      <c r="CJ81" s="9"/>
      <c r="CK81" s="9"/>
      <c r="CL81" s="9"/>
      <c r="CM81" s="9"/>
      <c r="CN81" s="9"/>
      <c r="CO81" s="9"/>
      <c r="CP81" s="9"/>
      <c r="CQ81" s="9"/>
      <c r="CR81" s="9"/>
      <c r="CS81" t="s">
        <v>0</v>
      </c>
      <c r="CT81" s="9"/>
      <c r="CU81" t="s">
        <v>0</v>
      </c>
      <c r="CW81" t="s">
        <v>0</v>
      </c>
      <c r="CX81" s="9"/>
      <c r="CY81" t="s">
        <v>0</v>
      </c>
      <c r="CZ81" s="9"/>
      <c r="DA81" s="9"/>
      <c r="DB81" s="9"/>
      <c r="DC81" s="9"/>
      <c r="DD81" s="9"/>
      <c r="DE81" s="9"/>
      <c r="DL81" s="9"/>
      <c r="DM81" s="9"/>
      <c r="DN81" s="9"/>
      <c r="DO81" s="9"/>
      <c r="DP81" s="9"/>
      <c r="DQ81" s="9"/>
      <c r="DR81" s="9"/>
      <c r="DS81" s="9"/>
      <c r="DT81" s="9"/>
      <c r="DU81" s="9"/>
      <c r="DV81" s="9" t="s">
        <v>40</v>
      </c>
      <c r="DW81" s="9"/>
      <c r="DX81" s="9"/>
      <c r="DY81" s="9"/>
      <c r="DZ81" s="9"/>
      <c r="EA81" s="9"/>
      <c r="EM81" s="9" t="s">
        <v>2</v>
      </c>
      <c r="HS81" t="s">
        <v>0</v>
      </c>
    </row>
    <row r="82" spans="1:227" x14ac:dyDescent="0.4">
      <c r="A82" t="s">
        <v>0</v>
      </c>
      <c r="U82" t="s">
        <v>0</v>
      </c>
      <c r="BK82" t="s">
        <v>0</v>
      </c>
      <c r="BR82" t="s">
        <v>0</v>
      </c>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t="s">
        <v>0</v>
      </c>
      <c r="CT82" s="9"/>
      <c r="CU82" t="s">
        <v>0</v>
      </c>
      <c r="CW82" t="s">
        <v>0</v>
      </c>
      <c r="CX82" s="25"/>
      <c r="CY82" t="s">
        <v>0</v>
      </c>
      <c r="CZ82" s="9"/>
      <c r="DA82" s="9"/>
      <c r="DB82" s="9"/>
      <c r="DC82" s="9"/>
      <c r="DD82" s="9"/>
      <c r="DE82" s="9"/>
      <c r="DF82" s="9"/>
      <c r="DG82" s="9"/>
      <c r="DH82" s="9"/>
      <c r="DI82" s="9"/>
      <c r="DJ82" s="9"/>
      <c r="DK82" s="9"/>
      <c r="DL82" s="9"/>
      <c r="DM82" s="9"/>
      <c r="DN82" s="9"/>
      <c r="DO82" s="9"/>
      <c r="DP82" s="9"/>
      <c r="DQ82" s="9"/>
      <c r="DR82" s="9"/>
      <c r="DS82" s="9"/>
      <c r="DT82" s="9"/>
      <c r="DU82" s="9"/>
      <c r="DV82" s="9"/>
      <c r="DW82" s="9" t="s">
        <v>52</v>
      </c>
      <c r="DX82" s="9"/>
      <c r="DY82" s="9"/>
      <c r="DZ82" s="9"/>
      <c r="EA82" s="9"/>
      <c r="EM82" s="9" t="s">
        <v>2</v>
      </c>
      <c r="ET82" s="25"/>
      <c r="HS82" t="s">
        <v>0</v>
      </c>
    </row>
    <row r="83" spans="1:227" x14ac:dyDescent="0.4">
      <c r="A83" t="s">
        <v>0</v>
      </c>
      <c r="U83" t="s">
        <v>0</v>
      </c>
      <c r="BK83" t="s">
        <v>0</v>
      </c>
      <c r="BR83" t="s">
        <v>0</v>
      </c>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t="s">
        <v>0</v>
      </c>
      <c r="CT83" s="9"/>
      <c r="CU83" t="s">
        <v>0</v>
      </c>
      <c r="CV83" s="30"/>
      <c r="CW83" t="s">
        <v>0</v>
      </c>
      <c r="CX83" s="9"/>
      <c r="CY83" t="s">
        <v>0</v>
      </c>
      <c r="CZ83" s="9"/>
      <c r="DA83" s="9"/>
      <c r="DB83" s="9"/>
      <c r="DC83" s="9"/>
      <c r="DD83" s="9"/>
      <c r="DE83" s="9"/>
      <c r="DF83" s="9"/>
      <c r="DG83" s="9"/>
      <c r="DH83" s="9"/>
      <c r="DI83" s="9"/>
      <c r="DJ83" s="9"/>
      <c r="DK83" s="9"/>
      <c r="DL83" s="9"/>
      <c r="DM83" s="9"/>
      <c r="DN83" s="9"/>
      <c r="DO83" s="9"/>
      <c r="DP83" s="9"/>
      <c r="DQ83" s="9"/>
      <c r="DR83" s="9"/>
      <c r="DS83" s="9"/>
      <c r="DT83" s="9"/>
      <c r="DU83" s="9"/>
      <c r="DV83" s="9" t="s">
        <v>38</v>
      </c>
      <c r="DW83" s="9"/>
      <c r="DX83" s="9"/>
      <c r="DY83" s="9"/>
      <c r="DZ83" s="9"/>
      <c r="EA83" s="9"/>
      <c r="EH83" s="9" t="s">
        <v>4</v>
      </c>
      <c r="EI83" s="9" t="s">
        <v>3</v>
      </c>
      <c r="EJ83" s="9" t="s">
        <v>20</v>
      </c>
      <c r="EK83" s="9" t="s">
        <v>46</v>
      </c>
      <c r="EL83" s="9" t="s">
        <v>20</v>
      </c>
      <c r="EM83" s="9" t="s">
        <v>2</v>
      </c>
      <c r="HS83" t="s">
        <v>0</v>
      </c>
    </row>
    <row r="84" spans="1:227" x14ac:dyDescent="0.4">
      <c r="A84" t="s">
        <v>0</v>
      </c>
      <c r="U84" t="s">
        <v>0</v>
      </c>
      <c r="BK84" t="s">
        <v>0</v>
      </c>
      <c r="BR84" t="s">
        <v>0</v>
      </c>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t="s">
        <v>0</v>
      </c>
      <c r="CT84" s="9"/>
      <c r="CU84" t="s">
        <v>0</v>
      </c>
      <c r="CV84" s="9"/>
      <c r="CW84" t="s">
        <v>0</v>
      </c>
      <c r="CX84" s="9"/>
      <c r="CY84" t="s">
        <v>0</v>
      </c>
      <c r="CZ84" s="9"/>
      <c r="DA84" s="9"/>
      <c r="DB84" s="9"/>
      <c r="DC84" s="9"/>
      <c r="DD84" s="9"/>
      <c r="DE84" s="9"/>
      <c r="DF84" s="9"/>
      <c r="DG84" s="9"/>
      <c r="DH84" s="9"/>
      <c r="DI84" s="9"/>
      <c r="DJ84" s="9"/>
      <c r="DK84" s="9"/>
      <c r="DL84" s="9"/>
      <c r="DM84" s="9"/>
      <c r="DN84" s="9"/>
      <c r="DO84" s="9"/>
      <c r="DP84" s="9"/>
      <c r="DQ84" s="9"/>
      <c r="DR84" s="9"/>
      <c r="DS84" s="9"/>
      <c r="DT84" s="9"/>
      <c r="DU84" s="9"/>
      <c r="DV84" s="9"/>
      <c r="DW84" s="9"/>
      <c r="DX84" s="9" t="s">
        <v>42</v>
      </c>
      <c r="DY84" s="9"/>
      <c r="DZ84" s="9"/>
      <c r="EA84" s="9"/>
      <c r="EH84" s="9" t="s">
        <v>4</v>
      </c>
      <c r="EI84" s="9" t="s">
        <v>3</v>
      </c>
      <c r="EJ84" s="9" t="s">
        <v>20</v>
      </c>
      <c r="EK84" s="25" t="s">
        <v>43</v>
      </c>
      <c r="EL84" s="9" t="s">
        <v>20</v>
      </c>
      <c r="EM84" s="9" t="s">
        <v>2</v>
      </c>
      <c r="HS84" t="s">
        <v>0</v>
      </c>
    </row>
    <row r="85" spans="1:227" x14ac:dyDescent="0.4">
      <c r="A85" t="s">
        <v>0</v>
      </c>
      <c r="U85" t="s">
        <v>0</v>
      </c>
      <c r="BK85" t="s">
        <v>0</v>
      </c>
      <c r="BR85" t="s">
        <v>0</v>
      </c>
      <c r="BS85" s="9"/>
      <c r="BT85" s="9"/>
      <c r="BU85" s="9"/>
      <c r="BV85" s="9"/>
      <c r="BW85" s="9"/>
      <c r="BX85" s="9"/>
      <c r="BY85" s="9"/>
      <c r="BZ85" s="9"/>
      <c r="CA85" s="9" t="s">
        <v>692</v>
      </c>
      <c r="CB85" s="9" t="s">
        <v>0</v>
      </c>
      <c r="CC85" s="9"/>
      <c r="CD85" t="s">
        <v>0</v>
      </c>
      <c r="CE85" s="9"/>
      <c r="CF85" s="9"/>
      <c r="CG85" s="9"/>
      <c r="CH85" s="9"/>
      <c r="CI85" s="28"/>
      <c r="CJ85" s="9"/>
      <c r="CK85" s="9"/>
      <c r="CL85" s="9"/>
      <c r="CM85" s="9"/>
      <c r="CN85" s="9"/>
      <c r="CO85" s="9"/>
      <c r="CP85" s="9"/>
      <c r="CQ85" s="9"/>
      <c r="CR85" s="9"/>
      <c r="CS85" t="s">
        <v>0</v>
      </c>
      <c r="CT85" s="9" t="str">
        <f>CA85</f>
        <v>Description Logics Symbol Table</v>
      </c>
      <c r="CU85" t="s">
        <v>0</v>
      </c>
      <c r="CV85" s="30"/>
      <c r="CW85" t="s">
        <v>0</v>
      </c>
      <c r="CX85" s="9"/>
      <c r="CY85" t="s">
        <v>0</v>
      </c>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t="s">
        <v>8</v>
      </c>
      <c r="DZ85" s="9"/>
      <c r="EA85" s="9"/>
      <c r="EH85" s="9" t="s">
        <v>4</v>
      </c>
      <c r="EI85" s="9" t="s">
        <v>3</v>
      </c>
      <c r="EJ85" s="9" t="s">
        <v>20</v>
      </c>
      <c r="EK85" s="25" t="s">
        <v>92</v>
      </c>
      <c r="EL85" s="9" t="s">
        <v>20</v>
      </c>
      <c r="EM85" s="9" t="s">
        <v>2</v>
      </c>
      <c r="GL85" s="9" t="str">
        <f>CT85</f>
        <v>Description Logics Symbol Table</v>
      </c>
      <c r="HR85" s="9" t="s">
        <v>6</v>
      </c>
      <c r="HS85" t="s">
        <v>0</v>
      </c>
    </row>
    <row r="86" spans="1:227" x14ac:dyDescent="0.4">
      <c r="A86" t="s">
        <v>0</v>
      </c>
      <c r="F86" t="s">
        <v>284</v>
      </c>
      <c r="G86" t="s">
        <v>287</v>
      </c>
      <c r="H86" t="s">
        <v>0</v>
      </c>
      <c r="J86" t="s">
        <v>0</v>
      </c>
      <c r="K86" t="s">
        <v>352</v>
      </c>
      <c r="L86" t="s">
        <v>89</v>
      </c>
      <c r="M86" t="s">
        <v>4</v>
      </c>
      <c r="N86" t="s">
        <v>351</v>
      </c>
      <c r="O86" t="s">
        <v>0</v>
      </c>
      <c r="P86" t="s">
        <v>350</v>
      </c>
      <c r="Q86" t="s">
        <v>0</v>
      </c>
      <c r="R86" t="s">
        <v>349</v>
      </c>
      <c r="S86" t="s">
        <v>0</v>
      </c>
      <c r="T86" t="s">
        <v>348</v>
      </c>
      <c r="U86" t="s">
        <v>0</v>
      </c>
      <c r="BK86" t="s">
        <v>0</v>
      </c>
      <c r="BR86" t="s">
        <v>0</v>
      </c>
      <c r="BS86" s="9"/>
      <c r="BT86" s="9"/>
      <c r="BU86" s="9"/>
      <c r="BV86" s="9"/>
      <c r="BW86" s="9"/>
      <c r="BX86" s="9"/>
      <c r="BY86" s="9"/>
      <c r="BZ86" s="9"/>
      <c r="CA86" s="9"/>
      <c r="CB86" s="9"/>
      <c r="CC86" s="9"/>
      <c r="CD86" s="9"/>
      <c r="CE86" s="9" t="s">
        <v>287</v>
      </c>
      <c r="CF86" s="9"/>
      <c r="CG86" s="9"/>
      <c r="CH86" s="9"/>
      <c r="CI86" s="9"/>
      <c r="CJ86" s="9"/>
      <c r="CK86" s="9"/>
      <c r="CL86" s="9"/>
      <c r="CM86" s="9"/>
      <c r="CN86" s="9"/>
      <c r="CO86" s="9"/>
      <c r="CP86" s="9"/>
      <c r="CQ86" s="9"/>
      <c r="CR86" s="9"/>
      <c r="CS86" t="s">
        <v>0</v>
      </c>
      <c r="CT86" s="9" t="str">
        <f>CE86</f>
        <v>&amp;#x2250;</v>
      </c>
      <c r="CU86" t="s">
        <v>0</v>
      </c>
      <c r="CV86" s="30"/>
      <c r="CW86" t="s">
        <v>0</v>
      </c>
      <c r="CX86" s="9"/>
      <c r="CY86" t="s">
        <v>0</v>
      </c>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t="s">
        <v>53</v>
      </c>
      <c r="EH86" s="9" t="s">
        <v>4</v>
      </c>
      <c r="EI86" s="9" t="s">
        <v>3</v>
      </c>
      <c r="EJ86" s="9" t="s">
        <v>20</v>
      </c>
      <c r="EK86" s="25" t="s">
        <v>409</v>
      </c>
      <c r="EL86" s="9" t="s">
        <v>20</v>
      </c>
      <c r="EM86" s="9" t="s">
        <v>2</v>
      </c>
      <c r="GL86" s="9" t="str">
        <f>CT86</f>
        <v>&amp;#x2250;</v>
      </c>
      <c r="HR86" s="9" t="s">
        <v>44</v>
      </c>
      <c r="HS86" t="s">
        <v>0</v>
      </c>
    </row>
    <row r="87" spans="1:227" x14ac:dyDescent="0.4">
      <c r="A87" t="s">
        <v>0</v>
      </c>
      <c r="F87" t="s">
        <v>283</v>
      </c>
      <c r="G87" t="s">
        <v>282</v>
      </c>
      <c r="H87" t="s">
        <v>0</v>
      </c>
      <c r="J87" t="s">
        <v>0</v>
      </c>
      <c r="K87" t="s">
        <v>347</v>
      </c>
      <c r="L87" t="s">
        <v>89</v>
      </c>
      <c r="M87" t="s">
        <v>4</v>
      </c>
      <c r="N87" t="s">
        <v>346</v>
      </c>
      <c r="O87" t="s">
        <v>0</v>
      </c>
      <c r="Q87" t="s">
        <v>0</v>
      </c>
      <c r="R87" t="s">
        <v>345</v>
      </c>
      <c r="S87" t="s">
        <v>0</v>
      </c>
      <c r="T87" t="s">
        <v>344</v>
      </c>
      <c r="U87" t="s">
        <v>0</v>
      </c>
      <c r="BK87" t="s">
        <v>0</v>
      </c>
      <c r="BR87" t="s">
        <v>0</v>
      </c>
      <c r="BS87" s="9"/>
      <c r="BT87" s="9"/>
      <c r="BU87" s="9"/>
      <c r="BV87" s="9"/>
      <c r="BW87" s="9"/>
      <c r="BX87" s="9"/>
      <c r="BY87" s="9"/>
      <c r="BZ87" s="9"/>
      <c r="CA87" s="9"/>
      <c r="CB87" s="9"/>
      <c r="CC87" s="9"/>
      <c r="CD87" s="9"/>
      <c r="CE87" s="9"/>
      <c r="CF87" s="9"/>
      <c r="CG87" s="9"/>
      <c r="CH87" s="9"/>
      <c r="CI87" s="28" t="s">
        <v>511</v>
      </c>
      <c r="CJ87" s="9" t="s">
        <v>0</v>
      </c>
      <c r="CK87" s="9"/>
      <c r="CL87" s="9" t="s">
        <v>0</v>
      </c>
      <c r="CM87" s="9"/>
      <c r="CO87" s="9"/>
      <c r="CP87" s="9"/>
      <c r="CQ87" s="9"/>
      <c r="CR87" s="9"/>
      <c r="CS87" t="s">
        <v>0</v>
      </c>
      <c r="CT87" s="9" t="str">
        <f>CI87</f>
        <v>approaches the limit; is nearly equal to</v>
      </c>
      <c r="CU87" t="s">
        <v>0</v>
      </c>
      <c r="CV87" s="30"/>
      <c r="CW87" t="s">
        <v>0</v>
      </c>
      <c r="CX87" s="26" t="s">
        <v>150</v>
      </c>
      <c r="CY87" t="s">
        <v>0</v>
      </c>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t="s">
        <v>45</v>
      </c>
      <c r="EM87" s="9" t="s">
        <v>2</v>
      </c>
      <c r="EN87" s="9" t="s">
        <v>47</v>
      </c>
      <c r="EO87" s="9" t="s">
        <v>4</v>
      </c>
      <c r="EP87" s="9" t="s">
        <v>3</v>
      </c>
      <c r="EQ87" s="9" t="s">
        <v>20</v>
      </c>
      <c r="ER87" s="9" t="str">
        <f>CX87</f>
        <v>c-583e2e</v>
      </c>
      <c r="ES87" s="9" t="s">
        <v>4</v>
      </c>
      <c r="ET87" s="25" t="s">
        <v>48</v>
      </c>
      <c r="EU87" s="9" t="s">
        <v>20</v>
      </c>
      <c r="EV87" s="9" t="s">
        <v>2</v>
      </c>
      <c r="EW87" s="9" t="s">
        <v>49</v>
      </c>
      <c r="GL87" s="9" t="str">
        <f>CT87</f>
        <v>approaches the limit; is nearly equal to</v>
      </c>
      <c r="HR87" s="9" t="s">
        <v>50</v>
      </c>
      <c r="HS87" t="s">
        <v>0</v>
      </c>
    </row>
    <row r="88" spans="1:227" x14ac:dyDescent="0.4">
      <c r="A88" t="s">
        <v>0</v>
      </c>
      <c r="F88" t="s">
        <v>343</v>
      </c>
      <c r="G88" t="s">
        <v>342</v>
      </c>
      <c r="H88" t="s">
        <v>0</v>
      </c>
      <c r="J88" t="s">
        <v>0</v>
      </c>
      <c r="K88" t="s">
        <v>341</v>
      </c>
      <c r="L88" t="s">
        <v>0</v>
      </c>
      <c r="M88" t="s">
        <v>0</v>
      </c>
      <c r="N88" t="s">
        <v>0</v>
      </c>
      <c r="O88" t="s">
        <v>0</v>
      </c>
      <c r="Q88" t="s">
        <v>0</v>
      </c>
      <c r="R88" t="s">
        <v>340</v>
      </c>
      <c r="S88" t="s">
        <v>0</v>
      </c>
      <c r="T88" t="s">
        <v>339</v>
      </c>
      <c r="U88" t="s">
        <v>0</v>
      </c>
      <c r="BK88" t="s">
        <v>0</v>
      </c>
      <c r="BR88" t="s">
        <v>0</v>
      </c>
      <c r="BS88" s="9"/>
      <c r="BT88" s="9"/>
      <c r="BU88" s="9"/>
      <c r="BV88" s="9"/>
      <c r="BW88" s="9"/>
      <c r="BX88" s="9"/>
      <c r="BY88" s="9"/>
      <c r="BZ88" s="9"/>
      <c r="CA88" s="9"/>
      <c r="CB88" s="9"/>
      <c r="CC88" s="9"/>
      <c r="CD88" s="9"/>
      <c r="CE88" s="9"/>
      <c r="CF88" s="9"/>
      <c r="CG88" s="9"/>
      <c r="CH88" s="9"/>
      <c r="CI88" s="9" t="s">
        <v>348</v>
      </c>
      <c r="CJ88" s="9" t="s">
        <v>0</v>
      </c>
      <c r="CK88" s="9"/>
      <c r="CL88" s="9" t="s">
        <v>0</v>
      </c>
      <c r="CM88" s="9" t="s">
        <v>349</v>
      </c>
      <c r="CN88" s="9" t="s">
        <v>0</v>
      </c>
      <c r="CO88" s="9"/>
      <c r="CP88" s="9"/>
      <c r="CQ88" s="9"/>
      <c r="CR88" s="9"/>
      <c r="CS88" t="s">
        <v>0</v>
      </c>
      <c r="CT88" s="9" t="str">
        <f>CI88</f>
        <v>Limit (mathematics)</v>
      </c>
      <c r="CU88" t="s">
        <v>0</v>
      </c>
      <c r="CV88" s="9"/>
      <c r="CW88" t="s">
        <v>0</v>
      </c>
      <c r="CX88" s="26" t="s">
        <v>151</v>
      </c>
      <c r="CY88" t="s">
        <v>0</v>
      </c>
      <c r="CZ88" s="6"/>
      <c r="DA88" s="6"/>
      <c r="DB88" s="6"/>
      <c r="DC88" s="6"/>
      <c r="DD88" s="6"/>
      <c r="DE88" s="6"/>
      <c r="DF88" s="9"/>
      <c r="DG88" s="9"/>
      <c r="DH88" s="9"/>
      <c r="DI88" s="9"/>
      <c r="DJ88" s="9"/>
      <c r="DK88" s="9"/>
      <c r="DL88" s="9"/>
      <c r="DM88" s="9"/>
      <c r="DN88" s="9"/>
      <c r="DO88" s="9"/>
      <c r="DP88" s="9"/>
      <c r="DQ88" s="9"/>
      <c r="DR88" s="9"/>
      <c r="DS88" s="9"/>
      <c r="DT88" s="9"/>
      <c r="DU88" s="9"/>
      <c r="DV88" s="9"/>
      <c r="DW88" s="9"/>
      <c r="DX88" s="9"/>
      <c r="DY88" s="9"/>
      <c r="DZ88" s="9"/>
      <c r="EA88" s="9"/>
      <c r="EB88" s="9" t="s">
        <v>45</v>
      </c>
      <c r="EM88" s="9" t="s">
        <v>2</v>
      </c>
      <c r="EN88" s="9" t="s">
        <v>47</v>
      </c>
      <c r="EO88" s="9" t="s">
        <v>4</v>
      </c>
      <c r="EP88" s="9" t="s">
        <v>3</v>
      </c>
      <c r="EQ88" s="9" t="s">
        <v>20</v>
      </c>
      <c r="ER88" s="9" t="str">
        <f>CX88</f>
        <v>c-bf988f</v>
      </c>
      <c r="ES88" s="9" t="s">
        <v>4</v>
      </c>
      <c r="ET88" s="25" t="s">
        <v>48</v>
      </c>
      <c r="EU88" s="9" t="s">
        <v>20</v>
      </c>
      <c r="EV88" s="9" t="s">
        <v>2</v>
      </c>
      <c r="EW88" s="9" t="s">
        <v>49</v>
      </c>
      <c r="EX88" s="9" t="s">
        <v>30</v>
      </c>
      <c r="EY88" s="9" t="s">
        <v>4</v>
      </c>
      <c r="EZ88" s="9" t="s">
        <v>3</v>
      </c>
      <c r="FA88" s="9" t="s">
        <v>20</v>
      </c>
      <c r="FB88" s="9" t="s">
        <v>410</v>
      </c>
      <c r="FC88" s="9" t="s">
        <v>20</v>
      </c>
      <c r="FD88" s="9" t="s">
        <v>4</v>
      </c>
      <c r="FE88" s="9" t="s">
        <v>31</v>
      </c>
      <c r="FF88" s="9" t="s">
        <v>20</v>
      </c>
      <c r="FG88" s="9" t="str">
        <f>CM88</f>
        <v>https://en.wikipedia.org/wiki/Limit_(mathematics)</v>
      </c>
      <c r="FH88" s="9" t="s">
        <v>20</v>
      </c>
      <c r="FI88" s="9" t="s">
        <v>4</v>
      </c>
      <c r="FJ88" s="9" t="s">
        <v>467</v>
      </c>
      <c r="FK88" s="9" t="s">
        <v>20</v>
      </c>
      <c r="FL88" s="9" t="s">
        <v>468</v>
      </c>
      <c r="FM88" s="9" t="s">
        <v>20</v>
      </c>
      <c r="FN88" s="9" t="s">
        <v>2</v>
      </c>
      <c r="GL88" s="9" t="str">
        <f>CT88</f>
        <v>Limit (mathematics)</v>
      </c>
      <c r="HQ88" s="9" t="s">
        <v>32</v>
      </c>
      <c r="HR88" s="9" t="s">
        <v>50</v>
      </c>
      <c r="HS88" t="s">
        <v>0</v>
      </c>
    </row>
    <row r="89" spans="1:227" x14ac:dyDescent="0.4">
      <c r="A89" t="s">
        <v>0</v>
      </c>
      <c r="F89" t="s">
        <v>338</v>
      </c>
      <c r="G89" t="s">
        <v>337</v>
      </c>
      <c r="H89" t="s">
        <v>0</v>
      </c>
      <c r="J89" t="s">
        <v>0</v>
      </c>
      <c r="K89" t="s">
        <v>336</v>
      </c>
      <c r="L89" t="s">
        <v>0</v>
      </c>
      <c r="M89" t="s">
        <v>0</v>
      </c>
      <c r="N89" t="s">
        <v>0</v>
      </c>
      <c r="O89" t="s">
        <v>0</v>
      </c>
      <c r="Q89" t="s">
        <v>0</v>
      </c>
      <c r="R89" t="s">
        <v>335</v>
      </c>
      <c r="S89" t="s">
        <v>0</v>
      </c>
      <c r="T89" t="s">
        <v>334</v>
      </c>
      <c r="U89" t="s">
        <v>0</v>
      </c>
      <c r="BK89" t="s">
        <v>0</v>
      </c>
      <c r="BR89" t="s">
        <v>0</v>
      </c>
      <c r="BS89" s="9"/>
      <c r="BT89" s="9"/>
      <c r="BU89" s="9"/>
      <c r="BV89" s="9"/>
      <c r="BW89" s="9"/>
      <c r="BX89" s="9"/>
      <c r="BY89" s="9"/>
      <c r="BZ89" s="9"/>
      <c r="CA89" s="9"/>
      <c r="CB89" s="9"/>
      <c r="CC89" s="9"/>
      <c r="CD89" s="9"/>
      <c r="CE89" s="9"/>
      <c r="CF89" s="9"/>
      <c r="CG89" s="9"/>
      <c r="CH89" s="9"/>
      <c r="CI89" s="28"/>
      <c r="CJ89" s="9"/>
      <c r="CK89" s="9"/>
      <c r="CL89" s="9"/>
      <c r="CM89" s="9"/>
      <c r="CN89" s="9"/>
      <c r="CO89" s="9"/>
      <c r="CP89" s="9"/>
      <c r="CQ89" s="9"/>
      <c r="CR89" s="9"/>
      <c r="CS89" t="s">
        <v>0</v>
      </c>
      <c r="CT89" s="9"/>
      <c r="CU89" t="s">
        <v>0</v>
      </c>
      <c r="CV89" s="9"/>
      <c r="CW89" t="s">
        <v>0</v>
      </c>
      <c r="CX89" s="9"/>
      <c r="CY89" t="s">
        <v>0</v>
      </c>
      <c r="CZ89" s="9"/>
      <c r="DA89" s="9"/>
      <c r="DB89" s="9"/>
      <c r="DC89" s="9"/>
      <c r="DD89" s="9"/>
      <c r="DE89" s="9"/>
      <c r="DF89" s="3"/>
      <c r="DG89" s="3"/>
      <c r="DH89" s="3"/>
      <c r="DI89" s="3"/>
      <c r="DJ89" s="3"/>
      <c r="DK89" s="3"/>
      <c r="DL89" s="9"/>
      <c r="DM89" s="9"/>
      <c r="DN89" s="9"/>
      <c r="DO89" s="9"/>
      <c r="DP89" s="9"/>
      <c r="DQ89" s="9"/>
      <c r="DR89" s="9"/>
      <c r="DS89" s="9"/>
      <c r="DT89" s="9"/>
      <c r="DU89" s="9"/>
      <c r="DV89" s="9"/>
      <c r="DW89" s="9"/>
      <c r="DX89" s="9"/>
      <c r="DY89" s="9"/>
      <c r="DZ89" s="9"/>
      <c r="EA89" s="9"/>
      <c r="EB89" s="9" t="s">
        <v>52</v>
      </c>
      <c r="EM89" s="9" t="s">
        <v>2</v>
      </c>
      <c r="HS89" t="s">
        <v>0</v>
      </c>
    </row>
    <row r="90" spans="1:227" x14ac:dyDescent="0.4">
      <c r="A90" t="s">
        <v>0</v>
      </c>
      <c r="F90" t="s">
        <v>281</v>
      </c>
      <c r="G90" t="s">
        <v>280</v>
      </c>
      <c r="H90" t="s">
        <v>0</v>
      </c>
      <c r="J90" t="s">
        <v>0</v>
      </c>
      <c r="K90" t="s">
        <v>333</v>
      </c>
      <c r="L90" t="s">
        <v>89</v>
      </c>
      <c r="M90" t="s">
        <v>4</v>
      </c>
      <c r="N90" t="s">
        <v>332</v>
      </c>
      <c r="O90" t="s">
        <v>0</v>
      </c>
      <c r="Q90" t="s">
        <v>0</v>
      </c>
      <c r="R90" t="s">
        <v>331</v>
      </c>
      <c r="S90" t="s">
        <v>0</v>
      </c>
      <c r="T90" t="s">
        <v>330</v>
      </c>
      <c r="U90" t="s">
        <v>0</v>
      </c>
      <c r="BK90" t="s">
        <v>0</v>
      </c>
      <c r="BR90" t="s">
        <v>0</v>
      </c>
      <c r="BS90" s="9"/>
      <c r="BT90" s="9"/>
      <c r="BU90" s="9"/>
      <c r="BV90" s="9"/>
      <c r="BW90" s="9"/>
      <c r="BX90" s="9"/>
      <c r="BY90" s="9"/>
      <c r="BZ90" s="9"/>
      <c r="CA90" s="9"/>
      <c r="CB90" s="9"/>
      <c r="CC90" s="9"/>
      <c r="CD90" s="9"/>
      <c r="CE90" s="9" t="s">
        <v>282</v>
      </c>
      <c r="CF90" s="9"/>
      <c r="CG90" s="9"/>
      <c r="CH90" s="9"/>
      <c r="CI90" s="28"/>
      <c r="CJ90" s="9"/>
      <c r="CK90" s="9"/>
      <c r="CL90" s="9"/>
      <c r="CM90" s="9"/>
      <c r="CN90" s="9"/>
      <c r="CO90" s="9"/>
      <c r="CP90" s="9"/>
      <c r="CQ90" s="9"/>
      <c r="CR90" s="9"/>
      <c r="CS90" t="s">
        <v>0</v>
      </c>
      <c r="CT90" s="9" t="str">
        <f>CE90</f>
        <v>&amp;#x2229;</v>
      </c>
      <c r="CU90" t="s">
        <v>0</v>
      </c>
      <c r="CV90" s="9"/>
      <c r="CW90" t="s">
        <v>0</v>
      </c>
      <c r="CX90" s="9"/>
      <c r="CY90" t="s">
        <v>0</v>
      </c>
      <c r="CZ90" s="9"/>
      <c r="DA90" s="9"/>
      <c r="DB90" s="9"/>
      <c r="DC90" s="9"/>
      <c r="DD90" s="9"/>
      <c r="DE90" s="9"/>
      <c r="DL90" s="9"/>
      <c r="DM90" s="9"/>
      <c r="DN90" s="9"/>
      <c r="DO90" s="9"/>
      <c r="DP90" s="9"/>
      <c r="DQ90" s="9"/>
      <c r="DR90" s="9"/>
      <c r="DS90" s="9"/>
      <c r="DT90" s="9"/>
      <c r="DU90" s="9"/>
      <c r="DV90" s="9"/>
      <c r="DW90" s="9"/>
      <c r="DX90" s="9"/>
      <c r="DY90" s="9"/>
      <c r="DZ90" s="9"/>
      <c r="EA90" s="9" t="s">
        <v>53</v>
      </c>
      <c r="EH90" s="9" t="s">
        <v>4</v>
      </c>
      <c r="EI90" s="9" t="s">
        <v>3</v>
      </c>
      <c r="EJ90" s="9" t="s">
        <v>20</v>
      </c>
      <c r="EK90" s="25" t="s">
        <v>409</v>
      </c>
      <c r="EL90" s="9" t="s">
        <v>20</v>
      </c>
      <c r="EM90" s="9" t="s">
        <v>2</v>
      </c>
      <c r="GL90" s="9" t="str">
        <f>CT90</f>
        <v>&amp;#x2229;</v>
      </c>
      <c r="HR90" s="9" t="s">
        <v>44</v>
      </c>
      <c r="HS90" t="s">
        <v>0</v>
      </c>
    </row>
    <row r="91" spans="1:227" x14ac:dyDescent="0.4">
      <c r="A91" t="s">
        <v>0</v>
      </c>
      <c r="F91" t="s">
        <v>276</v>
      </c>
      <c r="G91" t="s">
        <v>275</v>
      </c>
      <c r="H91" t="s">
        <v>0</v>
      </c>
      <c r="J91" t="s">
        <v>0</v>
      </c>
      <c r="K91" t="s">
        <v>329</v>
      </c>
      <c r="L91" t="s">
        <v>89</v>
      </c>
      <c r="M91" t="s">
        <v>4</v>
      </c>
      <c r="N91" t="s">
        <v>328</v>
      </c>
      <c r="O91" t="s">
        <v>0</v>
      </c>
      <c r="P91" t="s">
        <v>327</v>
      </c>
      <c r="Q91" t="s">
        <v>0</v>
      </c>
      <c r="R91" t="s">
        <v>326</v>
      </c>
      <c r="S91" t="s">
        <v>0</v>
      </c>
      <c r="T91" t="s">
        <v>325</v>
      </c>
      <c r="U91" t="s">
        <v>0</v>
      </c>
      <c r="BK91" t="s">
        <v>0</v>
      </c>
      <c r="BR91" t="s">
        <v>0</v>
      </c>
      <c r="BS91" s="9"/>
      <c r="BT91" s="9"/>
      <c r="BU91" s="9"/>
      <c r="BV91" s="9"/>
      <c r="BW91" s="9"/>
      <c r="BX91" s="9"/>
      <c r="BY91" s="9"/>
      <c r="BZ91" s="9"/>
      <c r="CA91" s="9"/>
      <c r="CB91" s="9"/>
      <c r="CC91" s="9"/>
      <c r="CD91" s="9"/>
      <c r="CE91" s="9"/>
      <c r="CF91" s="9"/>
      <c r="CG91" s="9"/>
      <c r="CH91" s="9"/>
      <c r="CI91" s="28" t="s">
        <v>512</v>
      </c>
      <c r="CJ91" s="9" t="s">
        <v>0</v>
      </c>
      <c r="CK91" s="9"/>
      <c r="CL91" s="9"/>
      <c r="CM91" s="9"/>
      <c r="CN91" s="9"/>
      <c r="CO91" s="9"/>
      <c r="CP91" s="9"/>
      <c r="CQ91" s="9"/>
      <c r="CR91" s="9"/>
      <c r="CS91" t="s">
        <v>0</v>
      </c>
      <c r="CT91" s="9" t="str">
        <f>CI91</f>
        <v>conjuction; intersection</v>
      </c>
      <c r="CU91" t="s">
        <v>0</v>
      </c>
      <c r="CV91" s="9"/>
      <c r="CW91" t="s">
        <v>0</v>
      </c>
      <c r="CX91" s="26" t="s">
        <v>152</v>
      </c>
      <c r="CY91" t="s">
        <v>0</v>
      </c>
      <c r="CZ91" s="9"/>
      <c r="DA91" s="9"/>
      <c r="DB91" s="9"/>
      <c r="DC91" s="9"/>
      <c r="DD91" s="9"/>
      <c r="DE91" s="9"/>
      <c r="DL91" s="9"/>
      <c r="DM91" s="9"/>
      <c r="DN91" s="9"/>
      <c r="DO91" s="9"/>
      <c r="DP91" s="9"/>
      <c r="DQ91" s="9"/>
      <c r="DR91" s="9"/>
      <c r="DS91" s="9"/>
      <c r="DT91" s="9"/>
      <c r="DU91" s="9"/>
      <c r="DV91" s="9"/>
      <c r="DW91" s="9"/>
      <c r="DX91" s="9"/>
      <c r="DY91" s="9"/>
      <c r="DZ91" s="9"/>
      <c r="EA91" s="9"/>
      <c r="EB91" s="9" t="s">
        <v>45</v>
      </c>
      <c r="EM91" s="9" t="s">
        <v>2</v>
      </c>
      <c r="EN91" s="9" t="s">
        <v>47</v>
      </c>
      <c r="EO91" s="9" t="s">
        <v>4</v>
      </c>
      <c r="EP91" s="9" t="s">
        <v>3</v>
      </c>
      <c r="EQ91" s="9" t="s">
        <v>20</v>
      </c>
      <c r="ER91" s="9" t="str">
        <f>CX91</f>
        <v>c-a7414a</v>
      </c>
      <c r="ES91" s="9" t="s">
        <v>4</v>
      </c>
      <c r="ET91" s="25" t="s">
        <v>48</v>
      </c>
      <c r="EU91" s="9" t="s">
        <v>20</v>
      </c>
      <c r="EV91" s="9" t="s">
        <v>2</v>
      </c>
      <c r="EW91" s="9" t="s">
        <v>49</v>
      </c>
      <c r="GL91" s="9" t="str">
        <f>CT91</f>
        <v>conjuction; intersection</v>
      </c>
      <c r="HR91" s="9" t="s">
        <v>50</v>
      </c>
      <c r="HS91" t="s">
        <v>0</v>
      </c>
    </row>
    <row r="92" spans="1:227" x14ac:dyDescent="0.4">
      <c r="A92" t="s">
        <v>0</v>
      </c>
      <c r="F92" t="s">
        <v>324</v>
      </c>
      <c r="G92" t="s">
        <v>323</v>
      </c>
      <c r="H92" t="s">
        <v>0</v>
      </c>
      <c r="I92" t="s">
        <v>322</v>
      </c>
      <c r="J92" t="s">
        <v>0</v>
      </c>
      <c r="K92" t="s">
        <v>321</v>
      </c>
      <c r="L92" t="s">
        <v>89</v>
      </c>
      <c r="M92" t="s">
        <v>4</v>
      </c>
      <c r="N92" t="s">
        <v>320</v>
      </c>
      <c r="O92" t="s">
        <v>0</v>
      </c>
      <c r="P92" t="s">
        <v>319</v>
      </c>
      <c r="Q92" t="s">
        <v>0</v>
      </c>
      <c r="R92" t="s">
        <v>318</v>
      </c>
      <c r="S92" t="s">
        <v>0</v>
      </c>
      <c r="T92" t="s">
        <v>317</v>
      </c>
      <c r="U92" t="s">
        <v>0</v>
      </c>
      <c r="BK92" t="s">
        <v>0</v>
      </c>
      <c r="BR92" t="s">
        <v>0</v>
      </c>
      <c r="BS92" s="9"/>
      <c r="BT92" s="9"/>
      <c r="BU92" s="9"/>
      <c r="BV92" s="9"/>
      <c r="BW92" s="9"/>
      <c r="BX92" s="9"/>
      <c r="BY92" s="9"/>
      <c r="BZ92" s="9"/>
      <c r="CA92" s="9"/>
      <c r="CB92" s="9"/>
      <c r="CC92" s="9"/>
      <c r="CD92" s="9"/>
      <c r="CE92" s="9"/>
      <c r="CF92" s="9"/>
      <c r="CG92" s="9"/>
      <c r="CH92" s="9"/>
      <c r="CI92" s="9" t="s">
        <v>344</v>
      </c>
      <c r="CJ92" s="9" t="s">
        <v>0</v>
      </c>
      <c r="CK92" s="9"/>
      <c r="CL92" s="9" t="s">
        <v>0</v>
      </c>
      <c r="CM92" s="9" t="s">
        <v>345</v>
      </c>
      <c r="CN92" s="9" t="s">
        <v>0</v>
      </c>
      <c r="CO92" s="9"/>
      <c r="CP92" s="9"/>
      <c r="CQ92" s="9"/>
      <c r="CR92" s="9"/>
      <c r="CS92" t="s">
        <v>0</v>
      </c>
      <c r="CT92" s="9" t="str">
        <f>CI92</f>
        <v>Intersection</v>
      </c>
      <c r="CU92" t="s">
        <v>0</v>
      </c>
      <c r="CV92" s="9"/>
      <c r="CW92" t="s">
        <v>0</v>
      </c>
      <c r="CX92" s="26" t="s">
        <v>153</v>
      </c>
      <c r="CY92" t="s">
        <v>0</v>
      </c>
      <c r="CZ92" s="9"/>
      <c r="DA92" s="9"/>
      <c r="DB92" s="9"/>
      <c r="DC92" s="9"/>
      <c r="DD92" s="9"/>
      <c r="DE92" s="9"/>
      <c r="DL92" s="9"/>
      <c r="DM92" s="9"/>
      <c r="DN92" s="9"/>
      <c r="DO92" s="9"/>
      <c r="DP92" s="9"/>
      <c r="DQ92" s="9"/>
      <c r="DR92" s="9"/>
      <c r="DS92" s="9"/>
      <c r="DT92" s="9"/>
      <c r="DU92" s="9"/>
      <c r="DV92" s="9"/>
      <c r="DW92" s="9"/>
      <c r="DX92" s="9"/>
      <c r="DY92" s="9"/>
      <c r="DZ92" s="9"/>
      <c r="EA92" s="9"/>
      <c r="EB92" s="9" t="s">
        <v>45</v>
      </c>
      <c r="EM92" s="9" t="s">
        <v>2</v>
      </c>
      <c r="EN92" s="9" t="s">
        <v>47</v>
      </c>
      <c r="EO92" s="9" t="s">
        <v>4</v>
      </c>
      <c r="EP92" s="9" t="s">
        <v>3</v>
      </c>
      <c r="EQ92" s="9" t="s">
        <v>20</v>
      </c>
      <c r="ER92" s="9" t="str">
        <f>CX92</f>
        <v>c-6a8a82</v>
      </c>
      <c r="ES92" s="9" t="s">
        <v>4</v>
      </c>
      <c r="ET92" s="25" t="s">
        <v>48</v>
      </c>
      <c r="EU92" s="9" t="s">
        <v>20</v>
      </c>
      <c r="EV92" s="9" t="s">
        <v>2</v>
      </c>
      <c r="EW92" s="9" t="s">
        <v>49</v>
      </c>
      <c r="EX92" s="9" t="s">
        <v>30</v>
      </c>
      <c r="EY92" s="9" t="s">
        <v>4</v>
      </c>
      <c r="EZ92" s="9" t="s">
        <v>3</v>
      </c>
      <c r="FA92" s="9" t="s">
        <v>20</v>
      </c>
      <c r="FB92" s="9" t="s">
        <v>410</v>
      </c>
      <c r="FC92" s="9" t="s">
        <v>20</v>
      </c>
      <c r="FD92" s="9" t="s">
        <v>4</v>
      </c>
      <c r="FE92" s="9" t="s">
        <v>31</v>
      </c>
      <c r="FF92" s="9" t="s">
        <v>20</v>
      </c>
      <c r="FG92" s="9" t="str">
        <f>CM92</f>
        <v>https://en.wikipedia.org/wiki/Intersection</v>
      </c>
      <c r="FH92" s="9" t="s">
        <v>20</v>
      </c>
      <c r="FI92" s="9" t="s">
        <v>4</v>
      </c>
      <c r="FJ92" s="9" t="s">
        <v>467</v>
      </c>
      <c r="FK92" s="9" t="s">
        <v>20</v>
      </c>
      <c r="FL92" s="9" t="s">
        <v>468</v>
      </c>
      <c r="FM92" s="9" t="s">
        <v>20</v>
      </c>
      <c r="FN92" s="9" t="s">
        <v>2</v>
      </c>
      <c r="GL92" s="9" t="str">
        <f>CT92</f>
        <v>Intersection</v>
      </c>
      <c r="HQ92" s="9" t="s">
        <v>32</v>
      </c>
      <c r="HR92" s="9" t="s">
        <v>50</v>
      </c>
      <c r="HS92" t="s">
        <v>0</v>
      </c>
    </row>
    <row r="93" spans="1:227" x14ac:dyDescent="0.4">
      <c r="A93" t="s">
        <v>0</v>
      </c>
      <c r="F93" t="s">
        <v>316</v>
      </c>
      <c r="G93" t="s">
        <v>315</v>
      </c>
      <c r="H93" t="s">
        <v>0</v>
      </c>
      <c r="J93" t="s">
        <v>0</v>
      </c>
      <c r="K93" t="s">
        <v>314</v>
      </c>
      <c r="L93" t="s">
        <v>89</v>
      </c>
      <c r="M93" t="s">
        <v>4</v>
      </c>
      <c r="N93" t="s">
        <v>313</v>
      </c>
      <c r="O93" t="s">
        <v>0</v>
      </c>
      <c r="Q93" t="s">
        <v>0</v>
      </c>
      <c r="R93" t="s">
        <v>312</v>
      </c>
      <c r="S93" t="s">
        <v>0</v>
      </c>
      <c r="T93" t="s">
        <v>311</v>
      </c>
      <c r="U93" t="s">
        <v>0</v>
      </c>
      <c r="BK93" t="s">
        <v>0</v>
      </c>
      <c r="BR93" t="s">
        <v>0</v>
      </c>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t="s">
        <v>0</v>
      </c>
      <c r="CT93" s="9"/>
      <c r="CU93" t="s">
        <v>0</v>
      </c>
      <c r="CV93" s="9"/>
      <c r="CW93" t="s">
        <v>0</v>
      </c>
      <c r="CX93" s="9"/>
      <c r="CY93" t="s">
        <v>0</v>
      </c>
      <c r="CZ93" s="9"/>
      <c r="DA93" s="9"/>
      <c r="DB93" s="9"/>
      <c r="DC93" s="9"/>
      <c r="DD93" s="9"/>
      <c r="DE93" s="9"/>
      <c r="DL93" s="9"/>
      <c r="DM93" s="9"/>
      <c r="DN93" s="9"/>
      <c r="DO93" s="9"/>
      <c r="DP93" s="9"/>
      <c r="DQ93" s="9"/>
      <c r="DR93" s="9"/>
      <c r="DS93" s="9"/>
      <c r="DT93" s="9"/>
      <c r="DU93" s="9"/>
      <c r="DV93" s="9"/>
      <c r="DW93" s="9"/>
      <c r="DX93" s="9"/>
      <c r="DY93" s="9"/>
      <c r="DZ93" s="9"/>
      <c r="EA93" s="9"/>
      <c r="EB93" s="9" t="s">
        <v>52</v>
      </c>
      <c r="EM93" s="9" t="s">
        <v>2</v>
      </c>
      <c r="HS93" t="s">
        <v>0</v>
      </c>
    </row>
    <row r="94" spans="1:227" x14ac:dyDescent="0.4">
      <c r="A94" t="s">
        <v>0</v>
      </c>
      <c r="F94" t="s">
        <v>310</v>
      </c>
      <c r="G94" t="s">
        <v>309</v>
      </c>
      <c r="H94" t="s">
        <v>0</v>
      </c>
      <c r="J94" t="s">
        <v>0</v>
      </c>
      <c r="K94" t="s">
        <v>308</v>
      </c>
      <c r="L94" t="s">
        <v>0</v>
      </c>
      <c r="M94" t="s">
        <v>0</v>
      </c>
      <c r="N94" t="s">
        <v>0</v>
      </c>
      <c r="O94" t="s">
        <v>0</v>
      </c>
      <c r="P94" t="s">
        <v>307</v>
      </c>
      <c r="Q94" t="s">
        <v>0</v>
      </c>
      <c r="R94" t="s">
        <v>306</v>
      </c>
      <c r="S94" t="s">
        <v>0</v>
      </c>
      <c r="T94" t="s">
        <v>305</v>
      </c>
      <c r="U94" t="s">
        <v>0</v>
      </c>
      <c r="BK94" t="s">
        <v>0</v>
      </c>
      <c r="BR94" t="s">
        <v>0</v>
      </c>
      <c r="BS94" s="9"/>
      <c r="BT94" s="9"/>
      <c r="BU94" s="9"/>
      <c r="BV94" s="9"/>
      <c r="BW94" s="9"/>
      <c r="BX94" s="9"/>
      <c r="BY94" s="9"/>
      <c r="BZ94" s="9"/>
      <c r="CA94" s="9"/>
      <c r="CB94" s="9"/>
      <c r="CC94" s="9"/>
      <c r="CD94" s="9"/>
      <c r="CE94" s="9" t="s">
        <v>342</v>
      </c>
      <c r="CF94" s="9"/>
      <c r="CG94" s="9"/>
      <c r="CH94" s="9"/>
      <c r="CI94" s="28"/>
      <c r="CJ94" s="9"/>
      <c r="CK94" s="9"/>
      <c r="CL94" s="9"/>
      <c r="CM94" s="9"/>
      <c r="CN94" s="9"/>
      <c r="CO94" s="9"/>
      <c r="CP94" s="9"/>
      <c r="CQ94" s="9"/>
      <c r="CR94" s="9"/>
      <c r="CS94" t="s">
        <v>0</v>
      </c>
      <c r="CT94" s="9" t="str">
        <f>CE94</f>
        <v>&amp;#x00AC;</v>
      </c>
      <c r="CU94" t="s">
        <v>0</v>
      </c>
      <c r="CV94" s="9"/>
      <c r="CW94" t="s">
        <v>0</v>
      </c>
      <c r="CX94" s="9"/>
      <c r="CY94" t="s">
        <v>0</v>
      </c>
      <c r="CZ94" s="9"/>
      <c r="DA94" s="9"/>
      <c r="DB94" s="9"/>
      <c r="DC94" s="9"/>
      <c r="DD94" s="9"/>
      <c r="DE94" s="9"/>
      <c r="DL94" s="9"/>
      <c r="DM94" s="9"/>
      <c r="DN94" s="9"/>
      <c r="DO94" s="9"/>
      <c r="DP94" s="9"/>
      <c r="DQ94" s="9"/>
      <c r="DR94" s="9"/>
      <c r="DS94" s="9"/>
      <c r="DT94" s="9"/>
      <c r="DU94" s="9"/>
      <c r="DV94" s="9"/>
      <c r="DW94" s="9"/>
      <c r="DX94" s="9"/>
      <c r="DY94" s="9"/>
      <c r="DZ94" s="9"/>
      <c r="EA94" s="9" t="s">
        <v>53</v>
      </c>
      <c r="EH94" s="9" t="s">
        <v>4</v>
      </c>
      <c r="EI94" s="9" t="s">
        <v>3</v>
      </c>
      <c r="EJ94" s="9" t="s">
        <v>20</v>
      </c>
      <c r="EK94" s="25" t="s">
        <v>409</v>
      </c>
      <c r="EL94" s="9" t="s">
        <v>20</v>
      </c>
      <c r="EM94" s="9" t="s">
        <v>2</v>
      </c>
      <c r="GL94" s="9" t="str">
        <f>CT94</f>
        <v>&amp;#x00AC;</v>
      </c>
      <c r="HF94" s="9"/>
      <c r="HG94" s="9"/>
      <c r="HH94" s="9"/>
      <c r="HR94" s="9" t="s">
        <v>44</v>
      </c>
      <c r="HS94" t="s">
        <v>0</v>
      </c>
    </row>
    <row r="95" spans="1:227" x14ac:dyDescent="0.4">
      <c r="A95" t="s">
        <v>0</v>
      </c>
      <c r="F95" t="s">
        <v>286</v>
      </c>
      <c r="G95" t="s">
        <v>285</v>
      </c>
      <c r="H95" t="s">
        <v>0</v>
      </c>
      <c r="J95" t="s">
        <v>0</v>
      </c>
      <c r="K95" t="s">
        <v>304</v>
      </c>
      <c r="L95" t="s">
        <v>89</v>
      </c>
      <c r="M95" t="s">
        <v>4</v>
      </c>
      <c r="N95" t="s">
        <v>303</v>
      </c>
      <c r="O95" t="s">
        <v>0</v>
      </c>
      <c r="Q95" t="s">
        <v>0</v>
      </c>
      <c r="R95" t="s">
        <v>302</v>
      </c>
      <c r="S95" t="s">
        <v>0</v>
      </c>
      <c r="T95" t="s">
        <v>301</v>
      </c>
      <c r="U95" t="s">
        <v>0</v>
      </c>
      <c r="BK95" t="s">
        <v>0</v>
      </c>
      <c r="BR95" t="s">
        <v>0</v>
      </c>
      <c r="BS95" s="9"/>
      <c r="BT95" s="9"/>
      <c r="BU95" s="9"/>
      <c r="BV95" s="9"/>
      <c r="BW95" s="9"/>
      <c r="BX95" s="9"/>
      <c r="BY95" s="9"/>
      <c r="BZ95" s="9"/>
      <c r="CA95" s="9"/>
      <c r="CB95" s="9"/>
      <c r="CC95" s="9"/>
      <c r="CD95" s="9"/>
      <c r="CE95" s="9"/>
      <c r="CF95" s="9"/>
      <c r="CG95" s="9"/>
      <c r="CH95" s="9"/>
      <c r="CI95" s="28" t="s">
        <v>341</v>
      </c>
      <c r="CJ95" s="9" t="s">
        <v>0</v>
      </c>
      <c r="CK95" s="9"/>
      <c r="CL95" s="9" t="s">
        <v>0</v>
      </c>
      <c r="CM95" s="9"/>
      <c r="CN95" s="9"/>
      <c r="CO95" s="9"/>
      <c r="CP95" s="9"/>
      <c r="CQ95" s="9"/>
      <c r="CR95" s="9"/>
      <c r="CS95" t="s">
        <v>0</v>
      </c>
      <c r="CT95" s="9" t="str">
        <f>CI95</f>
        <v>negation</v>
      </c>
      <c r="CU95" t="s">
        <v>0</v>
      </c>
      <c r="CV95" s="9"/>
      <c r="CW95" t="s">
        <v>0</v>
      </c>
      <c r="CX95" s="26" t="s">
        <v>154</v>
      </c>
      <c r="CY95" t="s">
        <v>0</v>
      </c>
      <c r="CZ95" s="9"/>
      <c r="DA95" s="9"/>
      <c r="DB95" s="9"/>
      <c r="DC95" s="9"/>
      <c r="DD95" s="9"/>
      <c r="DE95" s="9"/>
      <c r="DL95" s="9"/>
      <c r="DM95" s="9"/>
      <c r="DN95" s="9"/>
      <c r="DO95" s="9"/>
      <c r="DP95" s="9"/>
      <c r="DQ95" s="9"/>
      <c r="DR95" s="9"/>
      <c r="DS95" s="9"/>
      <c r="DT95" s="9"/>
      <c r="DU95" s="9"/>
      <c r="DV95" s="9"/>
      <c r="DW95" s="9"/>
      <c r="DX95" s="9"/>
      <c r="DY95" s="9"/>
      <c r="DZ95" s="9"/>
      <c r="EA95" s="9"/>
      <c r="EB95" s="9" t="s">
        <v>45</v>
      </c>
      <c r="EM95" s="9" t="s">
        <v>2</v>
      </c>
      <c r="EN95" s="9" t="s">
        <v>47</v>
      </c>
      <c r="EO95" s="9" t="s">
        <v>4</v>
      </c>
      <c r="EP95" s="9" t="s">
        <v>3</v>
      </c>
      <c r="EQ95" s="9" t="s">
        <v>20</v>
      </c>
      <c r="ER95" s="9" t="str">
        <f>CX95</f>
        <v>c-a37c27</v>
      </c>
      <c r="ES95" s="9" t="s">
        <v>4</v>
      </c>
      <c r="ET95" s="25" t="s">
        <v>48</v>
      </c>
      <c r="EU95" s="9" t="s">
        <v>20</v>
      </c>
      <c r="EV95" s="9" t="s">
        <v>2</v>
      </c>
      <c r="EW95" s="9" t="s">
        <v>49</v>
      </c>
      <c r="GL95" s="9" t="str">
        <f>CT95</f>
        <v>negation</v>
      </c>
      <c r="HR95" s="9" t="s">
        <v>50</v>
      </c>
      <c r="HS95" t="s">
        <v>0</v>
      </c>
    </row>
    <row r="96" spans="1:227" x14ac:dyDescent="0.4">
      <c r="A96" t="s">
        <v>0</v>
      </c>
      <c r="F96" t="s">
        <v>88</v>
      </c>
      <c r="G96" t="s">
        <v>300</v>
      </c>
      <c r="H96" t="s">
        <v>0</v>
      </c>
      <c r="J96" t="s">
        <v>0</v>
      </c>
      <c r="K96" t="s">
        <v>299</v>
      </c>
      <c r="L96" t="s">
        <v>0</v>
      </c>
      <c r="M96" t="s">
        <v>0</v>
      </c>
      <c r="N96" t="s">
        <v>0</v>
      </c>
      <c r="O96" t="s">
        <v>0</v>
      </c>
      <c r="Q96" t="s">
        <v>0</v>
      </c>
      <c r="R96" t="s">
        <v>0</v>
      </c>
      <c r="S96" t="s">
        <v>0</v>
      </c>
      <c r="T96" t="s">
        <v>298</v>
      </c>
      <c r="U96" t="s">
        <v>0</v>
      </c>
      <c r="BK96" t="s">
        <v>0</v>
      </c>
      <c r="BR96" t="s">
        <v>0</v>
      </c>
      <c r="BS96" s="9"/>
      <c r="BT96" s="9"/>
      <c r="BU96" s="9"/>
      <c r="BV96" s="9"/>
      <c r="BW96" s="9"/>
      <c r="BX96" s="9"/>
      <c r="BY96" s="9"/>
      <c r="BZ96" s="9"/>
      <c r="CA96" s="9"/>
      <c r="CB96" s="9"/>
      <c r="CC96" s="9"/>
      <c r="CD96" s="9"/>
      <c r="CE96" s="9"/>
      <c r="CF96" s="9"/>
      <c r="CG96" s="9"/>
      <c r="CH96" s="9"/>
      <c r="CI96" s="9" t="s">
        <v>339</v>
      </c>
      <c r="CJ96" s="9" t="s">
        <v>0</v>
      </c>
      <c r="CK96" s="9"/>
      <c r="CL96" s="9" t="s">
        <v>0</v>
      </c>
      <c r="CM96" s="9" t="s">
        <v>340</v>
      </c>
      <c r="CN96" s="9" t="s">
        <v>0</v>
      </c>
      <c r="CO96" s="9"/>
      <c r="CP96" s="9"/>
      <c r="CQ96" s="9"/>
      <c r="CR96" s="9"/>
      <c r="CS96" t="s">
        <v>0</v>
      </c>
      <c r="CT96" s="9" t="str">
        <f>CI96</f>
        <v>Negation</v>
      </c>
      <c r="CU96" t="s">
        <v>0</v>
      </c>
      <c r="CV96" s="9"/>
      <c r="CW96" t="s">
        <v>0</v>
      </c>
      <c r="CX96" s="26" t="s">
        <v>155</v>
      </c>
      <c r="CY96" t="s">
        <v>0</v>
      </c>
      <c r="CZ96" s="9"/>
      <c r="DA96" s="9"/>
      <c r="DB96" s="9"/>
      <c r="DC96" s="9"/>
      <c r="DD96" s="9"/>
      <c r="DE96" s="9"/>
      <c r="DL96" s="9"/>
      <c r="DM96" s="9"/>
      <c r="DN96" s="9"/>
      <c r="DO96" s="9"/>
      <c r="DP96" s="9"/>
      <c r="DQ96" s="9"/>
      <c r="DR96" s="9"/>
      <c r="DS96" s="9"/>
      <c r="DT96" s="9"/>
      <c r="DU96" s="9"/>
      <c r="DV96" s="9"/>
      <c r="DW96" s="9"/>
      <c r="DX96" s="9"/>
      <c r="DY96" s="9"/>
      <c r="DZ96" s="9"/>
      <c r="EA96" s="9"/>
      <c r="EB96" s="9" t="s">
        <v>45</v>
      </c>
      <c r="EM96" s="9" t="s">
        <v>2</v>
      </c>
      <c r="EN96" s="9" t="s">
        <v>47</v>
      </c>
      <c r="EO96" s="9" t="s">
        <v>4</v>
      </c>
      <c r="EP96" s="9" t="s">
        <v>3</v>
      </c>
      <c r="EQ96" s="9" t="s">
        <v>20</v>
      </c>
      <c r="ER96" s="9" t="str">
        <f>CX96</f>
        <v>c-4fd993</v>
      </c>
      <c r="ES96" s="9" t="s">
        <v>4</v>
      </c>
      <c r="ET96" s="25" t="s">
        <v>48</v>
      </c>
      <c r="EU96" s="9" t="s">
        <v>20</v>
      </c>
      <c r="EV96" s="9" t="s">
        <v>2</v>
      </c>
      <c r="EW96" s="9" t="s">
        <v>49</v>
      </c>
      <c r="EX96" s="9" t="s">
        <v>30</v>
      </c>
      <c r="EY96" s="9" t="s">
        <v>4</v>
      </c>
      <c r="EZ96" s="9" t="s">
        <v>3</v>
      </c>
      <c r="FA96" s="9" t="s">
        <v>20</v>
      </c>
      <c r="FB96" s="9" t="s">
        <v>410</v>
      </c>
      <c r="FC96" s="9" t="s">
        <v>20</v>
      </c>
      <c r="FD96" s="9" t="s">
        <v>4</v>
      </c>
      <c r="FE96" s="9" t="s">
        <v>31</v>
      </c>
      <c r="FF96" s="9" t="s">
        <v>20</v>
      </c>
      <c r="FG96" s="9" t="str">
        <f>CM96</f>
        <v>https://en.wikipedia.org/wiki/Negation</v>
      </c>
      <c r="FH96" s="9" t="s">
        <v>20</v>
      </c>
      <c r="FI96" s="9" t="s">
        <v>4</v>
      </c>
      <c r="FJ96" s="9" t="s">
        <v>467</v>
      </c>
      <c r="FK96" s="9" t="s">
        <v>20</v>
      </c>
      <c r="FL96" s="9" t="s">
        <v>468</v>
      </c>
      <c r="FM96" s="9" t="s">
        <v>20</v>
      </c>
      <c r="FN96" s="9" t="s">
        <v>2</v>
      </c>
      <c r="GL96" s="9" t="str">
        <f>CT96</f>
        <v>Negation</v>
      </c>
      <c r="HQ96" s="9" t="s">
        <v>32</v>
      </c>
      <c r="HR96" s="9" t="s">
        <v>50</v>
      </c>
      <c r="HS96" t="s">
        <v>0</v>
      </c>
    </row>
    <row r="97" spans="1:227" x14ac:dyDescent="0.4">
      <c r="A97" t="s">
        <v>0</v>
      </c>
      <c r="U97" t="s">
        <v>0</v>
      </c>
      <c r="BK97" t="s">
        <v>0</v>
      </c>
      <c r="BR97" t="s">
        <v>0</v>
      </c>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t="s">
        <v>0</v>
      </c>
      <c r="CT97" s="9"/>
      <c r="CU97" t="s">
        <v>0</v>
      </c>
      <c r="CV97" s="9"/>
      <c r="CW97" t="s">
        <v>0</v>
      </c>
      <c r="CX97" s="9"/>
      <c r="CY97" t="s">
        <v>0</v>
      </c>
      <c r="CZ97" s="9"/>
      <c r="DA97" s="9"/>
      <c r="DB97" s="9"/>
      <c r="DC97" s="9"/>
      <c r="DD97" s="9"/>
      <c r="DE97" s="9"/>
      <c r="DL97" s="9"/>
      <c r="DM97" s="9"/>
      <c r="DN97" s="9"/>
      <c r="DO97" s="9"/>
      <c r="DP97" s="9"/>
      <c r="DQ97" s="9"/>
      <c r="DR97" s="9"/>
      <c r="DS97" s="9"/>
      <c r="DT97" s="9"/>
      <c r="DU97" s="9"/>
      <c r="DV97" s="9"/>
      <c r="DW97" s="9"/>
      <c r="DX97" s="9"/>
      <c r="DY97" s="9"/>
      <c r="DZ97" s="9"/>
      <c r="EA97" s="9"/>
      <c r="EB97" s="9" t="s">
        <v>52</v>
      </c>
      <c r="EM97" s="9" t="s">
        <v>2</v>
      </c>
      <c r="HS97" t="s">
        <v>0</v>
      </c>
    </row>
    <row r="98" spans="1:227" x14ac:dyDescent="0.4">
      <c r="A98" t="s">
        <v>0</v>
      </c>
      <c r="F98" t="s">
        <v>297</v>
      </c>
      <c r="G98" t="s">
        <v>296</v>
      </c>
      <c r="H98" t="s">
        <v>0</v>
      </c>
      <c r="J98" t="s">
        <v>0</v>
      </c>
      <c r="K98" t="s">
        <v>295</v>
      </c>
      <c r="L98" t="s">
        <v>89</v>
      </c>
      <c r="M98" t="s">
        <v>4</v>
      </c>
      <c r="N98" t="s">
        <v>294</v>
      </c>
      <c r="O98" t="s">
        <v>0</v>
      </c>
      <c r="Q98" t="s">
        <v>0</v>
      </c>
      <c r="R98" t="s">
        <v>293</v>
      </c>
      <c r="S98" t="s">
        <v>0</v>
      </c>
      <c r="T98" t="s">
        <v>292</v>
      </c>
      <c r="U98" t="s">
        <v>0</v>
      </c>
      <c r="BK98" t="s">
        <v>0</v>
      </c>
      <c r="BR98" t="s">
        <v>0</v>
      </c>
      <c r="BS98" s="9"/>
      <c r="BT98" s="9"/>
      <c r="BU98" s="9"/>
      <c r="BV98" s="9"/>
      <c r="BW98" s="9"/>
      <c r="BX98" s="9"/>
      <c r="BY98" s="9"/>
      <c r="BZ98" s="9"/>
      <c r="CA98" s="9"/>
      <c r="CB98" s="9"/>
      <c r="CC98" s="9"/>
      <c r="CD98" s="9"/>
      <c r="CE98" s="9" t="s">
        <v>337</v>
      </c>
      <c r="CF98" s="9"/>
      <c r="CG98" s="9"/>
      <c r="CH98" s="9"/>
      <c r="CI98" s="28"/>
      <c r="CJ98" s="9"/>
      <c r="CK98" s="9"/>
      <c r="CL98" s="9"/>
      <c r="CM98" s="9"/>
      <c r="CN98" s="9"/>
      <c r="CO98" s="9"/>
      <c r="CP98" s="9"/>
      <c r="CQ98" s="9"/>
      <c r="CR98" s="9"/>
      <c r="CS98" t="s">
        <v>0</v>
      </c>
      <c r="CT98" s="9" t="str">
        <f>CE98</f>
        <v>&amp;#x222A;</v>
      </c>
      <c r="CU98" t="s">
        <v>0</v>
      </c>
      <c r="CV98" s="9"/>
      <c r="CW98" t="s">
        <v>0</v>
      </c>
      <c r="CX98" s="9"/>
      <c r="CY98" t="s">
        <v>0</v>
      </c>
      <c r="CZ98" s="9"/>
      <c r="DA98" s="9"/>
      <c r="DB98" s="9"/>
      <c r="DC98" s="9"/>
      <c r="DD98" s="9"/>
      <c r="DE98" s="9"/>
      <c r="DL98" s="9"/>
      <c r="DM98" s="9"/>
      <c r="DN98" s="9"/>
      <c r="DO98" s="9"/>
      <c r="DP98" s="9"/>
      <c r="DQ98" s="9"/>
      <c r="DR98" s="9"/>
      <c r="DS98" s="9"/>
      <c r="DT98" s="9"/>
      <c r="DU98" s="9"/>
      <c r="DV98" s="9"/>
      <c r="DW98" s="9"/>
      <c r="DX98" s="9"/>
      <c r="DY98" s="9"/>
      <c r="DZ98" s="9"/>
      <c r="EA98" s="9" t="s">
        <v>53</v>
      </c>
      <c r="EH98" s="9" t="s">
        <v>4</v>
      </c>
      <c r="EI98" s="9" t="s">
        <v>3</v>
      </c>
      <c r="EJ98" s="9" t="s">
        <v>20</v>
      </c>
      <c r="EK98" s="25" t="s">
        <v>409</v>
      </c>
      <c r="EL98" s="9" t="s">
        <v>20</v>
      </c>
      <c r="EM98" s="9" t="s">
        <v>2</v>
      </c>
      <c r="GL98" s="9" t="str">
        <f>CT98</f>
        <v>&amp;#x222A;</v>
      </c>
      <c r="HF98" s="9"/>
      <c r="HG98" s="9"/>
      <c r="HH98" s="9"/>
      <c r="HR98" s="9" t="s">
        <v>44</v>
      </c>
      <c r="HS98" t="s">
        <v>0</v>
      </c>
    </row>
    <row r="99" spans="1:227" x14ac:dyDescent="0.4">
      <c r="A99" t="s">
        <v>0</v>
      </c>
      <c r="U99" t="s">
        <v>0</v>
      </c>
      <c r="BK99" t="s">
        <v>0</v>
      </c>
      <c r="BR99" t="s">
        <v>0</v>
      </c>
      <c r="BS99" s="9"/>
      <c r="BT99" s="9"/>
      <c r="BU99" s="9"/>
      <c r="BV99" s="9"/>
      <c r="BW99" s="9"/>
      <c r="BX99" s="9"/>
      <c r="BY99" s="9"/>
      <c r="BZ99" s="9"/>
      <c r="CA99" s="9"/>
      <c r="CB99" s="9"/>
      <c r="CC99" s="9"/>
      <c r="CD99" s="9"/>
      <c r="CE99" s="9"/>
      <c r="CF99" s="9"/>
      <c r="CG99" s="9"/>
      <c r="CH99" s="9"/>
      <c r="CI99" s="28" t="s">
        <v>336</v>
      </c>
      <c r="CJ99" s="9" t="s">
        <v>0</v>
      </c>
      <c r="CK99" s="9"/>
      <c r="CL99" s="9"/>
      <c r="CM99" s="9"/>
      <c r="CN99" s="9"/>
      <c r="CO99" s="9"/>
      <c r="CP99" s="9"/>
      <c r="CQ99" s="9"/>
      <c r="CR99" s="9"/>
      <c r="CS99" t="s">
        <v>0</v>
      </c>
      <c r="CT99" s="9" t="str">
        <f>CI99</f>
        <v>disjunction</v>
      </c>
      <c r="CU99" t="s">
        <v>0</v>
      </c>
      <c r="CV99" s="9"/>
      <c r="CW99" t="s">
        <v>0</v>
      </c>
      <c r="CX99" s="26" t="s">
        <v>156</v>
      </c>
      <c r="CY99" t="s">
        <v>0</v>
      </c>
      <c r="CZ99" s="9"/>
      <c r="DA99" s="9"/>
      <c r="DB99" s="9"/>
      <c r="DC99" s="9"/>
      <c r="DD99" s="9"/>
      <c r="DE99" s="9"/>
      <c r="DL99" s="9"/>
      <c r="DM99" s="9"/>
      <c r="DN99" s="9"/>
      <c r="DO99" s="9"/>
      <c r="DP99" s="9"/>
      <c r="DQ99" s="9"/>
      <c r="DR99" s="9"/>
      <c r="DS99" s="9"/>
      <c r="DT99" s="9"/>
      <c r="DU99" s="9"/>
      <c r="DV99" s="9"/>
      <c r="DW99" s="9"/>
      <c r="DX99" s="9"/>
      <c r="DY99" s="9"/>
      <c r="DZ99" s="9"/>
      <c r="EA99" s="9"/>
      <c r="EB99" s="9" t="s">
        <v>45</v>
      </c>
      <c r="EM99" s="9" t="s">
        <v>2</v>
      </c>
      <c r="EN99" s="9" t="s">
        <v>47</v>
      </c>
      <c r="EO99" s="9" t="s">
        <v>4</v>
      </c>
      <c r="EP99" s="9" t="s">
        <v>3</v>
      </c>
      <c r="EQ99" s="9" t="s">
        <v>20</v>
      </c>
      <c r="ER99" s="9" t="str">
        <f>CX99</f>
        <v>c-704404</v>
      </c>
      <c r="ES99" s="9" t="s">
        <v>4</v>
      </c>
      <c r="ET99" s="25" t="s">
        <v>48</v>
      </c>
      <c r="EU99" s="9" t="s">
        <v>20</v>
      </c>
      <c r="EV99" s="9" t="s">
        <v>2</v>
      </c>
      <c r="EW99" s="9" t="s">
        <v>49</v>
      </c>
      <c r="GL99" s="9" t="str">
        <f>CT99</f>
        <v>disjunction</v>
      </c>
      <c r="HR99" s="9" t="s">
        <v>50</v>
      </c>
      <c r="HS99" t="s">
        <v>0</v>
      </c>
    </row>
    <row r="100" spans="1:227" x14ac:dyDescent="0.4">
      <c r="A100" t="s">
        <v>0</v>
      </c>
      <c r="U100" t="s">
        <v>0</v>
      </c>
      <c r="BK100" t="s">
        <v>0</v>
      </c>
      <c r="BR100" t="s">
        <v>0</v>
      </c>
      <c r="CI100" t="s">
        <v>334</v>
      </c>
      <c r="CJ100" s="9" t="s">
        <v>0</v>
      </c>
      <c r="CM100" t="s">
        <v>335</v>
      </c>
      <c r="CN100" s="9" t="s">
        <v>0</v>
      </c>
      <c r="CS100" t="s">
        <v>0</v>
      </c>
      <c r="CT100" s="9" t="str">
        <f>CI100</f>
        <v>Disjoint union</v>
      </c>
      <c r="CU100" t="s">
        <v>0</v>
      </c>
      <c r="CV100" s="26"/>
      <c r="CW100" t="s">
        <v>0</v>
      </c>
      <c r="CX100" s="26" t="s">
        <v>157</v>
      </c>
      <c r="CY100" t="s">
        <v>0</v>
      </c>
      <c r="CZ100" s="9"/>
      <c r="DA100" s="9"/>
      <c r="DB100" s="9"/>
      <c r="DC100" s="9"/>
      <c r="DD100" s="9"/>
      <c r="DE100" s="9"/>
      <c r="DL100" s="9"/>
      <c r="DM100" s="9"/>
      <c r="DN100" s="9"/>
      <c r="DO100" s="9"/>
      <c r="DP100" s="9"/>
      <c r="DQ100" s="9"/>
      <c r="DR100" s="9"/>
      <c r="DS100" s="9"/>
      <c r="DT100" s="9"/>
      <c r="DU100" s="9"/>
      <c r="DV100" s="9"/>
      <c r="DW100" s="9"/>
      <c r="DX100" s="9"/>
      <c r="DY100" s="9"/>
      <c r="DZ100" s="9"/>
      <c r="EA100" s="9"/>
      <c r="EB100" s="9" t="s">
        <v>45</v>
      </c>
      <c r="EM100" s="9" t="s">
        <v>2</v>
      </c>
      <c r="EN100" s="9" t="s">
        <v>47</v>
      </c>
      <c r="EO100" s="9" t="s">
        <v>4</v>
      </c>
      <c r="EP100" s="9" t="s">
        <v>3</v>
      </c>
      <c r="EQ100" s="9" t="s">
        <v>20</v>
      </c>
      <c r="ER100" s="9" t="str">
        <f>CX100</f>
        <v>c-4e7ba7</v>
      </c>
      <c r="ES100" s="9" t="s">
        <v>4</v>
      </c>
      <c r="ET100" s="25" t="s">
        <v>48</v>
      </c>
      <c r="EU100" s="9" t="s">
        <v>20</v>
      </c>
      <c r="EV100" s="9" t="s">
        <v>2</v>
      </c>
      <c r="EW100" s="9" t="s">
        <v>49</v>
      </c>
      <c r="EX100" s="9" t="s">
        <v>30</v>
      </c>
      <c r="EY100" s="9" t="s">
        <v>4</v>
      </c>
      <c r="EZ100" s="9" t="s">
        <v>3</v>
      </c>
      <c r="FA100" s="9" t="s">
        <v>20</v>
      </c>
      <c r="FB100" s="9" t="s">
        <v>410</v>
      </c>
      <c r="FC100" s="9" t="s">
        <v>20</v>
      </c>
      <c r="FD100" s="9" t="s">
        <v>4</v>
      </c>
      <c r="FE100" s="9" t="s">
        <v>31</v>
      </c>
      <c r="FF100" s="9" t="s">
        <v>20</v>
      </c>
      <c r="FG100" s="9" t="str">
        <f>CM100</f>
        <v>https://en.wikipedia.org/wiki/Disjoint_union</v>
      </c>
      <c r="FH100" s="9" t="s">
        <v>20</v>
      </c>
      <c r="FI100" s="9" t="s">
        <v>4</v>
      </c>
      <c r="FJ100" s="9" t="s">
        <v>467</v>
      </c>
      <c r="FK100" s="9" t="s">
        <v>20</v>
      </c>
      <c r="FL100" s="9" t="s">
        <v>468</v>
      </c>
      <c r="FM100" s="9" t="s">
        <v>20</v>
      </c>
      <c r="FN100" s="9" t="s">
        <v>2</v>
      </c>
      <c r="GL100" s="9" t="str">
        <f>CT100</f>
        <v>Disjoint union</v>
      </c>
      <c r="HQ100" s="9" t="s">
        <v>32</v>
      </c>
      <c r="HR100" s="9" t="s">
        <v>50</v>
      </c>
      <c r="HS100" t="s">
        <v>0</v>
      </c>
    </row>
    <row r="101" spans="1:227" x14ac:dyDescent="0.4">
      <c r="A101" t="s">
        <v>0</v>
      </c>
      <c r="U101" t="s">
        <v>0</v>
      </c>
      <c r="BK101" t="s">
        <v>0</v>
      </c>
      <c r="BR101" t="s">
        <v>0</v>
      </c>
      <c r="CS101" t="s">
        <v>0</v>
      </c>
      <c r="CU101" t="s">
        <v>0</v>
      </c>
      <c r="CW101" t="s">
        <v>0</v>
      </c>
      <c r="CX101" s="9"/>
      <c r="CY101" t="s">
        <v>0</v>
      </c>
      <c r="CZ101" s="9"/>
      <c r="DA101" s="9"/>
      <c r="DB101" s="9"/>
      <c r="DC101" s="9"/>
      <c r="DD101" s="9"/>
      <c r="DE101" s="9"/>
      <c r="DL101" s="9"/>
      <c r="DM101" s="9"/>
      <c r="DN101" s="9"/>
      <c r="DO101" s="9"/>
      <c r="DP101" s="9"/>
      <c r="DQ101" s="9"/>
      <c r="DR101" s="9"/>
      <c r="DS101" s="9"/>
      <c r="DT101" s="9"/>
      <c r="DU101" s="9"/>
      <c r="DV101" s="9"/>
      <c r="DW101" s="9"/>
      <c r="DX101" s="9"/>
      <c r="DY101" s="9"/>
      <c r="DZ101" s="9"/>
      <c r="EA101" s="9"/>
      <c r="EB101" s="9" t="s">
        <v>52</v>
      </c>
      <c r="EM101" s="9" t="s">
        <v>2</v>
      </c>
      <c r="HS101" s="9" t="s">
        <v>0</v>
      </c>
    </row>
    <row r="102" spans="1:227" x14ac:dyDescent="0.4">
      <c r="A102" t="s">
        <v>0</v>
      </c>
      <c r="U102" t="s">
        <v>0</v>
      </c>
      <c r="BK102" t="s">
        <v>0</v>
      </c>
      <c r="BR102" t="s">
        <v>0</v>
      </c>
      <c r="CE102" t="s">
        <v>280</v>
      </c>
      <c r="CS102" t="s">
        <v>0</v>
      </c>
      <c r="CT102" s="9" t="str">
        <f>CE102</f>
        <v>&amp;#x2203;</v>
      </c>
      <c r="CU102" t="s">
        <v>0</v>
      </c>
      <c r="CW102" t="s">
        <v>0</v>
      </c>
      <c r="CX102" s="9"/>
      <c r="CY102" t="s">
        <v>0</v>
      </c>
      <c r="CZ102" s="9"/>
      <c r="DA102" s="9"/>
      <c r="DB102" s="9"/>
      <c r="DC102" s="9"/>
      <c r="DD102" s="9"/>
      <c r="DE102" s="9"/>
      <c r="DL102" s="9"/>
      <c r="DM102" s="9"/>
      <c r="DN102" s="9"/>
      <c r="DO102" s="9"/>
      <c r="DP102" s="9"/>
      <c r="DQ102" s="9"/>
      <c r="DR102" s="9"/>
      <c r="DS102" s="9"/>
      <c r="DT102" s="9"/>
      <c r="DU102" s="9"/>
      <c r="DV102" s="9"/>
      <c r="DW102" s="9"/>
      <c r="DX102" s="9"/>
      <c r="DY102" s="9"/>
      <c r="DZ102" s="9"/>
      <c r="EA102" s="9" t="s">
        <v>53</v>
      </c>
      <c r="EH102" s="9" t="s">
        <v>4</v>
      </c>
      <c r="EI102" s="9" t="s">
        <v>3</v>
      </c>
      <c r="EJ102" s="9" t="s">
        <v>20</v>
      </c>
      <c r="EK102" s="25" t="s">
        <v>409</v>
      </c>
      <c r="EL102" s="9" t="s">
        <v>20</v>
      </c>
      <c r="EM102" s="9" t="s">
        <v>2</v>
      </c>
      <c r="GL102" s="9" t="str">
        <f>CT102</f>
        <v>&amp;#x2203;</v>
      </c>
      <c r="HF102" s="9"/>
      <c r="HG102" s="9"/>
      <c r="HH102" s="9"/>
      <c r="HR102" s="9" t="s">
        <v>44</v>
      </c>
      <c r="HS102" s="9" t="s">
        <v>0</v>
      </c>
    </row>
    <row r="103" spans="1:227" x14ac:dyDescent="0.4">
      <c r="A103" t="s">
        <v>0</v>
      </c>
      <c r="U103" t="s">
        <v>0</v>
      </c>
      <c r="BK103" t="s">
        <v>0</v>
      </c>
      <c r="BR103" t="s">
        <v>0</v>
      </c>
      <c r="CI103" t="s">
        <v>516</v>
      </c>
      <c r="CJ103" s="9" t="s">
        <v>0</v>
      </c>
      <c r="CS103" t="s">
        <v>0</v>
      </c>
      <c r="CT103" s="9" t="str">
        <f>CI103</f>
        <v>existential restriction; there exists</v>
      </c>
      <c r="CU103" t="s">
        <v>0</v>
      </c>
      <c r="CW103" t="s">
        <v>0</v>
      </c>
      <c r="CX103" s="26" t="s">
        <v>158</v>
      </c>
      <c r="CY103" t="s">
        <v>0</v>
      </c>
      <c r="CZ103" s="9"/>
      <c r="DA103" s="9"/>
      <c r="DB103" s="9"/>
      <c r="DC103" s="9"/>
      <c r="DD103" s="9"/>
      <c r="DE103" s="9"/>
      <c r="DL103" s="9"/>
      <c r="DM103" s="9"/>
      <c r="DN103" s="9"/>
      <c r="DO103" s="9"/>
      <c r="DP103" s="9"/>
      <c r="DQ103" s="9"/>
      <c r="DR103" s="9"/>
      <c r="DS103" s="9"/>
      <c r="DT103" s="9"/>
      <c r="DU103" s="9"/>
      <c r="DV103" s="9"/>
      <c r="DW103" s="9"/>
      <c r="DX103" s="9"/>
      <c r="DY103" s="9"/>
      <c r="DZ103" s="9"/>
      <c r="EA103" s="9"/>
      <c r="EB103" s="9" t="s">
        <v>45</v>
      </c>
      <c r="EM103" s="9" t="s">
        <v>2</v>
      </c>
      <c r="EN103" s="9" t="s">
        <v>47</v>
      </c>
      <c r="EO103" s="9" t="s">
        <v>4</v>
      </c>
      <c r="EP103" s="9" t="s">
        <v>3</v>
      </c>
      <c r="EQ103" s="9" t="s">
        <v>20</v>
      </c>
      <c r="ER103" s="9" t="str">
        <f>CX103</f>
        <v>c-d28f1b</v>
      </c>
      <c r="ES103" s="9" t="s">
        <v>4</v>
      </c>
      <c r="ET103" s="25" t="s">
        <v>48</v>
      </c>
      <c r="EU103" s="9" t="s">
        <v>20</v>
      </c>
      <c r="EV103" s="9" t="s">
        <v>2</v>
      </c>
      <c r="EW103" s="9" t="s">
        <v>49</v>
      </c>
      <c r="GL103" s="9" t="str">
        <f>CT103</f>
        <v>existential restriction; there exists</v>
      </c>
      <c r="HR103" s="9" t="s">
        <v>50</v>
      </c>
      <c r="HS103" s="9" t="s">
        <v>0</v>
      </c>
    </row>
    <row r="104" spans="1:227" x14ac:dyDescent="0.4">
      <c r="A104" t="s">
        <v>0</v>
      </c>
      <c r="U104" t="s">
        <v>0</v>
      </c>
      <c r="BK104" t="s">
        <v>0</v>
      </c>
      <c r="BR104" t="s">
        <v>0</v>
      </c>
      <c r="CI104" t="s">
        <v>330</v>
      </c>
      <c r="CJ104" s="9" t="s">
        <v>0</v>
      </c>
      <c r="CM104" t="s">
        <v>331</v>
      </c>
      <c r="CN104" s="9" t="s">
        <v>0</v>
      </c>
      <c r="CS104" t="s">
        <v>0</v>
      </c>
      <c r="CT104" s="9" t="str">
        <f>CI104</f>
        <v>Existential quantification</v>
      </c>
      <c r="CU104" t="s">
        <v>0</v>
      </c>
      <c r="CW104" t="s">
        <v>0</v>
      </c>
      <c r="CX104" s="26" t="s">
        <v>159</v>
      </c>
      <c r="CY104" t="s">
        <v>0</v>
      </c>
      <c r="CZ104" s="9"/>
      <c r="DA104" s="9"/>
      <c r="DB104" s="9"/>
      <c r="DC104" s="9"/>
      <c r="DD104" s="9"/>
      <c r="DE104" s="9"/>
      <c r="DL104" s="9"/>
      <c r="DM104" s="9"/>
      <c r="DN104" s="9"/>
      <c r="DO104" s="9"/>
      <c r="DP104" s="9"/>
      <c r="DQ104" s="9"/>
      <c r="DR104" s="9"/>
      <c r="DS104" s="9"/>
      <c r="DT104" s="9"/>
      <c r="DU104" s="9"/>
      <c r="DV104" s="9"/>
      <c r="DW104" s="9"/>
      <c r="DX104" s="9"/>
      <c r="DY104" s="9"/>
      <c r="DZ104" s="9"/>
      <c r="EA104" s="9"/>
      <c r="EB104" s="9" t="s">
        <v>45</v>
      </c>
      <c r="EM104" s="9" t="s">
        <v>2</v>
      </c>
      <c r="EN104" s="9" t="s">
        <v>47</v>
      </c>
      <c r="EO104" s="9" t="s">
        <v>4</v>
      </c>
      <c r="EP104" s="9" t="s">
        <v>3</v>
      </c>
      <c r="EQ104" s="9" t="s">
        <v>20</v>
      </c>
      <c r="ER104" s="9" t="str">
        <f>CX104</f>
        <v>c-1ecfd6</v>
      </c>
      <c r="ES104" s="9" t="s">
        <v>4</v>
      </c>
      <c r="ET104" s="25" t="s">
        <v>48</v>
      </c>
      <c r="EU104" s="9" t="s">
        <v>20</v>
      </c>
      <c r="EV104" s="9" t="s">
        <v>2</v>
      </c>
      <c r="EW104" s="9" t="s">
        <v>49</v>
      </c>
      <c r="EX104" s="9" t="s">
        <v>30</v>
      </c>
      <c r="EY104" s="9" t="s">
        <v>4</v>
      </c>
      <c r="EZ104" s="9" t="s">
        <v>3</v>
      </c>
      <c r="FA104" s="9" t="s">
        <v>20</v>
      </c>
      <c r="FB104" s="9" t="s">
        <v>410</v>
      </c>
      <c r="FC104" s="9" t="s">
        <v>20</v>
      </c>
      <c r="FD104" s="9" t="s">
        <v>4</v>
      </c>
      <c r="FE104" s="9" t="s">
        <v>31</v>
      </c>
      <c r="FF104" s="9" t="s">
        <v>20</v>
      </c>
      <c r="FG104" s="9" t="str">
        <f>CM104</f>
        <v>https://en.wikipedia.org/wiki/Existential_quantification</v>
      </c>
      <c r="FH104" s="9" t="s">
        <v>20</v>
      </c>
      <c r="FI104" s="9" t="s">
        <v>4</v>
      </c>
      <c r="FJ104" s="9" t="s">
        <v>467</v>
      </c>
      <c r="FK104" s="9" t="s">
        <v>20</v>
      </c>
      <c r="FL104" s="9" t="s">
        <v>468</v>
      </c>
      <c r="FM104" s="9" t="s">
        <v>20</v>
      </c>
      <c r="FN104" s="9" t="s">
        <v>2</v>
      </c>
      <c r="GL104" s="9" t="str">
        <f>CT104</f>
        <v>Existential quantification</v>
      </c>
      <c r="HQ104" s="9" t="s">
        <v>32</v>
      </c>
      <c r="HR104" s="9" t="s">
        <v>50</v>
      </c>
      <c r="HS104" s="9" t="s">
        <v>0</v>
      </c>
    </row>
    <row r="105" spans="1:227" x14ac:dyDescent="0.4">
      <c r="A105" t="s">
        <v>0</v>
      </c>
      <c r="U105" t="s">
        <v>0</v>
      </c>
      <c r="BK105" t="s">
        <v>0</v>
      </c>
      <c r="BR105" t="s">
        <v>0</v>
      </c>
      <c r="CS105" t="s">
        <v>0</v>
      </c>
      <c r="CU105" t="s">
        <v>0</v>
      </c>
      <c r="CW105" t="s">
        <v>0</v>
      </c>
      <c r="CX105" s="9"/>
      <c r="CY105" t="s">
        <v>0</v>
      </c>
      <c r="CZ105" s="9"/>
      <c r="DA105" s="9"/>
      <c r="DB105" s="9"/>
      <c r="DC105" s="9"/>
      <c r="DD105" s="9"/>
      <c r="DE105" s="9"/>
      <c r="DL105" s="9"/>
      <c r="DM105" s="9"/>
      <c r="DN105" s="9"/>
      <c r="DO105" s="9"/>
      <c r="DP105" s="9"/>
      <c r="DQ105" s="9"/>
      <c r="DR105" s="9"/>
      <c r="DS105" s="9"/>
      <c r="DT105" s="9"/>
      <c r="DU105" s="9"/>
      <c r="DV105" s="9"/>
      <c r="DW105" s="9"/>
      <c r="DX105" s="9"/>
      <c r="DY105" s="9"/>
      <c r="DZ105" s="9"/>
      <c r="EA105" s="9"/>
      <c r="EB105" s="9" t="s">
        <v>52</v>
      </c>
      <c r="EM105" s="9" t="s">
        <v>2</v>
      </c>
      <c r="HS105" s="9" t="s">
        <v>0</v>
      </c>
    </row>
    <row r="106" spans="1:227" x14ac:dyDescent="0.4">
      <c r="A106" t="s">
        <v>0</v>
      </c>
      <c r="U106" t="s">
        <v>0</v>
      </c>
      <c r="BK106" t="s">
        <v>0</v>
      </c>
      <c r="BR106" t="s">
        <v>0</v>
      </c>
      <c r="CE106" t="s">
        <v>275</v>
      </c>
      <c r="CS106" t="s">
        <v>0</v>
      </c>
      <c r="CT106" s="9" t="str">
        <f>CE106</f>
        <v>&amp;#x22A4;</v>
      </c>
      <c r="CU106" t="s">
        <v>0</v>
      </c>
      <c r="CW106" t="s">
        <v>0</v>
      </c>
      <c r="CX106" s="9"/>
      <c r="CY106" t="s">
        <v>0</v>
      </c>
      <c r="CZ106" s="9"/>
      <c r="DA106" s="9"/>
      <c r="DB106" s="9"/>
      <c r="DC106" s="9"/>
      <c r="DD106" s="9"/>
      <c r="DE106" s="9"/>
      <c r="DL106" s="9"/>
      <c r="DM106" s="9"/>
      <c r="DN106" s="9"/>
      <c r="DO106" s="9"/>
      <c r="DP106" s="9"/>
      <c r="DQ106" s="9"/>
      <c r="DR106" s="9"/>
      <c r="DS106" s="9"/>
      <c r="DT106" s="9"/>
      <c r="DU106" s="9"/>
      <c r="DV106" s="9"/>
      <c r="DW106" s="9"/>
      <c r="DX106" s="9"/>
      <c r="DY106" s="9"/>
      <c r="DZ106" s="9"/>
      <c r="EA106" s="9" t="s">
        <v>53</v>
      </c>
      <c r="EH106" s="9" t="s">
        <v>4</v>
      </c>
      <c r="EI106" s="9" t="s">
        <v>3</v>
      </c>
      <c r="EJ106" s="9" t="s">
        <v>20</v>
      </c>
      <c r="EK106" s="25" t="s">
        <v>409</v>
      </c>
      <c r="EL106" s="9" t="s">
        <v>20</v>
      </c>
      <c r="EM106" s="9" t="s">
        <v>2</v>
      </c>
      <c r="GL106" s="9" t="str">
        <f>CT106</f>
        <v>&amp;#x22A4;</v>
      </c>
      <c r="HF106" s="9"/>
      <c r="HG106" s="9"/>
      <c r="HH106" s="9"/>
      <c r="HR106" s="9" t="s">
        <v>44</v>
      </c>
      <c r="HS106" s="9" t="s">
        <v>0</v>
      </c>
    </row>
    <row r="107" spans="1:227" x14ac:dyDescent="0.4">
      <c r="A107" t="s">
        <v>0</v>
      </c>
      <c r="U107" t="s">
        <v>0</v>
      </c>
      <c r="BK107" t="s">
        <v>0</v>
      </c>
      <c r="BR107" t="s">
        <v>0</v>
      </c>
      <c r="CI107" t="s">
        <v>517</v>
      </c>
      <c r="CJ107" s="9" t="s">
        <v>0</v>
      </c>
      <c r="CK107" t="s">
        <v>542</v>
      </c>
      <c r="CL107" s="9" t="s">
        <v>0</v>
      </c>
      <c r="CS107" t="s">
        <v>0</v>
      </c>
      <c r="CT107" s="9" t="str">
        <f>CK107</f>
        <v>universal concept; (&amp;#x201C;top&amp;#x201D;)</v>
      </c>
      <c r="CU107" t="s">
        <v>0</v>
      </c>
      <c r="CW107" t="s">
        <v>0</v>
      </c>
      <c r="CX107" s="26" t="s">
        <v>160</v>
      </c>
      <c r="CY107" t="s">
        <v>0</v>
      </c>
      <c r="CZ107" s="9"/>
      <c r="DA107" s="9"/>
      <c r="DB107" s="9"/>
      <c r="DC107" s="9"/>
      <c r="DD107" s="9"/>
      <c r="DE107" s="9"/>
      <c r="DL107" s="9"/>
      <c r="DM107" s="9"/>
      <c r="DN107" s="9"/>
      <c r="DO107" s="9"/>
      <c r="DP107" s="9"/>
      <c r="DQ107" s="9"/>
      <c r="DR107" s="9"/>
      <c r="DS107" s="9"/>
      <c r="DT107" s="9"/>
      <c r="DU107" s="9"/>
      <c r="DV107" s="9"/>
      <c r="DW107" s="9"/>
      <c r="DX107" s="9"/>
      <c r="DY107" s="9"/>
      <c r="DZ107" s="9"/>
      <c r="EA107" s="9"/>
      <c r="EB107" s="9" t="s">
        <v>45</v>
      </c>
      <c r="EM107" s="9" t="s">
        <v>2</v>
      </c>
      <c r="EN107" s="9" t="s">
        <v>47</v>
      </c>
      <c r="EO107" s="9" t="s">
        <v>4</v>
      </c>
      <c r="EP107" s="9" t="s">
        <v>3</v>
      </c>
      <c r="EQ107" s="9" t="s">
        <v>20</v>
      </c>
      <c r="ER107" s="9" t="str">
        <f>CX107</f>
        <v>c-edd179</v>
      </c>
      <c r="ES107" s="9" t="s">
        <v>4</v>
      </c>
      <c r="ET107" s="25" t="s">
        <v>48</v>
      </c>
      <c r="EU107" s="9" t="s">
        <v>20</v>
      </c>
      <c r="EV107" s="9" t="s">
        <v>2</v>
      </c>
      <c r="EW107" s="9" t="s">
        <v>49</v>
      </c>
      <c r="GL107" s="9" t="str">
        <f>CT107</f>
        <v>universal concept; (&amp;#x201C;top&amp;#x201D;)</v>
      </c>
      <c r="HR107" s="9" t="s">
        <v>50</v>
      </c>
      <c r="HS107" s="9" t="s">
        <v>0</v>
      </c>
    </row>
    <row r="108" spans="1:227" x14ac:dyDescent="0.4">
      <c r="A108" t="s">
        <v>0</v>
      </c>
      <c r="U108" t="s">
        <v>0</v>
      </c>
      <c r="BK108" t="s">
        <v>0</v>
      </c>
      <c r="BR108" t="s">
        <v>0</v>
      </c>
      <c r="CI108" t="s">
        <v>325</v>
      </c>
      <c r="CJ108" s="9" t="s">
        <v>0</v>
      </c>
      <c r="CM108" t="s">
        <v>326</v>
      </c>
      <c r="CN108" s="9" t="s">
        <v>0</v>
      </c>
      <c r="CS108" t="s">
        <v>0</v>
      </c>
      <c r="CT108" s="9" t="str">
        <f>CI108</f>
        <v>Top type</v>
      </c>
      <c r="CU108" t="s">
        <v>0</v>
      </c>
      <c r="CW108" t="s">
        <v>0</v>
      </c>
      <c r="CX108" s="26" t="s">
        <v>94</v>
      </c>
      <c r="CY108" t="s">
        <v>0</v>
      </c>
      <c r="CZ108" s="9"/>
      <c r="DA108" s="9"/>
      <c r="DB108" s="9"/>
      <c r="DC108" s="9"/>
      <c r="DD108" s="9"/>
      <c r="DE108" s="9"/>
      <c r="DL108" s="9"/>
      <c r="DM108" s="9"/>
      <c r="DN108" s="9"/>
      <c r="DO108" s="9"/>
      <c r="DP108" s="9"/>
      <c r="DQ108" s="9"/>
      <c r="DR108" s="9"/>
      <c r="DS108" s="9"/>
      <c r="DT108" s="9"/>
      <c r="DU108" s="9"/>
      <c r="DV108" s="9"/>
      <c r="DW108" s="9"/>
      <c r="DX108" s="9"/>
      <c r="DY108" s="9"/>
      <c r="DZ108" s="9"/>
      <c r="EA108" s="9"/>
      <c r="EB108" s="9" t="s">
        <v>45</v>
      </c>
      <c r="EM108" s="9" t="s">
        <v>2</v>
      </c>
      <c r="EN108" s="9" t="s">
        <v>47</v>
      </c>
      <c r="EO108" s="9" t="s">
        <v>4</v>
      </c>
      <c r="EP108" s="9" t="s">
        <v>3</v>
      </c>
      <c r="EQ108" s="9" t="s">
        <v>20</v>
      </c>
      <c r="ER108" s="9" t="str">
        <f>CX108</f>
        <v>c-c05640</v>
      </c>
      <c r="ES108" s="9" t="s">
        <v>4</v>
      </c>
      <c r="ET108" s="25" t="s">
        <v>48</v>
      </c>
      <c r="EU108" s="9" t="s">
        <v>20</v>
      </c>
      <c r="EV108" s="9" t="s">
        <v>2</v>
      </c>
      <c r="EW108" s="9" t="s">
        <v>49</v>
      </c>
      <c r="EX108" s="9" t="s">
        <v>30</v>
      </c>
      <c r="EY108" s="9" t="s">
        <v>4</v>
      </c>
      <c r="EZ108" s="9" t="s">
        <v>3</v>
      </c>
      <c r="FA108" s="9" t="s">
        <v>20</v>
      </c>
      <c r="FB108" s="9" t="s">
        <v>410</v>
      </c>
      <c r="FC108" s="9" t="s">
        <v>20</v>
      </c>
      <c r="FD108" s="9" t="s">
        <v>4</v>
      </c>
      <c r="FE108" s="9" t="s">
        <v>31</v>
      </c>
      <c r="FF108" s="9" t="s">
        <v>20</v>
      </c>
      <c r="FG108" s="9" t="str">
        <f>CM108</f>
        <v>https://en.wikipedia.org/wiki/Top_type</v>
      </c>
      <c r="FH108" s="9" t="s">
        <v>20</v>
      </c>
      <c r="FI108" s="9" t="s">
        <v>4</v>
      </c>
      <c r="FJ108" s="9" t="s">
        <v>467</v>
      </c>
      <c r="FK108" s="9" t="s">
        <v>20</v>
      </c>
      <c r="FL108" s="9" t="s">
        <v>468</v>
      </c>
      <c r="FM108" s="9" t="s">
        <v>20</v>
      </c>
      <c r="FN108" s="9" t="s">
        <v>2</v>
      </c>
      <c r="GL108" s="9" t="str">
        <f>CT108</f>
        <v>Top type</v>
      </c>
      <c r="HQ108" s="9" t="s">
        <v>32</v>
      </c>
      <c r="HR108" s="9" t="s">
        <v>50</v>
      </c>
      <c r="HS108" s="9" t="s">
        <v>0</v>
      </c>
    </row>
    <row r="109" spans="1:227" x14ac:dyDescent="0.4">
      <c r="A109" t="s">
        <v>0</v>
      </c>
      <c r="U109" t="s">
        <v>0</v>
      </c>
      <c r="BK109" t="s">
        <v>0</v>
      </c>
      <c r="BR109" t="s">
        <v>0</v>
      </c>
      <c r="CS109" t="s">
        <v>0</v>
      </c>
      <c r="CU109" t="s">
        <v>0</v>
      </c>
      <c r="CW109" t="s">
        <v>0</v>
      </c>
      <c r="CX109" s="9"/>
      <c r="CY109" t="s">
        <v>0</v>
      </c>
      <c r="CZ109" s="9"/>
      <c r="DA109" s="9"/>
      <c r="DB109" s="9"/>
      <c r="DC109" s="9"/>
      <c r="DD109" s="9"/>
      <c r="DE109" s="9"/>
      <c r="DL109" s="9"/>
      <c r="DM109" s="9"/>
      <c r="DN109" s="9"/>
      <c r="DO109" s="9"/>
      <c r="DP109" s="9"/>
      <c r="DQ109" s="9"/>
      <c r="DR109" s="9"/>
      <c r="DS109" s="9"/>
      <c r="DT109" s="9"/>
      <c r="DU109" s="9"/>
      <c r="DV109" s="9"/>
      <c r="DW109" s="9"/>
      <c r="DX109" s="9"/>
      <c r="DY109" s="9"/>
      <c r="DZ109" s="9"/>
      <c r="EA109" s="9"/>
      <c r="EB109" s="9" t="s">
        <v>52</v>
      </c>
      <c r="EM109" s="9" t="s">
        <v>2</v>
      </c>
      <c r="HS109" s="9" t="s">
        <v>0</v>
      </c>
    </row>
    <row r="110" spans="1:227" x14ac:dyDescent="0.4">
      <c r="A110" t="s">
        <v>0</v>
      </c>
      <c r="U110" t="s">
        <v>0</v>
      </c>
      <c r="BK110" t="s">
        <v>0</v>
      </c>
      <c r="BR110" t="s">
        <v>0</v>
      </c>
      <c r="CE110" t="s">
        <v>323</v>
      </c>
      <c r="CS110" t="s">
        <v>0</v>
      </c>
      <c r="CT110" s="9" t="str">
        <f>CE110</f>
        <v>&amp;#x2291;</v>
      </c>
      <c r="CU110" t="s">
        <v>0</v>
      </c>
      <c r="CW110" t="s">
        <v>0</v>
      </c>
      <c r="CX110" s="9"/>
      <c r="CY110" t="s">
        <v>0</v>
      </c>
      <c r="CZ110" s="9"/>
      <c r="DA110" s="9"/>
      <c r="DB110" s="9"/>
      <c r="DC110" s="9"/>
      <c r="DD110" s="9"/>
      <c r="DE110" s="9"/>
      <c r="DL110" s="9"/>
      <c r="DM110" s="9"/>
      <c r="DN110" s="9"/>
      <c r="DO110" s="9"/>
      <c r="DP110" s="9"/>
      <c r="DQ110" s="9"/>
      <c r="DR110" s="9"/>
      <c r="DS110" s="9"/>
      <c r="DT110" s="9"/>
      <c r="DU110" s="9"/>
      <c r="DV110" s="9"/>
      <c r="DW110" s="9"/>
      <c r="DX110" s="9"/>
      <c r="DY110" s="9"/>
      <c r="DZ110" s="9"/>
      <c r="EA110" s="9" t="s">
        <v>53</v>
      </c>
      <c r="EH110" s="9" t="s">
        <v>4</v>
      </c>
      <c r="EI110" s="9" t="s">
        <v>3</v>
      </c>
      <c r="EJ110" s="9" t="s">
        <v>20</v>
      </c>
      <c r="EK110" s="25" t="s">
        <v>409</v>
      </c>
      <c r="EL110" s="9" t="s">
        <v>20</v>
      </c>
      <c r="EM110" s="9" t="s">
        <v>2</v>
      </c>
      <c r="GL110" s="9" t="str">
        <f>CT110</f>
        <v>&amp;#x2291;</v>
      </c>
      <c r="HF110" s="9"/>
      <c r="HG110" s="9"/>
      <c r="HH110" s="9"/>
      <c r="HR110" s="9" t="s">
        <v>44</v>
      </c>
      <c r="HS110" s="9" t="s">
        <v>0</v>
      </c>
    </row>
    <row r="111" spans="1:227" x14ac:dyDescent="0.4">
      <c r="A111" t="s">
        <v>0</v>
      </c>
      <c r="U111" t="s">
        <v>0</v>
      </c>
      <c r="BK111" t="s">
        <v>0</v>
      </c>
      <c r="BR111" t="s">
        <v>0</v>
      </c>
      <c r="CI111" t="s">
        <v>518</v>
      </c>
      <c r="CJ111" s="9" t="s">
        <v>0</v>
      </c>
      <c r="CS111" t="s">
        <v>0</v>
      </c>
      <c r="CT111" s="9" t="str">
        <f>CI111</f>
        <v>subsumption; subset</v>
      </c>
      <c r="CU111" t="s">
        <v>0</v>
      </c>
      <c r="CW111" t="s">
        <v>0</v>
      </c>
      <c r="CX111" s="26" t="s">
        <v>95</v>
      </c>
      <c r="CY111" t="s">
        <v>0</v>
      </c>
      <c r="CZ111" s="9"/>
      <c r="DA111" s="9"/>
      <c r="DB111" s="9"/>
      <c r="DC111" s="9"/>
      <c r="DD111" s="9"/>
      <c r="DE111" s="9"/>
      <c r="DL111" s="9"/>
      <c r="DM111" s="9"/>
      <c r="DN111" s="9"/>
      <c r="DO111" s="9"/>
      <c r="DP111" s="9"/>
      <c r="DQ111" s="9"/>
      <c r="DR111" s="9"/>
      <c r="DS111" s="9"/>
      <c r="DT111" s="9"/>
      <c r="DU111" s="9"/>
      <c r="DV111" s="9"/>
      <c r="DW111" s="9"/>
      <c r="DX111" s="9"/>
      <c r="DY111" s="9"/>
      <c r="DZ111" s="9"/>
      <c r="EA111" s="9"/>
      <c r="EB111" s="9" t="s">
        <v>45</v>
      </c>
      <c r="EM111" s="9" t="s">
        <v>2</v>
      </c>
      <c r="EN111" s="9" t="s">
        <v>47</v>
      </c>
      <c r="EO111" s="9" t="s">
        <v>4</v>
      </c>
      <c r="EP111" s="9" t="s">
        <v>3</v>
      </c>
      <c r="EQ111" s="9" t="s">
        <v>20</v>
      </c>
      <c r="ER111" s="9" t="str">
        <f>CX111</f>
        <v>c-728ca3</v>
      </c>
      <c r="ES111" s="9" t="s">
        <v>4</v>
      </c>
      <c r="ET111" s="25" t="s">
        <v>48</v>
      </c>
      <c r="EU111" s="9" t="s">
        <v>20</v>
      </c>
      <c r="EV111" s="9" t="s">
        <v>2</v>
      </c>
      <c r="EW111" s="9" t="s">
        <v>49</v>
      </c>
      <c r="GL111" s="9" t="str">
        <f>CT111</f>
        <v>subsumption; subset</v>
      </c>
      <c r="HR111" s="9" t="s">
        <v>50</v>
      </c>
      <c r="HS111" s="9" t="s">
        <v>0</v>
      </c>
    </row>
    <row r="112" spans="1:227" x14ac:dyDescent="0.4">
      <c r="A112" t="s">
        <v>0</v>
      </c>
      <c r="U112" t="s">
        <v>0</v>
      </c>
      <c r="BK112" t="s">
        <v>0</v>
      </c>
      <c r="BR112" t="s">
        <v>0</v>
      </c>
      <c r="CI112" t="s">
        <v>317</v>
      </c>
      <c r="CJ112" s="9" t="s">
        <v>0</v>
      </c>
      <c r="CM112" t="s">
        <v>318</v>
      </c>
      <c r="CN112" s="9" t="s">
        <v>0</v>
      </c>
      <c r="CS112" t="s">
        <v>0</v>
      </c>
      <c r="CT112" s="9" t="str">
        <f>CI112</f>
        <v>Hierarchy - Subsumptive containment</v>
      </c>
      <c r="CU112" t="s">
        <v>0</v>
      </c>
      <c r="CV112" s="26"/>
      <c r="CW112" t="s">
        <v>0</v>
      </c>
      <c r="CX112" s="26" t="s">
        <v>96</v>
      </c>
      <c r="CY112" t="s">
        <v>0</v>
      </c>
      <c r="CZ112" s="9"/>
      <c r="DA112" s="9"/>
      <c r="DB112" s="9"/>
      <c r="DC112" s="9"/>
      <c r="DD112" s="9"/>
      <c r="DE112" s="9"/>
      <c r="DL112" s="9"/>
      <c r="DM112" s="9"/>
      <c r="DN112" s="9"/>
      <c r="DO112" s="9"/>
      <c r="DP112" s="9"/>
      <c r="DQ112" s="9"/>
      <c r="DR112" s="9"/>
      <c r="DS112" s="9"/>
      <c r="DT112" s="9"/>
      <c r="DU112" s="9"/>
      <c r="DV112" s="9"/>
      <c r="DW112" s="9"/>
      <c r="DX112" s="9"/>
      <c r="DY112" s="9"/>
      <c r="DZ112" s="9"/>
      <c r="EA112" s="9"/>
      <c r="EB112" s="9" t="s">
        <v>45</v>
      </c>
      <c r="EM112" s="9" t="s">
        <v>2</v>
      </c>
      <c r="EN112" s="9" t="s">
        <v>47</v>
      </c>
      <c r="EO112" s="9" t="s">
        <v>4</v>
      </c>
      <c r="EP112" s="9" t="s">
        <v>3</v>
      </c>
      <c r="EQ112" s="9" t="s">
        <v>20</v>
      </c>
      <c r="ER112" s="9" t="str">
        <f>CX112</f>
        <v>c-73c0f4</v>
      </c>
      <c r="ES112" s="9" t="s">
        <v>4</v>
      </c>
      <c r="ET112" s="25" t="s">
        <v>48</v>
      </c>
      <c r="EU112" s="9" t="s">
        <v>20</v>
      </c>
      <c r="EV112" s="9" t="s">
        <v>2</v>
      </c>
      <c r="EW112" s="9" t="s">
        <v>49</v>
      </c>
      <c r="EX112" s="9" t="s">
        <v>30</v>
      </c>
      <c r="EY112" s="9" t="s">
        <v>4</v>
      </c>
      <c r="EZ112" s="9" t="s">
        <v>3</v>
      </c>
      <c r="FA112" s="9" t="s">
        <v>20</v>
      </c>
      <c r="FB112" s="9" t="s">
        <v>410</v>
      </c>
      <c r="FC112" s="9" t="s">
        <v>20</v>
      </c>
      <c r="FD112" s="9" t="s">
        <v>4</v>
      </c>
      <c r="FE112" s="9" t="s">
        <v>31</v>
      </c>
      <c r="FF112" s="9" t="s">
        <v>20</v>
      </c>
      <c r="FG112" s="9" t="str">
        <f>CM112</f>
        <v>https://en.wikipedia.org/wiki/Hierarchy#Subsumptive_containment_hierarchy</v>
      </c>
      <c r="FH112" s="9" t="s">
        <v>20</v>
      </c>
      <c r="FI112" s="9" t="s">
        <v>4</v>
      </c>
      <c r="FJ112" s="9" t="s">
        <v>467</v>
      </c>
      <c r="FK112" s="9" t="s">
        <v>20</v>
      </c>
      <c r="FL112" s="9" t="s">
        <v>468</v>
      </c>
      <c r="FM112" s="9" t="s">
        <v>20</v>
      </c>
      <c r="FN112" s="9" t="s">
        <v>2</v>
      </c>
      <c r="GL112" s="9" t="str">
        <f>CT112</f>
        <v>Hierarchy - Subsumptive containment</v>
      </c>
      <c r="HQ112" s="9" t="s">
        <v>32</v>
      </c>
      <c r="HR112" s="9" t="s">
        <v>50</v>
      </c>
      <c r="HS112" s="9" t="s">
        <v>0</v>
      </c>
    </row>
    <row r="113" spans="1:227" x14ac:dyDescent="0.4">
      <c r="A113" t="s">
        <v>0</v>
      </c>
      <c r="U113" t="s">
        <v>0</v>
      </c>
      <c r="BK113" t="s">
        <v>0</v>
      </c>
      <c r="BR113" t="s">
        <v>0</v>
      </c>
      <c r="CS113" t="s">
        <v>0</v>
      </c>
      <c r="CU113" t="s">
        <v>0</v>
      </c>
      <c r="CW113" t="s">
        <v>0</v>
      </c>
      <c r="CX113" s="9"/>
      <c r="CY113" t="s">
        <v>0</v>
      </c>
      <c r="CZ113" s="9"/>
      <c r="DA113" s="9"/>
      <c r="DB113" s="9"/>
      <c r="DC113" s="9"/>
      <c r="DD113" s="9"/>
      <c r="DE113" s="9"/>
      <c r="DL113" s="9"/>
      <c r="DM113" s="9"/>
      <c r="DN113" s="9"/>
      <c r="DO113" s="9"/>
      <c r="DP113" s="9"/>
      <c r="DQ113" s="9"/>
      <c r="DR113" s="9"/>
      <c r="DS113" s="9"/>
      <c r="DT113" s="9"/>
      <c r="DU113" s="9"/>
      <c r="DV113" s="9"/>
      <c r="DW113" s="9"/>
      <c r="DX113" s="9"/>
      <c r="DY113" s="9"/>
      <c r="DZ113" s="9"/>
      <c r="EA113" s="9"/>
      <c r="EB113" s="9" t="s">
        <v>52</v>
      </c>
      <c r="EM113" s="9" t="s">
        <v>2</v>
      </c>
      <c r="HS113" s="9" t="s">
        <v>0</v>
      </c>
    </row>
    <row r="114" spans="1:227" x14ac:dyDescent="0.4">
      <c r="A114" t="s">
        <v>0</v>
      </c>
      <c r="U114" t="s">
        <v>0</v>
      </c>
      <c r="BK114" t="s">
        <v>0</v>
      </c>
      <c r="BR114" t="s">
        <v>0</v>
      </c>
      <c r="CE114" t="s">
        <v>315</v>
      </c>
      <c r="CS114" t="s">
        <v>0</v>
      </c>
      <c r="CT114" s="9" t="str">
        <f>CE114</f>
        <v>&amp;#x22A5;</v>
      </c>
      <c r="CU114" t="s">
        <v>0</v>
      </c>
      <c r="CW114" t="s">
        <v>0</v>
      </c>
      <c r="CX114" s="9"/>
      <c r="CY114" t="s">
        <v>0</v>
      </c>
      <c r="CZ114" s="9"/>
      <c r="DA114" s="9"/>
      <c r="DB114" s="9"/>
      <c r="DC114" s="9"/>
      <c r="DD114" s="9"/>
      <c r="DE114" s="9"/>
      <c r="DL114" s="9"/>
      <c r="DM114" s="9"/>
      <c r="DN114" s="9"/>
      <c r="DO114" s="9"/>
      <c r="DP114" s="9"/>
      <c r="DQ114" s="9"/>
      <c r="DR114" s="9"/>
      <c r="DS114" s="9"/>
      <c r="DT114" s="9"/>
      <c r="DU114" s="9"/>
      <c r="DV114" s="9"/>
      <c r="DW114" s="9"/>
      <c r="DX114" s="9"/>
      <c r="DY114" s="9"/>
      <c r="DZ114" s="9"/>
      <c r="EA114" s="9" t="s">
        <v>53</v>
      </c>
      <c r="EH114" s="9" t="s">
        <v>4</v>
      </c>
      <c r="EI114" s="9" t="s">
        <v>3</v>
      </c>
      <c r="EJ114" s="9" t="s">
        <v>20</v>
      </c>
      <c r="EK114" s="25" t="s">
        <v>409</v>
      </c>
      <c r="EL114" s="9" t="s">
        <v>20</v>
      </c>
      <c r="EM114" s="9" t="s">
        <v>2</v>
      </c>
      <c r="GL114" s="9" t="str">
        <f>CT114</f>
        <v>&amp;#x22A5;</v>
      </c>
      <c r="HF114" s="9"/>
      <c r="HG114" s="9"/>
      <c r="HH114" s="9"/>
      <c r="HR114" s="9" t="s">
        <v>44</v>
      </c>
      <c r="HS114" s="9" t="s">
        <v>0</v>
      </c>
    </row>
    <row r="115" spans="1:227" x14ac:dyDescent="0.4">
      <c r="A115" t="s">
        <v>0</v>
      </c>
      <c r="U115" t="s">
        <v>0</v>
      </c>
      <c r="BK115" t="s">
        <v>0</v>
      </c>
      <c r="BR115" t="s">
        <v>0</v>
      </c>
      <c r="CI115" t="s">
        <v>519</v>
      </c>
      <c r="CJ115" s="9" t="s">
        <v>0</v>
      </c>
      <c r="CK115" t="s">
        <v>543</v>
      </c>
      <c r="CL115" s="9" t="s">
        <v>0</v>
      </c>
      <c r="CS115" t="s">
        <v>0</v>
      </c>
      <c r="CT115" s="9" t="str">
        <f>CK115</f>
        <v>null concept; (&amp;#x201C;bottom&amp;#x201D;)</v>
      </c>
      <c r="CU115" t="s">
        <v>0</v>
      </c>
      <c r="CW115" t="s">
        <v>0</v>
      </c>
      <c r="CX115" s="26" t="s">
        <v>98</v>
      </c>
      <c r="CY115" t="s">
        <v>0</v>
      </c>
      <c r="CZ115" s="9"/>
      <c r="DA115" s="9"/>
      <c r="DB115" s="9"/>
      <c r="DC115" s="9"/>
      <c r="DD115" s="9"/>
      <c r="DE115" s="9"/>
      <c r="DL115" s="9"/>
      <c r="DM115" s="9"/>
      <c r="DN115" s="9"/>
      <c r="DO115" s="9"/>
      <c r="DP115" s="9"/>
      <c r="DQ115" s="9"/>
      <c r="DR115" s="9"/>
      <c r="DS115" s="9"/>
      <c r="DT115" s="9"/>
      <c r="DU115" s="9"/>
      <c r="DV115" s="9"/>
      <c r="DW115" s="9"/>
      <c r="DX115" s="9"/>
      <c r="DY115" s="9"/>
      <c r="DZ115" s="9"/>
      <c r="EA115" s="9"/>
      <c r="EB115" s="9" t="s">
        <v>45</v>
      </c>
      <c r="EM115" s="9" t="s">
        <v>2</v>
      </c>
      <c r="EN115" s="9" t="s">
        <v>47</v>
      </c>
      <c r="EO115" s="9" t="s">
        <v>4</v>
      </c>
      <c r="EP115" s="9" t="s">
        <v>3</v>
      </c>
      <c r="EQ115" s="9" t="s">
        <v>20</v>
      </c>
      <c r="ER115" s="9" t="str">
        <f>CX115</f>
        <v>c-f3e46c</v>
      </c>
      <c r="ES115" s="9" t="s">
        <v>4</v>
      </c>
      <c r="ET115" s="25" t="s">
        <v>48</v>
      </c>
      <c r="EU115" s="9" t="s">
        <v>20</v>
      </c>
      <c r="EV115" s="9" t="s">
        <v>2</v>
      </c>
      <c r="EW115" s="9" t="s">
        <v>49</v>
      </c>
      <c r="GL115" s="9" t="str">
        <f>CT115</f>
        <v>null concept; (&amp;#x201C;bottom&amp;#x201D;)</v>
      </c>
      <c r="HR115" s="9" t="s">
        <v>50</v>
      </c>
      <c r="HS115" s="9" t="s">
        <v>0</v>
      </c>
    </row>
    <row r="116" spans="1:227" x14ac:dyDescent="0.4">
      <c r="A116" t="s">
        <v>0</v>
      </c>
      <c r="U116" t="s">
        <v>0</v>
      </c>
      <c r="BK116" t="s">
        <v>0</v>
      </c>
      <c r="BR116" t="s">
        <v>0</v>
      </c>
      <c r="CI116" t="s">
        <v>311</v>
      </c>
      <c r="CJ116" s="9" t="s">
        <v>0</v>
      </c>
      <c r="CM116" t="s">
        <v>312</v>
      </c>
      <c r="CN116" s="9" t="s">
        <v>0</v>
      </c>
      <c r="CS116" t="s">
        <v>0</v>
      </c>
      <c r="CT116" s="9" t="str">
        <f>CI116</f>
        <v>Bottom type</v>
      </c>
      <c r="CU116" t="s">
        <v>0</v>
      </c>
      <c r="CW116" t="s">
        <v>0</v>
      </c>
      <c r="CX116" s="26" t="s">
        <v>546</v>
      </c>
      <c r="CY116" t="s">
        <v>0</v>
      </c>
      <c r="CZ116" s="9"/>
      <c r="DA116" s="9"/>
      <c r="DB116" s="9"/>
      <c r="DC116" s="9"/>
      <c r="DD116" s="9"/>
      <c r="DE116" s="9"/>
      <c r="DL116" s="9"/>
      <c r="DM116" s="9"/>
      <c r="DN116" s="9"/>
      <c r="DO116" s="9"/>
      <c r="DP116" s="9"/>
      <c r="DQ116" s="9"/>
      <c r="DR116" s="9"/>
      <c r="DS116" s="9"/>
      <c r="DT116" s="9"/>
      <c r="DU116" s="9"/>
      <c r="DV116" s="9"/>
      <c r="DW116" s="9"/>
      <c r="DX116" s="9"/>
      <c r="DY116" s="9"/>
      <c r="DZ116" s="9"/>
      <c r="EA116" s="9"/>
      <c r="EB116" s="9" t="s">
        <v>45</v>
      </c>
      <c r="EM116" s="9" t="s">
        <v>2</v>
      </c>
      <c r="EN116" s="9" t="s">
        <v>47</v>
      </c>
      <c r="EO116" s="9" t="s">
        <v>4</v>
      </c>
      <c r="EP116" s="9" t="s">
        <v>3</v>
      </c>
      <c r="EQ116" s="9" t="s">
        <v>20</v>
      </c>
      <c r="ER116" s="9" t="str">
        <f>CX116</f>
        <v>c-582a20</v>
      </c>
      <c r="ES116" s="9" t="s">
        <v>4</v>
      </c>
      <c r="ET116" s="25" t="s">
        <v>48</v>
      </c>
      <c r="EU116" s="9" t="s">
        <v>20</v>
      </c>
      <c r="EV116" s="9" t="s">
        <v>2</v>
      </c>
      <c r="EW116" s="9" t="s">
        <v>49</v>
      </c>
      <c r="EX116" s="9" t="s">
        <v>30</v>
      </c>
      <c r="EY116" s="9" t="s">
        <v>4</v>
      </c>
      <c r="EZ116" s="9" t="s">
        <v>3</v>
      </c>
      <c r="FA116" s="9" t="s">
        <v>20</v>
      </c>
      <c r="FB116" s="9" t="s">
        <v>410</v>
      </c>
      <c r="FC116" s="9" t="s">
        <v>20</v>
      </c>
      <c r="FD116" s="9" t="s">
        <v>4</v>
      </c>
      <c r="FE116" s="9" t="s">
        <v>31</v>
      </c>
      <c r="FF116" s="9" t="s">
        <v>20</v>
      </c>
      <c r="FG116" s="9" t="str">
        <f>CM116</f>
        <v>https://en.wikipedia.org/wiki/Bottom_type</v>
      </c>
      <c r="FH116" s="9" t="s">
        <v>20</v>
      </c>
      <c r="FI116" s="9" t="s">
        <v>4</v>
      </c>
      <c r="FJ116" s="9" t="s">
        <v>467</v>
      </c>
      <c r="FK116" s="9" t="s">
        <v>20</v>
      </c>
      <c r="FL116" s="9" t="s">
        <v>468</v>
      </c>
      <c r="FM116" s="9" t="s">
        <v>20</v>
      </c>
      <c r="FN116" s="9" t="s">
        <v>2</v>
      </c>
      <c r="GL116" s="9" t="str">
        <f>CT116</f>
        <v>Bottom type</v>
      </c>
      <c r="HQ116" s="9" t="s">
        <v>32</v>
      </c>
      <c r="HR116" s="9" t="s">
        <v>50</v>
      </c>
      <c r="HS116" s="9" t="s">
        <v>0</v>
      </c>
    </row>
    <row r="117" spans="1:227" x14ac:dyDescent="0.4">
      <c r="A117" t="s">
        <v>0</v>
      </c>
      <c r="U117" t="s">
        <v>0</v>
      </c>
      <c r="BK117" t="s">
        <v>0</v>
      </c>
      <c r="BR117" t="s">
        <v>0</v>
      </c>
      <c r="CS117" t="s">
        <v>0</v>
      </c>
      <c r="CU117" t="s">
        <v>0</v>
      </c>
      <c r="CW117" t="s">
        <v>0</v>
      </c>
      <c r="CX117" s="9"/>
      <c r="CY117" t="s">
        <v>0</v>
      </c>
      <c r="CZ117" s="9"/>
      <c r="DA117" s="9"/>
      <c r="DB117" s="9"/>
      <c r="DC117" s="9"/>
      <c r="DD117" s="9"/>
      <c r="DE117" s="9"/>
      <c r="DL117" s="9"/>
      <c r="DM117" s="9"/>
      <c r="DN117" s="9"/>
      <c r="DO117" s="9"/>
      <c r="DP117" s="9"/>
      <c r="DQ117" s="9"/>
      <c r="DR117" s="9"/>
      <c r="DS117" s="9"/>
      <c r="DT117" s="9"/>
      <c r="DU117" s="9"/>
      <c r="DV117" s="9"/>
      <c r="DW117" s="9"/>
      <c r="DX117" s="9"/>
      <c r="DY117" s="9"/>
      <c r="DZ117" s="9"/>
      <c r="EA117" s="9"/>
      <c r="EB117" s="9" t="s">
        <v>52</v>
      </c>
      <c r="EM117" s="9" t="s">
        <v>2</v>
      </c>
      <c r="HS117" s="9" t="s">
        <v>0</v>
      </c>
    </row>
    <row r="118" spans="1:227" x14ac:dyDescent="0.4">
      <c r="A118" t="s">
        <v>0</v>
      </c>
      <c r="U118" t="s">
        <v>0</v>
      </c>
      <c r="BK118" t="s">
        <v>0</v>
      </c>
      <c r="BR118" t="s">
        <v>0</v>
      </c>
      <c r="CE118" t="s">
        <v>309</v>
      </c>
      <c r="CS118" t="s">
        <v>0</v>
      </c>
      <c r="CT118" s="9" t="str">
        <f>CE118</f>
        <v>&amp;#x2261;</v>
      </c>
      <c r="CU118" t="s">
        <v>0</v>
      </c>
      <c r="CW118" t="s">
        <v>0</v>
      </c>
      <c r="CX118" s="9"/>
      <c r="CY118" t="s">
        <v>0</v>
      </c>
      <c r="CZ118" s="9"/>
      <c r="DA118" s="9"/>
      <c r="DB118" s="9"/>
      <c r="DC118" s="9"/>
      <c r="DD118" s="9"/>
      <c r="DE118" s="9"/>
      <c r="DL118" s="9"/>
      <c r="DM118" s="9"/>
      <c r="DN118" s="9"/>
      <c r="DO118" s="9"/>
      <c r="DP118" s="9"/>
      <c r="DQ118" s="9"/>
      <c r="DR118" s="9"/>
      <c r="DS118" s="9"/>
      <c r="DT118" s="9"/>
      <c r="DU118" s="9"/>
      <c r="DV118" s="9"/>
      <c r="DW118" s="9"/>
      <c r="DX118" s="9"/>
      <c r="DY118" s="9"/>
      <c r="DZ118" s="9"/>
      <c r="EA118" s="9" t="s">
        <v>53</v>
      </c>
      <c r="EH118" s="9" t="s">
        <v>4</v>
      </c>
      <c r="EI118" s="9" t="s">
        <v>3</v>
      </c>
      <c r="EJ118" s="9" t="s">
        <v>20</v>
      </c>
      <c r="EK118" s="25" t="s">
        <v>409</v>
      </c>
      <c r="EL118" s="9" t="s">
        <v>20</v>
      </c>
      <c r="EM118" s="9" t="s">
        <v>2</v>
      </c>
      <c r="GL118" s="9" t="str">
        <f>CT118</f>
        <v>&amp;#x2261;</v>
      </c>
      <c r="HF118" s="9"/>
      <c r="HG118" s="9"/>
      <c r="HH118" s="9"/>
      <c r="HR118" s="9" t="s">
        <v>44</v>
      </c>
      <c r="HS118" s="9" t="s">
        <v>0</v>
      </c>
    </row>
    <row r="119" spans="1:227" x14ac:dyDescent="0.4">
      <c r="A119" t="s">
        <v>0</v>
      </c>
      <c r="U119" t="s">
        <v>0</v>
      </c>
      <c r="BK119" t="s">
        <v>0</v>
      </c>
      <c r="BR119" t="s">
        <v>0</v>
      </c>
      <c r="CI119" t="s">
        <v>308</v>
      </c>
      <c r="CJ119" s="9" t="s">
        <v>0</v>
      </c>
      <c r="CS119" t="s">
        <v>0</v>
      </c>
      <c r="CT119" s="9" t="str">
        <f>CI119</f>
        <v>equivalence</v>
      </c>
      <c r="CU119" t="s">
        <v>0</v>
      </c>
      <c r="CW119" t="s">
        <v>0</v>
      </c>
      <c r="CX119" s="26" t="s">
        <v>547</v>
      </c>
      <c r="CY119" t="s">
        <v>0</v>
      </c>
      <c r="CZ119" s="9"/>
      <c r="DA119" s="9"/>
      <c r="DB119" s="9"/>
      <c r="DC119" s="9"/>
      <c r="DD119" s="9"/>
      <c r="DE119" s="9"/>
      <c r="DL119" s="9"/>
      <c r="DM119" s="9"/>
      <c r="DN119" s="9"/>
      <c r="DO119" s="9"/>
      <c r="DP119" s="9"/>
      <c r="DQ119" s="9"/>
      <c r="DR119" s="9"/>
      <c r="DS119" s="9"/>
      <c r="DT119" s="9"/>
      <c r="DU119" s="9"/>
      <c r="DV119" s="9"/>
      <c r="DW119" s="9"/>
      <c r="DX119" s="9"/>
      <c r="DY119" s="9"/>
      <c r="DZ119" s="9"/>
      <c r="EA119" s="9"/>
      <c r="EB119" s="9" t="s">
        <v>45</v>
      </c>
      <c r="EM119" s="9" t="s">
        <v>2</v>
      </c>
      <c r="EN119" s="9" t="s">
        <v>47</v>
      </c>
      <c r="EO119" s="9" t="s">
        <v>4</v>
      </c>
      <c r="EP119" s="9" t="s">
        <v>3</v>
      </c>
      <c r="EQ119" s="9" t="s">
        <v>20</v>
      </c>
      <c r="ER119" s="9" t="str">
        <f>CX119</f>
        <v>c-9499a6</v>
      </c>
      <c r="ES119" s="9" t="s">
        <v>4</v>
      </c>
      <c r="ET119" s="25" t="s">
        <v>48</v>
      </c>
      <c r="EU119" s="9" t="s">
        <v>20</v>
      </c>
      <c r="EV119" s="9" t="s">
        <v>2</v>
      </c>
      <c r="EW119" s="9" t="s">
        <v>49</v>
      </c>
      <c r="GL119" s="9" t="str">
        <f>CT119</f>
        <v>equivalence</v>
      </c>
      <c r="HR119" s="9" t="s">
        <v>50</v>
      </c>
      <c r="HS119" s="9" t="s">
        <v>0</v>
      </c>
    </row>
    <row r="120" spans="1:227" x14ac:dyDescent="0.4">
      <c r="A120" t="s">
        <v>0</v>
      </c>
      <c r="U120" t="s">
        <v>0</v>
      </c>
      <c r="BK120" t="s">
        <v>0</v>
      </c>
      <c r="BR120" t="s">
        <v>0</v>
      </c>
      <c r="CI120" t="s">
        <v>305</v>
      </c>
      <c r="CJ120" s="9" t="s">
        <v>0</v>
      </c>
      <c r="CM120" t="s">
        <v>306</v>
      </c>
      <c r="CN120" s="9" t="s">
        <v>0</v>
      </c>
      <c r="CS120" t="s">
        <v>0</v>
      </c>
      <c r="CT120" s="9" t="str">
        <f>CI120</f>
        <v>Equivalence relation</v>
      </c>
      <c r="CU120" t="s">
        <v>0</v>
      </c>
      <c r="CW120" t="s">
        <v>0</v>
      </c>
      <c r="CX120" s="26" t="s">
        <v>548</v>
      </c>
      <c r="CY120" t="s">
        <v>0</v>
      </c>
      <c r="CZ120" s="9"/>
      <c r="DA120" s="9"/>
      <c r="DB120" s="9"/>
      <c r="DC120" s="9"/>
      <c r="DD120" s="9"/>
      <c r="DE120" s="9"/>
      <c r="DL120" s="9"/>
      <c r="DM120" s="9"/>
      <c r="DN120" s="9"/>
      <c r="DO120" s="9"/>
      <c r="DP120" s="9"/>
      <c r="DQ120" s="9"/>
      <c r="DR120" s="9"/>
      <c r="DS120" s="9"/>
      <c r="DT120" s="9"/>
      <c r="DU120" s="9"/>
      <c r="DV120" s="9"/>
      <c r="DW120" s="9"/>
      <c r="DX120" s="9"/>
      <c r="DY120" s="9"/>
      <c r="DZ120" s="9"/>
      <c r="EA120" s="9"/>
      <c r="EB120" s="9" t="s">
        <v>45</v>
      </c>
      <c r="EM120" s="9" t="s">
        <v>2</v>
      </c>
      <c r="EN120" s="9" t="s">
        <v>47</v>
      </c>
      <c r="EO120" s="9" t="s">
        <v>4</v>
      </c>
      <c r="EP120" s="9" t="s">
        <v>3</v>
      </c>
      <c r="EQ120" s="9" t="s">
        <v>20</v>
      </c>
      <c r="ER120" s="9" t="str">
        <f>CX120</f>
        <v>c-c59cdb</v>
      </c>
      <c r="ES120" s="9" t="s">
        <v>4</v>
      </c>
      <c r="ET120" s="25" t="s">
        <v>48</v>
      </c>
      <c r="EU120" s="9" t="s">
        <v>20</v>
      </c>
      <c r="EV120" s="9" t="s">
        <v>2</v>
      </c>
      <c r="EW120" s="9" t="s">
        <v>49</v>
      </c>
      <c r="EX120" s="9" t="s">
        <v>30</v>
      </c>
      <c r="EY120" s="9" t="s">
        <v>4</v>
      </c>
      <c r="EZ120" s="9" t="s">
        <v>3</v>
      </c>
      <c r="FA120" s="9" t="s">
        <v>20</v>
      </c>
      <c r="FB120" s="9" t="s">
        <v>410</v>
      </c>
      <c r="FC120" s="9" t="s">
        <v>20</v>
      </c>
      <c r="FD120" s="9" t="s">
        <v>4</v>
      </c>
      <c r="FE120" s="9" t="s">
        <v>31</v>
      </c>
      <c r="FF120" s="9" t="s">
        <v>20</v>
      </c>
      <c r="FG120" s="9" t="str">
        <f>CM120</f>
        <v>https://en.wikipedia.org/wiki/Equivalence_relation</v>
      </c>
      <c r="FH120" s="9" t="s">
        <v>20</v>
      </c>
      <c r="FI120" s="9" t="s">
        <v>4</v>
      </c>
      <c r="FJ120" s="9" t="s">
        <v>467</v>
      </c>
      <c r="FK120" s="9" t="s">
        <v>20</v>
      </c>
      <c r="FL120" s="9" t="s">
        <v>468</v>
      </c>
      <c r="FM120" s="9" t="s">
        <v>20</v>
      </c>
      <c r="FN120" s="9" t="s">
        <v>2</v>
      </c>
      <c r="GL120" s="9" t="str">
        <f>CT120</f>
        <v>Equivalence relation</v>
      </c>
      <c r="HQ120" s="9" t="s">
        <v>32</v>
      </c>
      <c r="HR120" s="9" t="s">
        <v>50</v>
      </c>
      <c r="HS120" s="9" t="s">
        <v>0</v>
      </c>
    </row>
    <row r="121" spans="1:227" x14ac:dyDescent="0.4">
      <c r="A121" t="s">
        <v>0</v>
      </c>
      <c r="U121" t="s">
        <v>0</v>
      </c>
      <c r="BK121" t="s">
        <v>0</v>
      </c>
      <c r="BR121" t="s">
        <v>0</v>
      </c>
      <c r="CS121" t="s">
        <v>0</v>
      </c>
      <c r="CU121" t="s">
        <v>0</v>
      </c>
      <c r="CW121" t="s">
        <v>0</v>
      </c>
      <c r="CX121" s="9"/>
      <c r="CY121" t="s">
        <v>0</v>
      </c>
      <c r="CZ121" s="9"/>
      <c r="DA121" s="9"/>
      <c r="DB121" s="9"/>
      <c r="DC121" s="9"/>
      <c r="DD121" s="9"/>
      <c r="DE121" s="9"/>
      <c r="DL121" s="9"/>
      <c r="DM121" s="9"/>
      <c r="DN121" s="9"/>
      <c r="DO121" s="9"/>
      <c r="DP121" s="9"/>
      <c r="DQ121" s="9"/>
      <c r="DR121" s="9"/>
      <c r="DS121" s="9"/>
      <c r="DT121" s="9"/>
      <c r="DU121" s="9"/>
      <c r="DV121" s="9"/>
      <c r="DW121" s="9"/>
      <c r="DX121" s="9"/>
      <c r="DY121" s="9"/>
      <c r="DZ121" s="9"/>
      <c r="EA121" s="9"/>
      <c r="EB121" s="9" t="s">
        <v>52</v>
      </c>
      <c r="EM121" s="9" t="s">
        <v>2</v>
      </c>
      <c r="HS121" s="9" t="s">
        <v>0</v>
      </c>
    </row>
    <row r="122" spans="1:227" x14ac:dyDescent="0.4">
      <c r="A122" t="s">
        <v>0</v>
      </c>
      <c r="U122" t="s">
        <v>0</v>
      </c>
      <c r="BK122" t="s">
        <v>0</v>
      </c>
      <c r="BR122" t="s">
        <v>0</v>
      </c>
      <c r="CE122" t="s">
        <v>285</v>
      </c>
      <c r="CS122" t="s">
        <v>0</v>
      </c>
      <c r="CT122" s="9" t="str">
        <f>CE122</f>
        <v>&amp;#x2200;</v>
      </c>
      <c r="CU122" t="s">
        <v>0</v>
      </c>
      <c r="CW122" t="s">
        <v>0</v>
      </c>
      <c r="CX122" s="9"/>
      <c r="CY122" t="s">
        <v>0</v>
      </c>
      <c r="CZ122" s="9"/>
      <c r="DA122" s="9"/>
      <c r="DB122" s="9"/>
      <c r="DC122" s="9"/>
      <c r="DD122" s="9"/>
      <c r="DE122" s="9"/>
      <c r="DL122" s="9"/>
      <c r="DM122" s="9"/>
      <c r="DN122" s="9"/>
      <c r="DO122" s="9"/>
      <c r="DP122" s="9"/>
      <c r="DQ122" s="9"/>
      <c r="DR122" s="9"/>
      <c r="DS122" s="9"/>
      <c r="DT122" s="9"/>
      <c r="DU122" s="9"/>
      <c r="DV122" s="9"/>
      <c r="DW122" s="9"/>
      <c r="DX122" s="9"/>
      <c r="DY122" s="9"/>
      <c r="DZ122" s="9"/>
      <c r="EA122" s="9" t="s">
        <v>53</v>
      </c>
      <c r="EH122" s="9" t="s">
        <v>4</v>
      </c>
      <c r="EI122" s="9" t="s">
        <v>3</v>
      </c>
      <c r="EJ122" s="9" t="s">
        <v>20</v>
      </c>
      <c r="EK122" s="25" t="s">
        <v>409</v>
      </c>
      <c r="EL122" s="9" t="s">
        <v>20</v>
      </c>
      <c r="EM122" s="9" t="s">
        <v>2</v>
      </c>
      <c r="GL122" s="9" t="str">
        <f>CT122</f>
        <v>&amp;#x2200;</v>
      </c>
      <c r="HF122" s="9"/>
      <c r="HG122" s="9"/>
      <c r="HH122" s="9"/>
      <c r="HR122" s="9" t="s">
        <v>44</v>
      </c>
      <c r="HS122" s="9" t="s">
        <v>0</v>
      </c>
    </row>
    <row r="123" spans="1:227" x14ac:dyDescent="0.4">
      <c r="A123" t="s">
        <v>0</v>
      </c>
      <c r="U123" t="s">
        <v>0</v>
      </c>
      <c r="BK123" t="s">
        <v>0</v>
      </c>
      <c r="BR123" t="s">
        <v>0</v>
      </c>
      <c r="CI123" t="s">
        <v>520</v>
      </c>
      <c r="CJ123" s="9" t="s">
        <v>0</v>
      </c>
      <c r="CS123" t="s">
        <v>0</v>
      </c>
      <c r="CT123" s="9" t="str">
        <f>CI123</f>
        <v>universal value restriction; for all; for any; for each</v>
      </c>
      <c r="CU123" t="s">
        <v>0</v>
      </c>
      <c r="CW123" t="s">
        <v>0</v>
      </c>
      <c r="CX123" s="26" t="s">
        <v>549</v>
      </c>
      <c r="CY123" t="s">
        <v>0</v>
      </c>
      <c r="CZ123" s="9"/>
      <c r="DA123" s="9"/>
      <c r="DB123" s="9"/>
      <c r="DC123" s="9"/>
      <c r="DD123" s="9"/>
      <c r="DE123" s="9"/>
      <c r="DL123" s="9"/>
      <c r="DM123" s="9"/>
      <c r="DN123" s="9"/>
      <c r="DO123" s="9"/>
      <c r="DP123" s="9"/>
      <c r="DQ123" s="9"/>
      <c r="DR123" s="9"/>
      <c r="DS123" s="9"/>
      <c r="DT123" s="9"/>
      <c r="DU123" s="9"/>
      <c r="DV123" s="9"/>
      <c r="DW123" s="9"/>
      <c r="DX123" s="9"/>
      <c r="DY123" s="9"/>
      <c r="DZ123" s="9"/>
      <c r="EA123" s="9"/>
      <c r="EB123" s="9" t="s">
        <v>45</v>
      </c>
      <c r="EM123" s="9" t="s">
        <v>2</v>
      </c>
      <c r="EN123" s="9" t="s">
        <v>47</v>
      </c>
      <c r="EO123" s="9" t="s">
        <v>4</v>
      </c>
      <c r="EP123" s="9" t="s">
        <v>3</v>
      </c>
      <c r="EQ123" s="9" t="s">
        <v>20</v>
      </c>
      <c r="ER123" s="9" t="str">
        <f>CX123</f>
        <v>c-a67b04</v>
      </c>
      <c r="ES123" s="9" t="s">
        <v>4</v>
      </c>
      <c r="ET123" s="25" t="s">
        <v>48</v>
      </c>
      <c r="EU123" s="9" t="s">
        <v>20</v>
      </c>
      <c r="EV123" s="9" t="s">
        <v>2</v>
      </c>
      <c r="EW123" s="9" t="s">
        <v>49</v>
      </c>
      <c r="GL123" s="9" t="str">
        <f>CT123</f>
        <v>universal value restriction; for all; for any; for each</v>
      </c>
      <c r="HR123" s="9" t="s">
        <v>50</v>
      </c>
      <c r="HS123" s="9" t="s">
        <v>0</v>
      </c>
    </row>
    <row r="124" spans="1:227" x14ac:dyDescent="0.4">
      <c r="A124" t="s">
        <v>0</v>
      </c>
      <c r="U124" t="s">
        <v>0</v>
      </c>
      <c r="BK124" t="s">
        <v>0</v>
      </c>
      <c r="BR124" t="s">
        <v>0</v>
      </c>
      <c r="CI124" t="s">
        <v>301</v>
      </c>
      <c r="CJ124" s="9" t="s">
        <v>0</v>
      </c>
      <c r="CM124" t="s">
        <v>302</v>
      </c>
      <c r="CN124" s="9" t="s">
        <v>0</v>
      </c>
      <c r="CS124" t="s">
        <v>0</v>
      </c>
      <c r="CT124" s="9" t="str">
        <f>CI124</f>
        <v>Universal quantification</v>
      </c>
      <c r="CU124" t="s">
        <v>0</v>
      </c>
      <c r="CV124" s="26"/>
      <c r="CW124" t="s">
        <v>0</v>
      </c>
      <c r="CX124" s="26" t="s">
        <v>550</v>
      </c>
      <c r="CY124" t="s">
        <v>0</v>
      </c>
      <c r="CZ124" s="9"/>
      <c r="DA124" s="9"/>
      <c r="DB124" s="9"/>
      <c r="DC124" s="9"/>
      <c r="DD124" s="9"/>
      <c r="DE124" s="9"/>
      <c r="DL124" s="9"/>
      <c r="DM124" s="9"/>
      <c r="DN124" s="9"/>
      <c r="DO124" s="9"/>
      <c r="DP124" s="9"/>
      <c r="DQ124" s="9"/>
      <c r="DR124" s="9"/>
      <c r="DS124" s="9"/>
      <c r="DT124" s="9"/>
      <c r="DU124" s="9"/>
      <c r="DV124" s="9"/>
      <c r="DW124" s="9"/>
      <c r="DX124" s="9"/>
      <c r="DY124" s="9"/>
      <c r="DZ124" s="9"/>
      <c r="EA124" s="9"/>
      <c r="EB124" s="9" t="s">
        <v>45</v>
      </c>
      <c r="EM124" s="9" t="s">
        <v>2</v>
      </c>
      <c r="EN124" s="9" t="s">
        <v>47</v>
      </c>
      <c r="EO124" s="9" t="s">
        <v>4</v>
      </c>
      <c r="EP124" s="9" t="s">
        <v>3</v>
      </c>
      <c r="EQ124" s="9" t="s">
        <v>20</v>
      </c>
      <c r="ER124" s="9" t="str">
        <f>CX124</f>
        <v>c-525b56</v>
      </c>
      <c r="ES124" s="9" t="s">
        <v>4</v>
      </c>
      <c r="ET124" s="25" t="s">
        <v>48</v>
      </c>
      <c r="EU124" s="9" t="s">
        <v>20</v>
      </c>
      <c r="EV124" s="9" t="s">
        <v>2</v>
      </c>
      <c r="EW124" s="9" t="s">
        <v>49</v>
      </c>
      <c r="EX124" s="9" t="s">
        <v>30</v>
      </c>
      <c r="EY124" s="9" t="s">
        <v>4</v>
      </c>
      <c r="EZ124" s="9" t="s">
        <v>3</v>
      </c>
      <c r="FA124" s="9" t="s">
        <v>20</v>
      </c>
      <c r="FB124" s="9" t="s">
        <v>410</v>
      </c>
      <c r="FC124" s="9" t="s">
        <v>20</v>
      </c>
      <c r="FD124" s="9" t="s">
        <v>4</v>
      </c>
      <c r="FE124" s="9" t="s">
        <v>31</v>
      </c>
      <c r="FF124" s="9" t="s">
        <v>20</v>
      </c>
      <c r="FG124" s="9" t="str">
        <f>CM124</f>
        <v>https://en.wikipedia.org/wiki/Universal_quantification</v>
      </c>
      <c r="FH124" s="9" t="s">
        <v>20</v>
      </c>
      <c r="FI124" s="9" t="s">
        <v>4</v>
      </c>
      <c r="FJ124" s="9" t="s">
        <v>467</v>
      </c>
      <c r="FK124" s="9" t="s">
        <v>20</v>
      </c>
      <c r="FL124" s="9" t="s">
        <v>468</v>
      </c>
      <c r="FM124" s="9" t="s">
        <v>20</v>
      </c>
      <c r="FN124" s="9" t="s">
        <v>2</v>
      </c>
      <c r="GL124" s="9" t="str">
        <f>CT124</f>
        <v>Universal quantification</v>
      </c>
      <c r="HQ124" s="9" t="s">
        <v>32</v>
      </c>
      <c r="HR124" s="9" t="s">
        <v>50</v>
      </c>
      <c r="HS124" s="9" t="s">
        <v>0</v>
      </c>
    </row>
    <row r="125" spans="1:227" x14ac:dyDescent="0.4">
      <c r="A125" t="s">
        <v>0</v>
      </c>
      <c r="U125" t="s">
        <v>0</v>
      </c>
      <c r="BK125" t="s">
        <v>0</v>
      </c>
      <c r="BR125" t="s">
        <v>0</v>
      </c>
      <c r="CS125" t="s">
        <v>0</v>
      </c>
      <c r="CU125" t="s">
        <v>0</v>
      </c>
      <c r="CV125" s="26"/>
      <c r="CW125" t="s">
        <v>0</v>
      </c>
      <c r="CX125" s="9"/>
      <c r="CY125" t="s">
        <v>0</v>
      </c>
      <c r="CZ125" s="9"/>
      <c r="DA125" s="9"/>
      <c r="DB125" s="9"/>
      <c r="DC125" s="9"/>
      <c r="DD125" s="9"/>
      <c r="DE125" s="9"/>
      <c r="DL125" s="9"/>
      <c r="DM125" s="9"/>
      <c r="DN125" s="9"/>
      <c r="DO125" s="9"/>
      <c r="DP125" s="9"/>
      <c r="DQ125" s="9"/>
      <c r="DR125" s="9"/>
      <c r="DS125" s="9"/>
      <c r="DT125" s="9"/>
      <c r="DU125" s="9"/>
      <c r="DV125" s="9"/>
      <c r="DW125" s="9"/>
      <c r="DX125" s="9"/>
      <c r="DY125" s="9"/>
      <c r="DZ125" s="9"/>
      <c r="EA125" s="9"/>
      <c r="EB125" s="9" t="s">
        <v>52</v>
      </c>
      <c r="EM125" s="9" t="s">
        <v>2</v>
      </c>
      <c r="HS125" s="9" t="s">
        <v>0</v>
      </c>
    </row>
    <row r="126" spans="1:227" x14ac:dyDescent="0.4">
      <c r="A126" t="s">
        <v>0</v>
      </c>
      <c r="U126" t="s">
        <v>0</v>
      </c>
      <c r="BK126" t="s">
        <v>0</v>
      </c>
      <c r="BR126" t="s">
        <v>0</v>
      </c>
      <c r="CE126" t="s">
        <v>521</v>
      </c>
      <c r="CS126" t="s">
        <v>0</v>
      </c>
      <c r="CT126" s="9" t="str">
        <f>CE126</f>
        <v>&amp;#x0028; &amp;#x0029;</v>
      </c>
      <c r="CU126" t="s">
        <v>0</v>
      </c>
      <c r="CV126" s="26"/>
      <c r="CW126" t="s">
        <v>0</v>
      </c>
      <c r="CX126" s="9"/>
      <c r="CY126" t="s">
        <v>0</v>
      </c>
      <c r="CZ126" s="9"/>
      <c r="DA126" s="9"/>
      <c r="DB126" s="9"/>
      <c r="DC126" s="9"/>
      <c r="DD126" s="9"/>
      <c r="DE126" s="9"/>
      <c r="DL126" s="9"/>
      <c r="DM126" s="9"/>
      <c r="DN126" s="9"/>
      <c r="DO126" s="9"/>
      <c r="DP126" s="9"/>
      <c r="DQ126" s="9"/>
      <c r="DR126" s="9"/>
      <c r="DS126" s="9"/>
      <c r="DT126" s="9"/>
      <c r="DU126" s="9"/>
      <c r="DV126" s="9"/>
      <c r="DW126" s="9"/>
      <c r="DX126" s="9"/>
      <c r="DY126" s="9"/>
      <c r="DZ126" s="9"/>
      <c r="EA126" s="9" t="s">
        <v>53</v>
      </c>
      <c r="EH126" s="9" t="s">
        <v>4</v>
      </c>
      <c r="EI126" s="9" t="s">
        <v>3</v>
      </c>
      <c r="EJ126" s="9" t="s">
        <v>20</v>
      </c>
      <c r="EK126" s="25" t="s">
        <v>409</v>
      </c>
      <c r="EL126" s="9" t="s">
        <v>20</v>
      </c>
      <c r="EM126" s="9" t="s">
        <v>2</v>
      </c>
      <c r="GL126" s="9" t="str">
        <f>CT126</f>
        <v>&amp;#x0028; &amp;#x0029;</v>
      </c>
      <c r="HF126" s="9"/>
      <c r="HG126" s="9"/>
      <c r="HH126" s="9"/>
      <c r="HR126" s="9" t="s">
        <v>44</v>
      </c>
      <c r="HS126" s="9" t="s">
        <v>0</v>
      </c>
    </row>
    <row r="127" spans="1:227" x14ac:dyDescent="0.4">
      <c r="A127" t="s">
        <v>0</v>
      </c>
      <c r="U127" t="s">
        <v>0</v>
      </c>
      <c r="BK127" t="s">
        <v>0</v>
      </c>
      <c r="BR127" t="s">
        <v>0</v>
      </c>
      <c r="CI127" t="s">
        <v>299</v>
      </c>
      <c r="CJ127" s="9" t="s">
        <v>0</v>
      </c>
      <c r="CS127" t="s">
        <v>0</v>
      </c>
      <c r="CT127" s="9" t="str">
        <f>CI127</f>
        <v>precedence grouping</v>
      </c>
      <c r="CU127" t="s">
        <v>0</v>
      </c>
      <c r="CV127" s="26"/>
      <c r="CW127" t="s">
        <v>0</v>
      </c>
      <c r="CX127" s="26" t="s">
        <v>551</v>
      </c>
      <c r="CY127" t="s">
        <v>0</v>
      </c>
      <c r="CZ127" s="9"/>
      <c r="DA127" s="9"/>
      <c r="DB127" s="9"/>
      <c r="DC127" s="9"/>
      <c r="DD127" s="9"/>
      <c r="DE127" s="9"/>
      <c r="DL127" s="9"/>
      <c r="DM127" s="9"/>
      <c r="DN127" s="9"/>
      <c r="DO127" s="9"/>
      <c r="DP127" s="9"/>
      <c r="DQ127" s="9"/>
      <c r="DR127" s="9"/>
      <c r="DS127" s="9"/>
      <c r="DT127" s="9"/>
      <c r="DU127" s="9"/>
      <c r="DV127" s="9"/>
      <c r="DW127" s="9"/>
      <c r="DX127" s="9"/>
      <c r="DY127" s="9"/>
      <c r="DZ127" s="9"/>
      <c r="EA127" s="9"/>
      <c r="EB127" s="9" t="s">
        <v>45</v>
      </c>
      <c r="EM127" s="9" t="s">
        <v>2</v>
      </c>
      <c r="EN127" s="9" t="s">
        <v>47</v>
      </c>
      <c r="EO127" s="9" t="s">
        <v>4</v>
      </c>
      <c r="EP127" s="9" t="s">
        <v>3</v>
      </c>
      <c r="EQ127" s="9" t="s">
        <v>20</v>
      </c>
      <c r="ER127" s="9" t="str">
        <f>CX127</f>
        <v>c-93a806</v>
      </c>
      <c r="ES127" s="9" t="s">
        <v>4</v>
      </c>
      <c r="ET127" s="25" t="s">
        <v>48</v>
      </c>
      <c r="EU127" s="9" t="s">
        <v>20</v>
      </c>
      <c r="EV127" s="9" t="s">
        <v>2</v>
      </c>
      <c r="EW127" s="9" t="s">
        <v>49</v>
      </c>
      <c r="GL127" s="9" t="str">
        <f>CT127</f>
        <v>precedence grouping</v>
      </c>
      <c r="HR127" s="9" t="s">
        <v>50</v>
      </c>
      <c r="HS127" s="9" t="s">
        <v>0</v>
      </c>
    </row>
    <row r="128" spans="1:227" x14ac:dyDescent="0.4">
      <c r="A128" t="s">
        <v>0</v>
      </c>
      <c r="U128" t="s">
        <v>0</v>
      </c>
      <c r="BK128" t="s">
        <v>0</v>
      </c>
      <c r="BR128" t="s">
        <v>0</v>
      </c>
      <c r="CI128" t="s">
        <v>298</v>
      </c>
      <c r="CJ128" s="9" t="s">
        <v>0</v>
      </c>
      <c r="CM128" t="s">
        <v>522</v>
      </c>
      <c r="CN128" s="9" t="s">
        <v>0</v>
      </c>
      <c r="CS128" t="s">
        <v>0</v>
      </c>
      <c r="CT128" s="9" t="str">
        <f>CI128</f>
        <v>Precedence grouping</v>
      </c>
      <c r="CU128" t="s">
        <v>0</v>
      </c>
      <c r="CV128" s="26"/>
      <c r="CW128" t="s">
        <v>0</v>
      </c>
      <c r="CX128" s="26" t="s">
        <v>552</v>
      </c>
      <c r="CY128" t="s">
        <v>0</v>
      </c>
      <c r="CZ128" s="9"/>
      <c r="DA128" s="9"/>
      <c r="DB128" s="9"/>
      <c r="DC128" s="9"/>
      <c r="DD128" s="9"/>
      <c r="DE128" s="9"/>
      <c r="DL128" s="9"/>
      <c r="DM128" s="9"/>
      <c r="DN128" s="9"/>
      <c r="DO128" s="9"/>
      <c r="DP128" s="9"/>
      <c r="DQ128" s="9"/>
      <c r="DR128" s="9"/>
      <c r="DS128" s="9"/>
      <c r="DT128" s="9"/>
      <c r="DU128" s="9"/>
      <c r="DV128" s="9"/>
      <c r="DW128" s="9"/>
      <c r="DX128" s="9"/>
      <c r="DY128" s="9"/>
      <c r="DZ128" s="9"/>
      <c r="EA128" s="9"/>
      <c r="EB128" s="9" t="s">
        <v>45</v>
      </c>
      <c r="EM128" s="9" t="s">
        <v>2</v>
      </c>
      <c r="EN128" s="9" t="s">
        <v>47</v>
      </c>
      <c r="EO128" s="9" t="s">
        <v>4</v>
      </c>
      <c r="EP128" s="9" t="s">
        <v>3</v>
      </c>
      <c r="EQ128" s="9" t="s">
        <v>20</v>
      </c>
      <c r="ER128" s="9" t="str">
        <f>CX128</f>
        <v>c-f08b33</v>
      </c>
      <c r="ES128" s="9" t="s">
        <v>4</v>
      </c>
      <c r="ET128" s="25" t="s">
        <v>48</v>
      </c>
      <c r="EU128" s="9" t="s">
        <v>20</v>
      </c>
      <c r="EV128" s="9" t="s">
        <v>2</v>
      </c>
      <c r="EW128" s="9" t="s">
        <v>49</v>
      </c>
      <c r="EX128" s="9" t="s">
        <v>30</v>
      </c>
      <c r="EY128" s="9" t="s">
        <v>4</v>
      </c>
      <c r="EZ128" s="9" t="s">
        <v>3</v>
      </c>
      <c r="FA128" s="9" t="s">
        <v>20</v>
      </c>
      <c r="FB128" s="9" t="s">
        <v>410</v>
      </c>
      <c r="FC128" s="9" t="s">
        <v>20</v>
      </c>
      <c r="FD128" s="9" t="s">
        <v>4</v>
      </c>
      <c r="FE128" s="9" t="s">
        <v>31</v>
      </c>
      <c r="FF128" s="9" t="s">
        <v>20</v>
      </c>
      <c r="FG128" s="9" t="str">
        <f>CM128</f>
        <v>null</v>
      </c>
      <c r="FH128" s="9" t="s">
        <v>20</v>
      </c>
      <c r="FI128" s="9" t="s">
        <v>4</v>
      </c>
      <c r="FJ128" s="9" t="s">
        <v>467</v>
      </c>
      <c r="FK128" s="9" t="s">
        <v>20</v>
      </c>
      <c r="FL128" s="9" t="s">
        <v>468</v>
      </c>
      <c r="FM128" s="9" t="s">
        <v>20</v>
      </c>
      <c r="FN128" s="9" t="s">
        <v>2</v>
      </c>
      <c r="GL128" s="9" t="str">
        <f>CT128</f>
        <v>Precedence grouping</v>
      </c>
      <c r="HQ128" s="9" t="s">
        <v>32</v>
      </c>
      <c r="HR128" s="9" t="s">
        <v>50</v>
      </c>
      <c r="HS128" s="9" t="s">
        <v>0</v>
      </c>
    </row>
    <row r="129" spans="1:227" x14ac:dyDescent="0.4">
      <c r="A129" t="s">
        <v>0</v>
      </c>
      <c r="U129" t="s">
        <v>0</v>
      </c>
      <c r="BK129" t="s">
        <v>0</v>
      </c>
      <c r="BR129" t="s">
        <v>0</v>
      </c>
      <c r="CS129" t="s">
        <v>0</v>
      </c>
      <c r="CU129" t="s">
        <v>0</v>
      </c>
      <c r="CV129" s="26"/>
      <c r="CW129" t="s">
        <v>0</v>
      </c>
      <c r="CX129" s="9"/>
      <c r="CY129" t="s">
        <v>0</v>
      </c>
      <c r="CZ129" s="9"/>
      <c r="DA129" s="9"/>
      <c r="DB129" s="9"/>
      <c r="DC129" s="9"/>
      <c r="DD129" s="9"/>
      <c r="DE129" s="9"/>
      <c r="DL129" s="9"/>
      <c r="DM129" s="9"/>
      <c r="DN129" s="9"/>
      <c r="DO129" s="9"/>
      <c r="DP129" s="9"/>
      <c r="DQ129" s="9"/>
      <c r="DR129" s="9"/>
      <c r="DS129" s="9"/>
      <c r="DT129" s="9"/>
      <c r="DU129" s="9"/>
      <c r="DV129" s="9"/>
      <c r="DW129" s="9"/>
      <c r="DX129" s="9"/>
      <c r="DY129" s="9"/>
      <c r="DZ129" s="9"/>
      <c r="EA129" s="9"/>
      <c r="EB129" s="9" t="s">
        <v>52</v>
      </c>
      <c r="EM129" s="9" t="s">
        <v>2</v>
      </c>
      <c r="HS129" s="9" t="s">
        <v>0</v>
      </c>
    </row>
    <row r="130" spans="1:227" x14ac:dyDescent="0.4">
      <c r="A130" t="s">
        <v>0</v>
      </c>
      <c r="U130" t="s">
        <v>0</v>
      </c>
      <c r="BK130" t="s">
        <v>0</v>
      </c>
      <c r="BR130" t="s">
        <v>0</v>
      </c>
      <c r="CE130" t="s">
        <v>296</v>
      </c>
      <c r="CS130" t="s">
        <v>0</v>
      </c>
      <c r="CT130" s="9" t="str">
        <f>CE130</f>
        <v>&amp;#x2283;</v>
      </c>
      <c r="CU130" t="s">
        <v>0</v>
      </c>
      <c r="CV130" s="26"/>
      <c r="CW130" t="s">
        <v>0</v>
      </c>
      <c r="CX130" s="9"/>
      <c r="CY130" t="s">
        <v>0</v>
      </c>
      <c r="CZ130" s="9"/>
      <c r="DA130" s="9"/>
      <c r="DB130" s="9"/>
      <c r="DC130" s="9"/>
      <c r="DD130" s="9"/>
      <c r="DE130" s="9"/>
      <c r="DL130" s="9"/>
      <c r="DM130" s="9"/>
      <c r="DN130" s="9"/>
      <c r="DO130" s="9"/>
      <c r="DP130" s="9"/>
      <c r="DQ130" s="9"/>
      <c r="DR130" s="9"/>
      <c r="DS130" s="9"/>
      <c r="DT130" s="9"/>
      <c r="DU130" s="9"/>
      <c r="DV130" s="9"/>
      <c r="DW130" s="9"/>
      <c r="DX130" s="9"/>
      <c r="DY130" s="9"/>
      <c r="DZ130" s="9"/>
      <c r="EA130" s="9" t="s">
        <v>53</v>
      </c>
      <c r="EH130" s="9" t="s">
        <v>4</v>
      </c>
      <c r="EI130" s="9" t="s">
        <v>3</v>
      </c>
      <c r="EJ130" s="9" t="s">
        <v>20</v>
      </c>
      <c r="EK130" s="25" t="s">
        <v>409</v>
      </c>
      <c r="EL130" s="9" t="s">
        <v>20</v>
      </c>
      <c r="EM130" s="9" t="s">
        <v>2</v>
      </c>
      <c r="GL130" s="9" t="str">
        <f>CT130</f>
        <v>&amp;#x2283;</v>
      </c>
      <c r="HF130" s="9"/>
      <c r="HG130" s="9"/>
      <c r="HH130" s="9"/>
      <c r="HR130" s="9" t="s">
        <v>44</v>
      </c>
      <c r="HS130" s="9" t="s">
        <v>0</v>
      </c>
    </row>
    <row r="131" spans="1:227" x14ac:dyDescent="0.4">
      <c r="A131" t="s">
        <v>0</v>
      </c>
      <c r="U131" t="s">
        <v>0</v>
      </c>
      <c r="BK131" t="s">
        <v>0</v>
      </c>
      <c r="BR131" t="s">
        <v>0</v>
      </c>
      <c r="CI131" t="s">
        <v>523</v>
      </c>
      <c r="CJ131" s="9" t="s">
        <v>0</v>
      </c>
      <c r="CK131" t="s">
        <v>544</v>
      </c>
      <c r="CL131" s="9" t="s">
        <v>0</v>
      </c>
      <c r="CS131" t="s">
        <v>0</v>
      </c>
      <c r="CT131" s="9" t="str">
        <f>CK131</f>
        <v>implies; if &amp;#x2026; then</v>
      </c>
      <c r="CU131" t="s">
        <v>0</v>
      </c>
      <c r="CV131" s="26"/>
      <c r="CW131" t="s">
        <v>0</v>
      </c>
      <c r="CX131" s="26" t="s">
        <v>553</v>
      </c>
      <c r="CY131" t="s">
        <v>0</v>
      </c>
      <c r="CZ131" s="9"/>
      <c r="DA131" s="9"/>
      <c r="DB131" s="9"/>
      <c r="DC131" s="9"/>
      <c r="DD131" s="9"/>
      <c r="DE131" s="9"/>
      <c r="DL131" s="9"/>
      <c r="DM131" s="9"/>
      <c r="DN131" s="9"/>
      <c r="DO131" s="9"/>
      <c r="DP131" s="9"/>
      <c r="DQ131" s="9"/>
      <c r="DR131" s="9"/>
      <c r="DS131" s="9"/>
      <c r="DT131" s="9"/>
      <c r="DU131" s="9"/>
      <c r="DV131" s="9"/>
      <c r="DW131" s="9"/>
      <c r="DX131" s="9"/>
      <c r="DY131" s="9"/>
      <c r="DZ131" s="9"/>
      <c r="EA131" s="9"/>
      <c r="EB131" s="9" t="s">
        <v>45</v>
      </c>
      <c r="EM131" s="9" t="s">
        <v>2</v>
      </c>
      <c r="EN131" s="9" t="s">
        <v>47</v>
      </c>
      <c r="EO131" s="9" t="s">
        <v>4</v>
      </c>
      <c r="EP131" s="9" t="s">
        <v>3</v>
      </c>
      <c r="EQ131" s="9" t="s">
        <v>20</v>
      </c>
      <c r="ER131" s="9" t="str">
        <f>CX131</f>
        <v>c-d75404</v>
      </c>
      <c r="ES131" s="9" t="s">
        <v>4</v>
      </c>
      <c r="ET131" s="25" t="s">
        <v>48</v>
      </c>
      <c r="EU131" s="9" t="s">
        <v>20</v>
      </c>
      <c r="EV131" s="9" t="s">
        <v>2</v>
      </c>
      <c r="EW131" s="9" t="s">
        <v>49</v>
      </c>
      <c r="GL131" s="9" t="str">
        <f>CT131</f>
        <v>implies; if &amp;#x2026; then</v>
      </c>
      <c r="HR131" s="9" t="s">
        <v>50</v>
      </c>
      <c r="HS131" s="9" t="s">
        <v>0</v>
      </c>
    </row>
    <row r="132" spans="1:227" x14ac:dyDescent="0.4">
      <c r="A132" t="s">
        <v>0</v>
      </c>
      <c r="U132" t="s">
        <v>0</v>
      </c>
      <c r="BK132" t="s">
        <v>0</v>
      </c>
      <c r="BR132" t="s">
        <v>0</v>
      </c>
      <c r="CI132" t="s">
        <v>292</v>
      </c>
      <c r="CJ132" s="9" t="s">
        <v>0</v>
      </c>
      <c r="CM132" t="s">
        <v>293</v>
      </c>
      <c r="CN132" s="9" t="s">
        <v>0</v>
      </c>
      <c r="CS132" t="s">
        <v>0</v>
      </c>
      <c r="CT132" s="9" t="str">
        <f>CI132</f>
        <v>Material conditional</v>
      </c>
      <c r="CU132" t="s">
        <v>0</v>
      </c>
      <c r="CV132" s="26"/>
      <c r="CW132" t="s">
        <v>0</v>
      </c>
      <c r="CX132" s="26" t="s">
        <v>554</v>
      </c>
      <c r="CY132" t="s">
        <v>0</v>
      </c>
      <c r="CZ132" s="9"/>
      <c r="DA132" s="9"/>
      <c r="DB132" s="9"/>
      <c r="DC132" s="9"/>
      <c r="DD132" s="9"/>
      <c r="DE132" s="9"/>
      <c r="DL132" s="9"/>
      <c r="DM132" s="9"/>
      <c r="DN132" s="9"/>
      <c r="DO132" s="9"/>
      <c r="DP132" s="9"/>
      <c r="DQ132" s="9"/>
      <c r="DR132" s="9"/>
      <c r="DS132" s="9"/>
      <c r="DT132" s="9"/>
      <c r="DU132" s="9"/>
      <c r="DV132" s="9"/>
      <c r="DW132" s="9"/>
      <c r="DX132" s="9"/>
      <c r="DY132" s="9"/>
      <c r="DZ132" s="9"/>
      <c r="EA132" s="9"/>
      <c r="EB132" s="9" t="s">
        <v>45</v>
      </c>
      <c r="EM132" s="9" t="s">
        <v>2</v>
      </c>
      <c r="EN132" s="9" t="s">
        <v>47</v>
      </c>
      <c r="EO132" s="9" t="s">
        <v>4</v>
      </c>
      <c r="EP132" s="9" t="s">
        <v>3</v>
      </c>
      <c r="EQ132" s="9" t="s">
        <v>20</v>
      </c>
      <c r="ER132" s="9" t="str">
        <f>CX132</f>
        <v>c-8a2c02</v>
      </c>
      <c r="ES132" s="9" t="s">
        <v>4</v>
      </c>
      <c r="ET132" s="25" t="s">
        <v>48</v>
      </c>
      <c r="EU132" s="9" t="s">
        <v>20</v>
      </c>
      <c r="EV132" s="9" t="s">
        <v>2</v>
      </c>
      <c r="EW132" s="9" t="s">
        <v>49</v>
      </c>
      <c r="EX132" s="9" t="s">
        <v>30</v>
      </c>
      <c r="EY132" s="9" t="s">
        <v>4</v>
      </c>
      <c r="EZ132" s="9" t="s">
        <v>3</v>
      </c>
      <c r="FA132" s="9" t="s">
        <v>20</v>
      </c>
      <c r="FB132" s="9" t="s">
        <v>410</v>
      </c>
      <c r="FC132" s="9" t="s">
        <v>20</v>
      </c>
      <c r="FD132" s="9" t="s">
        <v>4</v>
      </c>
      <c r="FE132" s="9" t="s">
        <v>31</v>
      </c>
      <c r="FF132" s="9" t="s">
        <v>20</v>
      </c>
      <c r="FG132" s="9" t="str">
        <f>CM132</f>
        <v>https://en.wikipedia.org/wiki/Material_conditional</v>
      </c>
      <c r="FH132" s="9" t="s">
        <v>20</v>
      </c>
      <c r="FI132" s="9" t="s">
        <v>4</v>
      </c>
      <c r="FJ132" s="9" t="s">
        <v>467</v>
      </c>
      <c r="FK132" s="9" t="s">
        <v>20</v>
      </c>
      <c r="FL132" s="9" t="s">
        <v>468</v>
      </c>
      <c r="FM132" s="9" t="s">
        <v>20</v>
      </c>
      <c r="FN132" s="9" t="s">
        <v>2</v>
      </c>
      <c r="GL132" s="9" t="str">
        <f>CT132</f>
        <v>Material conditional</v>
      </c>
      <c r="HQ132" s="9" t="s">
        <v>32</v>
      </c>
      <c r="HR132" s="9" t="s">
        <v>50</v>
      </c>
      <c r="HS132" s="9" t="s">
        <v>0</v>
      </c>
    </row>
    <row r="133" spans="1:227" x14ac:dyDescent="0.4">
      <c r="A133" t="s">
        <v>0</v>
      </c>
      <c r="U133" t="s">
        <v>0</v>
      </c>
      <c r="BK133" t="s">
        <v>0</v>
      </c>
      <c r="BR133" t="s">
        <v>0</v>
      </c>
      <c r="CV133" s="26"/>
      <c r="CY133" t="s">
        <v>0</v>
      </c>
      <c r="CZ133" s="9"/>
      <c r="DA133" s="9"/>
      <c r="DB133" s="9"/>
      <c r="DC133" s="9"/>
      <c r="DD133" s="9"/>
      <c r="DE133" s="9"/>
      <c r="DL133" s="9"/>
      <c r="DM133" s="9"/>
      <c r="DN133" s="9"/>
      <c r="DO133" s="9"/>
      <c r="DP133" s="9"/>
      <c r="DQ133" s="9"/>
      <c r="DR133" s="9"/>
      <c r="DS133" s="9"/>
      <c r="DT133" s="9"/>
      <c r="DU133" s="9"/>
      <c r="DV133" s="9"/>
      <c r="DW133" s="9"/>
      <c r="DX133" s="9"/>
      <c r="DY133" s="9"/>
      <c r="DZ133" s="9"/>
      <c r="EA133" s="9"/>
      <c r="EB133" s="9" t="s">
        <v>52</v>
      </c>
      <c r="EM133" s="9" t="s">
        <v>2</v>
      </c>
      <c r="HS133" s="9" t="s">
        <v>0</v>
      </c>
    </row>
    <row r="134" spans="1:227" x14ac:dyDescent="0.4">
      <c r="A134" t="s">
        <v>0</v>
      </c>
      <c r="U134" t="s">
        <v>0</v>
      </c>
      <c r="BK134" t="s">
        <v>0</v>
      </c>
      <c r="BR134" t="s">
        <v>0</v>
      </c>
      <c r="CV134" s="26"/>
      <c r="CY134" t="s">
        <v>0</v>
      </c>
      <c r="CZ134" s="9"/>
      <c r="DA134" s="9"/>
      <c r="DB134" s="9"/>
      <c r="DC134" s="9"/>
      <c r="DD134" s="9"/>
      <c r="DE134" s="9"/>
      <c r="DL134" s="9"/>
      <c r="DM134" s="9"/>
      <c r="DN134" s="9"/>
      <c r="DO134" s="9"/>
      <c r="DP134" s="9"/>
      <c r="DQ134" s="9"/>
      <c r="DR134" s="9"/>
      <c r="DS134" s="9"/>
      <c r="DT134" s="9"/>
      <c r="DU134" s="9"/>
      <c r="DV134" s="9"/>
      <c r="DW134" s="9"/>
      <c r="DX134" s="9" t="s">
        <v>51</v>
      </c>
      <c r="DY134" s="9"/>
      <c r="DZ134" s="9"/>
      <c r="EA134" s="9"/>
      <c r="EM134" s="9" t="s">
        <v>2</v>
      </c>
      <c r="HS134" s="9" t="s">
        <v>0</v>
      </c>
    </row>
    <row r="135" spans="1:227" x14ac:dyDescent="0.4">
      <c r="A135" t="s">
        <v>0</v>
      </c>
      <c r="U135" t="s">
        <v>0</v>
      </c>
      <c r="BK135" t="s">
        <v>0</v>
      </c>
      <c r="BR135" t="s">
        <v>0</v>
      </c>
      <c r="CV135" s="26"/>
      <c r="CY135" t="s">
        <v>0</v>
      </c>
      <c r="CZ135" s="9"/>
      <c r="DA135" s="9"/>
      <c r="DB135" s="9"/>
      <c r="DC135" s="9"/>
      <c r="DD135" s="9"/>
      <c r="DE135" s="9"/>
      <c r="DL135" s="9"/>
      <c r="DM135" s="9"/>
      <c r="DN135" s="9"/>
      <c r="DO135" s="9"/>
      <c r="DP135" s="9"/>
      <c r="DQ135" s="9"/>
      <c r="DR135" s="9"/>
      <c r="DS135" s="9"/>
      <c r="DT135" s="9"/>
      <c r="DU135" s="9"/>
      <c r="DV135" s="9" t="s">
        <v>40</v>
      </c>
      <c r="DW135" s="9"/>
      <c r="DX135" s="9"/>
      <c r="DY135" s="9"/>
      <c r="DZ135" s="9"/>
      <c r="EA135" s="9"/>
      <c r="EM135" s="9" t="s">
        <v>2</v>
      </c>
      <c r="HS135" s="9" t="s">
        <v>0</v>
      </c>
    </row>
    <row r="136" spans="1:227" x14ac:dyDescent="0.4">
      <c r="A136" t="s">
        <v>0</v>
      </c>
      <c r="U136" t="s">
        <v>0</v>
      </c>
      <c r="BK136" t="s">
        <v>0</v>
      </c>
      <c r="BR136" t="s">
        <v>0</v>
      </c>
      <c r="CV136" s="26"/>
      <c r="CY136" t="s">
        <v>0</v>
      </c>
      <c r="CZ136" s="6" t="s">
        <v>33</v>
      </c>
      <c r="EM136" s="9" t="s">
        <v>2</v>
      </c>
      <c r="HS136" s="9" t="s">
        <v>0</v>
      </c>
    </row>
    <row r="137" spans="1:227" x14ac:dyDescent="0.4">
      <c r="CV137" s="26"/>
    </row>
    <row r="138" spans="1:227" x14ac:dyDescent="0.4">
      <c r="CV138" s="26"/>
    </row>
    <row r="139" spans="1:227" x14ac:dyDescent="0.4">
      <c r="CV139" s="26"/>
    </row>
    <row r="140" spans="1:227" x14ac:dyDescent="0.4">
      <c r="CV140" s="26"/>
    </row>
    <row r="141" spans="1:227" x14ac:dyDescent="0.4">
      <c r="CV141" s="26"/>
    </row>
    <row r="142" spans="1:227" x14ac:dyDescent="0.4">
      <c r="CV142" s="26"/>
    </row>
    <row r="143" spans="1:227" x14ac:dyDescent="0.4">
      <c r="CV143" s="26"/>
    </row>
    <row r="144" spans="1:227" x14ac:dyDescent="0.4">
      <c r="CV144" s="26"/>
    </row>
    <row r="145" spans="100:100" x14ac:dyDescent="0.4">
      <c r="CV145" s="26"/>
    </row>
    <row r="146" spans="100:100" x14ac:dyDescent="0.4">
      <c r="CV146" s="26"/>
    </row>
    <row r="147" spans="100:100" x14ac:dyDescent="0.4">
      <c r="CV147" s="26"/>
    </row>
    <row r="148" spans="100:100" x14ac:dyDescent="0.4">
      <c r="CV148" s="26"/>
    </row>
    <row r="149" spans="100:100" x14ac:dyDescent="0.4">
      <c r="CV149" s="26"/>
    </row>
    <row r="150" spans="100:100" x14ac:dyDescent="0.4">
      <c r="CV150" s="26"/>
    </row>
    <row r="151" spans="100:100" x14ac:dyDescent="0.4">
      <c r="CV151" s="26"/>
    </row>
    <row r="152" spans="100:100" x14ac:dyDescent="0.4">
      <c r="CV152" s="26"/>
    </row>
    <row r="153" spans="100:100" x14ac:dyDescent="0.4">
      <c r="CV153" s="26"/>
    </row>
    <row r="154" spans="100:100" x14ac:dyDescent="0.4">
      <c r="CV154" s="26"/>
    </row>
    <row r="155" spans="100:100" x14ac:dyDescent="0.4">
      <c r="CV155" s="26"/>
    </row>
    <row r="156" spans="100:100" x14ac:dyDescent="0.4">
      <c r="CV156" s="26"/>
    </row>
  </sheetData>
  <conditionalFormatting sqref="CX14">
    <cfRule type="duplicateValues" dxfId="42" priority="96"/>
  </conditionalFormatting>
  <conditionalFormatting sqref="CX18">
    <cfRule type="duplicateValues" dxfId="41" priority="94"/>
  </conditionalFormatting>
  <conditionalFormatting sqref="CX17">
    <cfRule type="duplicateValues" dxfId="40" priority="87"/>
  </conditionalFormatting>
  <conditionalFormatting sqref="CX16">
    <cfRule type="duplicateValues" dxfId="39" priority="85"/>
  </conditionalFormatting>
  <conditionalFormatting sqref="CX43">
    <cfRule type="duplicateValues" dxfId="38" priority="52"/>
  </conditionalFormatting>
  <conditionalFormatting sqref="CX65">
    <cfRule type="duplicateValues" dxfId="37" priority="51"/>
  </conditionalFormatting>
  <conditionalFormatting sqref="CX87">
    <cfRule type="duplicateValues" dxfId="36" priority="50"/>
  </conditionalFormatting>
  <conditionalFormatting sqref="CX91:CX92">
    <cfRule type="duplicateValues" dxfId="35" priority="49"/>
  </conditionalFormatting>
  <conditionalFormatting sqref="CX103">
    <cfRule type="duplicateValues" dxfId="34" priority="48"/>
  </conditionalFormatting>
  <conditionalFormatting sqref="CX41">
    <cfRule type="duplicateValues" dxfId="33" priority="42"/>
  </conditionalFormatting>
  <conditionalFormatting sqref="CX88">
    <cfRule type="duplicateValues" dxfId="32" priority="39"/>
  </conditionalFormatting>
  <conditionalFormatting sqref="CX95 CX71 CX42 CX53:CX55 CX39:CX40 CX19:CX20 CX66 CX108">
    <cfRule type="duplicateValues" dxfId="31" priority="53"/>
  </conditionalFormatting>
  <conditionalFormatting sqref="CX96">
    <cfRule type="duplicateValues" dxfId="30" priority="25"/>
  </conditionalFormatting>
  <conditionalFormatting sqref="CX99">
    <cfRule type="duplicateValues" dxfId="29" priority="24"/>
  </conditionalFormatting>
  <conditionalFormatting sqref="CX100">
    <cfRule type="duplicateValues" dxfId="28" priority="23"/>
  </conditionalFormatting>
  <conditionalFormatting sqref="CX104">
    <cfRule type="duplicateValues" dxfId="27" priority="22"/>
  </conditionalFormatting>
  <conditionalFormatting sqref="CX107">
    <cfRule type="duplicateValues" dxfId="26" priority="21"/>
  </conditionalFormatting>
  <conditionalFormatting sqref="CX111">
    <cfRule type="duplicateValues" dxfId="25" priority="20"/>
  </conditionalFormatting>
  <conditionalFormatting sqref="CX116">
    <cfRule type="duplicateValues" dxfId="24" priority="18"/>
  </conditionalFormatting>
  <conditionalFormatting sqref="CV124">
    <cfRule type="duplicateValues" dxfId="23" priority="17"/>
  </conditionalFormatting>
  <conditionalFormatting sqref="CX123">
    <cfRule type="duplicateValues" dxfId="22" priority="16"/>
  </conditionalFormatting>
  <conditionalFormatting sqref="CV143">
    <cfRule type="duplicateValues" dxfId="21" priority="15"/>
  </conditionalFormatting>
  <conditionalFormatting sqref="CV138">
    <cfRule type="duplicateValues" dxfId="20" priority="14"/>
  </conditionalFormatting>
  <conditionalFormatting sqref="CV146">
    <cfRule type="duplicateValues" dxfId="19" priority="13"/>
  </conditionalFormatting>
  <conditionalFormatting sqref="CV150:CV151">
    <cfRule type="duplicateValues" dxfId="18" priority="12"/>
  </conditionalFormatting>
  <conditionalFormatting sqref="CV112 CX112">
    <cfRule type="duplicateValues" dxfId="17" priority="11"/>
  </conditionalFormatting>
  <conditionalFormatting sqref="CX127">
    <cfRule type="duplicateValues" dxfId="16" priority="10"/>
  </conditionalFormatting>
  <conditionalFormatting sqref="CX131:CX132">
    <cfRule type="duplicateValues" dxfId="15" priority="9"/>
  </conditionalFormatting>
  <conditionalFormatting sqref="CV126">
    <cfRule type="duplicateValues" dxfId="14" priority="8"/>
  </conditionalFormatting>
  <conditionalFormatting sqref="CV129:CV131">
    <cfRule type="duplicateValues" dxfId="13" priority="7"/>
  </conditionalFormatting>
  <conditionalFormatting sqref="CV144:CV145">
    <cfRule type="duplicateValues" dxfId="12" priority="6"/>
  </conditionalFormatting>
  <conditionalFormatting sqref="CV153 CV155:CV156">
    <cfRule type="duplicateValues" dxfId="11" priority="5"/>
  </conditionalFormatting>
  <conditionalFormatting sqref="CX124 CX115 CV147 CX119:CX120 CV125 CV134:CV137 CV152 CV127:CV128 CV139:CV142 CV149">
    <cfRule type="duplicateValues" dxfId="10" priority="19"/>
  </conditionalFormatting>
  <conditionalFormatting sqref="CX128">
    <cfRule type="duplicateValues" dxfId="9" priority="4"/>
  </conditionalFormatting>
  <conditionalFormatting sqref="CV132:CV133">
    <cfRule type="duplicateValues" dxfId="8" priority="3"/>
  </conditionalFormatting>
  <conditionalFormatting sqref="CV148">
    <cfRule type="duplicateValues" dxfId="7" priority="2"/>
  </conditionalFormatting>
  <conditionalFormatting sqref="CV154">
    <cfRule type="duplicateValues" dxfId="6" priority="1"/>
  </conditionalFormatting>
  <printOptions gridLines="1"/>
  <pageMargins left="0.25" right="0.25" top="0.75" bottom="0.75" header="0.3" footer="0.3"/>
  <pageSetup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7812-22FF-40F0-BA71-36E48DB337F6}">
  <sheetPr>
    <tabColor rgb="FF7030A0"/>
  </sheetPr>
  <dimension ref="A1:CY7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24.3046875" bestFit="1" customWidth="1"/>
    <col min="27" max="27" width="25.61328125" bestFit="1" customWidth="1"/>
    <col min="28" max="28" width="1.8437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1.84375" bestFit="1" customWidth="1"/>
    <col min="35" max="35" width="21.23046875" bestFit="1" customWidth="1"/>
    <col min="36" max="36" width="1.84375" bestFit="1" customWidth="1"/>
    <col min="37" max="37" width="9.4609375" style="16" bestFit="1" customWidth="1"/>
    <col min="38" max="38" width="1.84375" customWidth="1"/>
    <col min="39" max="39" width="26.23046875" bestFit="1" customWidth="1"/>
    <col min="40" max="40" width="1.84375" bestFit="1" customWidth="1"/>
    <col min="41" max="41" width="7" bestFit="1" customWidth="1"/>
    <col min="42" max="42" width="2.61328125" bestFit="1" customWidth="1"/>
    <col min="43" max="43" width="9" bestFit="1" customWidth="1"/>
    <col min="44" max="44" width="2.61328125" bestFit="1" customWidth="1"/>
    <col min="45" max="45" width="1.84375" bestFit="1" customWidth="1"/>
    <col min="46" max="46" width="9.84375" bestFit="1" customWidth="1"/>
    <col min="47" max="47" width="2.61328125" customWidth="1"/>
    <col min="48" max="49" width="15.3828125" bestFit="1" customWidth="1"/>
    <col min="50" max="50" width="2.61328125" customWidth="1"/>
    <col min="51" max="51" width="2" bestFit="1" customWidth="1"/>
    <col min="52" max="52" width="8.15234375" bestFit="1" customWidth="1"/>
    <col min="53" max="53" width="2.765625" bestFit="1" customWidth="1"/>
    <col min="54" max="54" width="18.61328125" bestFit="1" customWidth="1"/>
    <col min="55" max="55" width="2.765625" bestFit="1" customWidth="1"/>
    <col min="56" max="56" width="2" bestFit="1" customWidth="1"/>
    <col min="57" max="57" width="9.84375" bestFit="1" customWidth="1"/>
    <col min="58" max="58" width="2.765625" bestFit="1" customWidth="1"/>
    <col min="59" max="59" width="15" bestFit="1" customWidth="1"/>
    <col min="60" max="60" width="2.765625" bestFit="1" customWidth="1"/>
    <col min="61" max="61" width="8" bestFit="1" customWidth="1"/>
    <col min="62" max="62" width="3.3828125" bestFit="1" customWidth="1"/>
    <col min="63" max="63" width="4.3046875" bestFit="1" customWidth="1"/>
    <col min="64" max="64" width="3.61328125" bestFit="1" customWidth="1"/>
    <col min="65" max="65" width="4" bestFit="1" customWidth="1"/>
    <col min="66" max="66" width="5.69140625" bestFit="1" customWidth="1"/>
    <col min="67" max="67" width="1.84375" bestFit="1" customWidth="1"/>
    <col min="68" max="68" width="6.765625" bestFit="1" customWidth="1"/>
    <col min="69" max="69" width="2.61328125" bestFit="1" customWidth="1"/>
    <col min="70" max="70" width="10.3828125" bestFit="1" customWidth="1"/>
    <col min="71" max="71" width="1.84375" bestFit="1" customWidth="1"/>
    <col min="72" max="72" width="9.4609375" bestFit="1" customWidth="1"/>
    <col min="73" max="73" width="1.84375" bestFit="1" customWidth="1"/>
    <col min="74" max="74" width="6.3828125" bestFit="1" customWidth="1"/>
    <col min="75" max="75" width="1.84375" bestFit="1" customWidth="1"/>
    <col min="76" max="76" width="9.3828125" bestFit="1" customWidth="1"/>
    <col min="77" max="77" width="2.61328125" bestFit="1" customWidth="1"/>
    <col min="78" max="78" width="1.84375" bestFit="1" customWidth="1"/>
    <col min="79" max="79" width="6.61328125" bestFit="1" customWidth="1"/>
    <col min="80" max="80" width="2.61328125" bestFit="1" customWidth="1"/>
    <col min="81" max="81" width="1.921875" bestFit="1" customWidth="1"/>
    <col min="82" max="82" width="2.61328125" bestFit="1" customWidth="1"/>
    <col min="83" max="83" width="1.84375" bestFit="1" customWidth="1"/>
    <col min="84" max="84" width="7.07421875" bestFit="1" customWidth="1"/>
    <col min="85" max="85" width="2.61328125" bestFit="1" customWidth="1"/>
    <col min="86" max="86" width="1.921875" bestFit="1" customWidth="1"/>
    <col min="87" max="87" width="2.61328125" bestFit="1" customWidth="1"/>
    <col min="88" max="88" width="1.84375" bestFit="1" customWidth="1"/>
    <col min="89" max="89" width="7" bestFit="1" customWidth="1"/>
    <col min="90" max="90" width="2.61328125" customWidth="1"/>
    <col min="91" max="91" width="9.69140625" bestFit="1" customWidth="1"/>
    <col min="92" max="92" width="2.61328125" customWidth="1"/>
    <col min="93" max="93" width="1.84375" bestFit="1" customWidth="1"/>
    <col min="94" max="94" width="4.15234375" bestFit="1" customWidth="1"/>
    <col min="95" max="95" width="2.61328125" bestFit="1" customWidth="1"/>
    <col min="96" max="96" width="24.3046875" bestFit="1" customWidth="1"/>
    <col min="97" max="97" width="24.3046875" customWidth="1"/>
    <col min="98" max="98" width="2.61328125" bestFit="1" customWidth="1"/>
    <col min="99" max="99" width="1.84375" bestFit="1" customWidth="1"/>
    <col min="100" max="100" width="7.4609375" bestFit="1" customWidth="1"/>
    <col min="101" max="101" width="20.69140625" bestFit="1" customWidth="1"/>
    <col min="102" max="102" width="31.3828125" bestFit="1" customWidth="1"/>
    <col min="103" max="103" width="1.84375" bestFit="1" customWidth="1"/>
  </cols>
  <sheetData>
    <row r="1" spans="1:103" x14ac:dyDescent="0.4">
      <c r="CY1" t="s">
        <v>0</v>
      </c>
    </row>
    <row r="2" spans="1:103" x14ac:dyDescent="0.4">
      <c r="AZ2" s="10" t="s">
        <v>63</v>
      </c>
      <c r="BA2" s="10"/>
      <c r="BB2" s="10"/>
      <c r="BC2" s="10"/>
      <c r="BD2" s="10"/>
      <c r="BE2" s="10"/>
      <c r="BF2" s="10"/>
      <c r="BG2" s="10"/>
      <c r="BH2" s="10"/>
      <c r="BI2" s="11" t="s">
        <v>57</v>
      </c>
      <c r="BJ2" s="11"/>
      <c r="BK2" s="11"/>
      <c r="BL2" s="11"/>
      <c r="BM2" s="11"/>
      <c r="BN2" s="11"/>
      <c r="BZ2" s="1" t="s">
        <v>415</v>
      </c>
      <c r="CA2" s="1"/>
      <c r="CB2" s="1"/>
      <c r="CC2" s="1"/>
      <c r="CD2" s="1"/>
      <c r="CE2" s="1"/>
      <c r="CF2" s="1"/>
      <c r="CG2" s="1"/>
      <c r="CH2" s="1"/>
      <c r="CI2" s="1"/>
      <c r="CJ2" s="1"/>
      <c r="CK2" s="1"/>
      <c r="CL2" s="1"/>
      <c r="CM2" s="1"/>
      <c r="CN2" s="1"/>
      <c r="CO2" s="1"/>
      <c r="CP2" s="1"/>
      <c r="CQ2" s="1"/>
      <c r="CR2" s="1"/>
      <c r="CS2" s="1"/>
      <c r="CT2" s="1"/>
      <c r="CW2" s="13"/>
      <c r="CX2" s="13"/>
      <c r="CY2" t="s">
        <v>0</v>
      </c>
    </row>
    <row r="3" spans="1:103" x14ac:dyDescent="0.4">
      <c r="D3" s="9" t="s">
        <v>577</v>
      </c>
      <c r="CY3" t="s">
        <v>0</v>
      </c>
    </row>
    <row r="4" spans="1:103" x14ac:dyDescent="0.4">
      <c r="BP4" s="14" t="s">
        <v>59</v>
      </c>
      <c r="BQ4" s="14"/>
      <c r="BR4" s="14"/>
      <c r="BS4" s="14"/>
      <c r="BT4" s="14"/>
      <c r="BU4" s="14"/>
      <c r="BV4" s="14"/>
      <c r="BW4" s="14"/>
      <c r="BX4" s="14"/>
      <c r="BY4" s="14"/>
      <c r="CY4" t="s">
        <v>0</v>
      </c>
    </row>
    <row r="5" spans="1:103" x14ac:dyDescent="0.4">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9" t="s">
        <v>73</v>
      </c>
      <c r="E10" t="s">
        <v>0</v>
      </c>
      <c r="F10" s="17" t="s">
        <v>462</v>
      </c>
      <c r="G10" t="s">
        <v>0</v>
      </c>
      <c r="H10" s="10" t="s">
        <v>461</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422</v>
      </c>
      <c r="AA10" t="s">
        <v>418</v>
      </c>
      <c r="AB10" t="s">
        <v>0</v>
      </c>
      <c r="AC10" s="3" t="s">
        <v>453</v>
      </c>
      <c r="AD10" s="3" t="s">
        <v>459</v>
      </c>
      <c r="AE10" s="3" t="s">
        <v>0</v>
      </c>
      <c r="AF10" s="6" t="s">
        <v>460</v>
      </c>
      <c r="AG10" s="3" t="s">
        <v>0</v>
      </c>
      <c r="AH10" s="5" t="s">
        <v>0</v>
      </c>
      <c r="AI10" s="15" t="s">
        <v>72</v>
      </c>
      <c r="AK10" s="16" t="s">
        <v>161</v>
      </c>
      <c r="AM10" s="3" t="s">
        <v>23</v>
      </c>
      <c r="AN10" s="3" t="s">
        <v>4</v>
      </c>
      <c r="AO10" s="6" t="s">
        <v>16</v>
      </c>
      <c r="AP10" s="3" t="s">
        <v>20</v>
      </c>
      <c r="AQ10" s="3" t="str">
        <f>AC10</f>
        <v>___layout</v>
      </c>
      <c r="AR10" s="3" t="s">
        <v>20</v>
      </c>
      <c r="AS10" s="3" t="s">
        <v>4</v>
      </c>
      <c r="AT10" s="3" t="s">
        <v>452</v>
      </c>
      <c r="AU10" s="3" t="s">
        <v>20</v>
      </c>
      <c r="AV10" s="6" t="str">
        <f>AD10</f>
        <v>_IMAGE-DOMAIN</v>
      </c>
      <c r="AW10" s="6" t="str">
        <f>AF10</f>
        <v>_IMAGE-FILE</v>
      </c>
      <c r="AX10" s="3" t="s">
        <v>20</v>
      </c>
      <c r="AY10" t="s">
        <v>4</v>
      </c>
      <c r="AZ10" s="3" t="s">
        <v>455</v>
      </c>
      <c r="BA10" t="s">
        <v>20</v>
      </c>
      <c r="BB10" s="18" t="str">
        <f>F10</f>
        <v>CTA-TEXT-ANSI</v>
      </c>
      <c r="BC10" t="s">
        <v>20</v>
      </c>
      <c r="BD10" t="s">
        <v>4</v>
      </c>
      <c r="BE10" s="3" t="s">
        <v>21</v>
      </c>
      <c r="BF10" t="s">
        <v>20</v>
      </c>
      <c r="BG10" s="18" t="str">
        <f>J10</f>
        <v>DATA-TITLE-ANSI</v>
      </c>
      <c r="BH10" t="s">
        <v>20</v>
      </c>
      <c r="BI10" t="s">
        <v>39</v>
      </c>
      <c r="BJ10" t="s">
        <v>42</v>
      </c>
      <c r="BK10" t="s">
        <v>8</v>
      </c>
      <c r="BL10" t="s">
        <v>53</v>
      </c>
      <c r="BM10" t="s">
        <v>45</v>
      </c>
      <c r="BN10" t="s">
        <v>47</v>
      </c>
      <c r="BO10" t="s">
        <v>4</v>
      </c>
      <c r="BP10" t="s">
        <v>36</v>
      </c>
      <c r="BQ10" t="s">
        <v>20</v>
      </c>
      <c r="BR10" t="s">
        <v>75</v>
      </c>
      <c r="BS10" t="s">
        <v>4</v>
      </c>
      <c r="BT10" t="str">
        <f>AK10</f>
        <v>___COLOR</v>
      </c>
      <c r="BU10" t="s">
        <v>4</v>
      </c>
      <c r="BV10" t="s">
        <v>64</v>
      </c>
      <c r="BW10" t="s">
        <v>4</v>
      </c>
      <c r="BX10" t="s">
        <v>67</v>
      </c>
      <c r="BY10" t="s">
        <v>20</v>
      </c>
      <c r="BZ10" s="9" t="s">
        <v>4</v>
      </c>
      <c r="CA10" s="9" t="s">
        <v>15</v>
      </c>
      <c r="CB10" s="9" t="s">
        <v>20</v>
      </c>
      <c r="CC10" s="9">
        <v>1</v>
      </c>
      <c r="CD10" s="9" t="s">
        <v>20</v>
      </c>
      <c r="CE10" s="9" t="s">
        <v>4</v>
      </c>
      <c r="CF10" s="9" t="s">
        <v>14</v>
      </c>
      <c r="CG10" s="9" t="s">
        <v>20</v>
      </c>
      <c r="CH10" s="9">
        <v>1</v>
      </c>
      <c r="CI10" s="9" t="s">
        <v>20</v>
      </c>
      <c r="CJ10" s="9" t="s">
        <v>4</v>
      </c>
      <c r="CK10" s="9" t="s">
        <v>16</v>
      </c>
      <c r="CL10" s="9" t="s">
        <v>20</v>
      </c>
      <c r="CM10" s="9" t="s">
        <v>24</v>
      </c>
      <c r="CN10" s="9" t="s">
        <v>20</v>
      </c>
      <c r="CO10" s="9" t="s">
        <v>4</v>
      </c>
      <c r="CP10" s="9" t="s">
        <v>17</v>
      </c>
      <c r="CQ10" s="9" t="s">
        <v>20</v>
      </c>
      <c r="CR10" t="str">
        <f>Z10</f>
        <v>________________DOMAIN</v>
      </c>
      <c r="CS10" t="str">
        <f>AA10</f>
        <v>___________________src-file</v>
      </c>
      <c r="CT10" t="s">
        <v>20</v>
      </c>
      <c r="CU10" t="s">
        <v>2</v>
      </c>
      <c r="CV10" t="s">
        <v>49</v>
      </c>
      <c r="CW10" t="str">
        <f>AI10</f>
        <v>___LABEL-PRODUCTION</v>
      </c>
      <c r="CX10" t="s">
        <v>416</v>
      </c>
      <c r="CY10" t="s">
        <v>0</v>
      </c>
    </row>
    <row r="11" spans="1:103" x14ac:dyDescent="0.4">
      <c r="A11" t="s">
        <v>0</v>
      </c>
      <c r="B11" s="33">
        <f ca="1">NOW()</f>
        <v>44778.573921643518</v>
      </c>
      <c r="C11" t="s">
        <v>0</v>
      </c>
      <c r="D11" t="s">
        <v>775</v>
      </c>
      <c r="E11" t="s">
        <v>0</v>
      </c>
      <c r="F11" t="s">
        <v>419</v>
      </c>
      <c r="G11" t="s">
        <v>0</v>
      </c>
      <c r="H11" t="s">
        <v>0</v>
      </c>
      <c r="I11" t="s">
        <v>0</v>
      </c>
      <c r="J11" s="3" t="s">
        <v>420</v>
      </c>
      <c r="K11" t="s">
        <v>0</v>
      </c>
      <c r="L11" t="s">
        <v>0</v>
      </c>
      <c r="M11" t="s">
        <v>0</v>
      </c>
      <c r="AC11" s="6" t="s">
        <v>22</v>
      </c>
      <c r="AD11" s="6" t="s">
        <v>421</v>
      </c>
      <c r="AE11" s="6" t="s">
        <v>0</v>
      </c>
      <c r="AF11" s="6" t="s">
        <v>454</v>
      </c>
      <c r="AG11" s="6" t="s">
        <v>0</v>
      </c>
      <c r="AH11" t="s">
        <v>0</v>
      </c>
      <c r="AJ11" t="s">
        <v>0</v>
      </c>
      <c r="AL11" s="9" t="s">
        <v>0</v>
      </c>
      <c r="AM11" s="6" t="s">
        <v>23</v>
      </c>
      <c r="AN11" s="6" t="s">
        <v>4</v>
      </c>
      <c r="AO11" s="6" t="s">
        <v>16</v>
      </c>
      <c r="AP11" s="6" t="s">
        <v>20</v>
      </c>
      <c r="AQ11" s="3" t="str">
        <f>AC11</f>
        <v>nodisplay</v>
      </c>
      <c r="AR11" s="6" t="s">
        <v>20</v>
      </c>
      <c r="AS11" s="3" t="s">
        <v>4</v>
      </c>
      <c r="AT11" s="3" t="s">
        <v>452</v>
      </c>
      <c r="AU11" s="3" t="s">
        <v>20</v>
      </c>
      <c r="AV11" s="6" t="str">
        <f>AD11</f>
        <v>https://afdsi.com/___supplier/paula-perez/reference/</v>
      </c>
      <c r="AW11" s="6" t="str">
        <f>AF11</f>
        <v>ontomatica-symbol-w33-h36-color-1F64FF-bgnd-white.svg</v>
      </c>
      <c r="AX11" s="6" t="s">
        <v>20</v>
      </c>
      <c r="AY11" s="6" t="s">
        <v>4</v>
      </c>
      <c r="AZ11" s="3" t="s">
        <v>455</v>
      </c>
      <c r="BA11" s="6" t="s">
        <v>20</v>
      </c>
      <c r="BB11" s="9" t="str">
        <f>F11</f>
        <v>Similar solutions</v>
      </c>
      <c r="BC11" s="6" t="s">
        <v>20</v>
      </c>
      <c r="BD11" s="6" t="s">
        <v>4</v>
      </c>
      <c r="BE11" s="6" t="s">
        <v>21</v>
      </c>
      <c r="BF11" s="6" t="s">
        <v>20</v>
      </c>
      <c r="BG11" s="9" t="str">
        <f>J11</f>
        <v>Other problems that find solutions based on the Einstein Riddle solution</v>
      </c>
      <c r="BH11" s="6" t="s">
        <v>20</v>
      </c>
      <c r="BI11" s="9"/>
      <c r="BJ11" s="9"/>
      <c r="BK11" s="9"/>
      <c r="BL11" s="9"/>
      <c r="BM11" s="9"/>
      <c r="BN11" s="9"/>
      <c r="BO11" s="9"/>
      <c r="BP11" s="9"/>
      <c r="BQ11" s="9"/>
      <c r="BR11" s="6"/>
      <c r="BS11" s="6"/>
      <c r="BT11" s="6"/>
      <c r="BU11" s="6"/>
      <c r="BV11" s="6"/>
      <c r="BW11" s="6"/>
      <c r="BX11" s="6"/>
      <c r="BY11" s="9"/>
      <c r="BZ11" s="9"/>
      <c r="CA11" s="9"/>
      <c r="CB11" s="9"/>
      <c r="CC11" s="9"/>
      <c r="CD11" s="9"/>
      <c r="CE11" s="9"/>
      <c r="CF11" s="9"/>
      <c r="CG11" s="9"/>
      <c r="CH11" s="9"/>
      <c r="CI11" s="9"/>
      <c r="CJ11" s="9"/>
      <c r="CK11" s="9"/>
      <c r="CL11" s="9"/>
      <c r="CM11" s="9"/>
      <c r="CN11" s="9"/>
      <c r="CO11" s="9"/>
      <c r="CP11" s="9"/>
      <c r="CQ11" s="9"/>
      <c r="CR11" s="9"/>
      <c r="CS11" s="9"/>
      <c r="CT11" s="9"/>
      <c r="CU11" s="9" t="s">
        <v>2</v>
      </c>
      <c r="CV11" s="9"/>
      <c r="CW11" s="9"/>
      <c r="CX11" s="9"/>
      <c r="CY11" s="6" t="s">
        <v>0</v>
      </c>
    </row>
    <row r="12" spans="1:103" x14ac:dyDescent="0.4">
      <c r="A12" t="s">
        <v>0</v>
      </c>
      <c r="C12" t="s">
        <v>0</v>
      </c>
      <c r="E12" t="s">
        <v>0</v>
      </c>
      <c r="AC12" s="9"/>
      <c r="AD12" s="9"/>
      <c r="AE12" s="9"/>
      <c r="AF12" s="9"/>
      <c r="AG12" s="9"/>
      <c r="AH12" t="s">
        <v>0</v>
      </c>
      <c r="AJ12" t="s">
        <v>0</v>
      </c>
      <c r="AL12" s="9" t="s">
        <v>0</v>
      </c>
      <c r="AM12" s="6"/>
      <c r="AN12" s="6"/>
      <c r="AO12" s="6"/>
      <c r="AP12" s="6"/>
      <c r="AQ12" s="6"/>
      <c r="AR12" s="6"/>
      <c r="AS12" s="6"/>
      <c r="AT12" s="6"/>
      <c r="AU12" s="6"/>
      <c r="AV12" s="6"/>
      <c r="AW12" s="6"/>
      <c r="AX12" s="6"/>
      <c r="AY12" s="9"/>
      <c r="AZ12" s="9"/>
      <c r="BA12" s="9"/>
      <c r="BB12" s="9"/>
      <c r="BC12" s="9"/>
      <c r="BD12" s="9"/>
      <c r="BE12" s="9"/>
      <c r="BF12" s="9"/>
      <c r="BG12" s="9"/>
      <c r="BH12" s="9"/>
      <c r="BI12" s="6" t="s">
        <v>38</v>
      </c>
      <c r="BJ12" s="6"/>
      <c r="BK12" s="6"/>
      <c r="BL12" s="6"/>
      <c r="BM12" s="6"/>
      <c r="BN12" s="6"/>
      <c r="BO12" s="9" t="s">
        <v>4</v>
      </c>
      <c r="BP12" s="9" t="s">
        <v>3</v>
      </c>
      <c r="BQ12" s="9" t="s">
        <v>20</v>
      </c>
      <c r="BR12" s="6" t="s">
        <v>46</v>
      </c>
      <c r="BS12" s="6" t="s">
        <v>0</v>
      </c>
      <c r="BT12" s="6" t="s">
        <v>0</v>
      </c>
      <c r="BU12" s="6" t="s">
        <v>0</v>
      </c>
      <c r="BV12" s="6" t="s">
        <v>0</v>
      </c>
      <c r="BW12" s="6" t="s">
        <v>0</v>
      </c>
      <c r="BX12" s="6" t="s">
        <v>0</v>
      </c>
      <c r="BY12" s="9" t="s">
        <v>20</v>
      </c>
      <c r="BZ12" s="9"/>
      <c r="CA12" s="9"/>
      <c r="CB12" s="9"/>
      <c r="CC12" s="9"/>
      <c r="CD12" s="9"/>
      <c r="CE12" s="9"/>
      <c r="CF12" s="9"/>
      <c r="CG12" s="9"/>
      <c r="CH12" s="9"/>
      <c r="CI12" s="9"/>
      <c r="CJ12" s="9"/>
      <c r="CK12" s="9"/>
      <c r="CL12" s="9"/>
      <c r="CM12" s="9"/>
      <c r="CN12" s="9"/>
      <c r="CO12" s="9"/>
      <c r="CP12" s="9"/>
      <c r="CQ12" s="9"/>
      <c r="CR12" s="9"/>
      <c r="CS12" s="9"/>
      <c r="CT12" s="9"/>
      <c r="CU12" s="9" t="s">
        <v>2</v>
      </c>
      <c r="CV12" s="9"/>
      <c r="CW12" s="9"/>
      <c r="CX12" s="9"/>
      <c r="CY12" s="6" t="s">
        <v>0</v>
      </c>
    </row>
    <row r="13" spans="1:103" x14ac:dyDescent="0.4">
      <c r="A13" t="s">
        <v>0</v>
      </c>
      <c r="C13" t="s">
        <v>0</v>
      </c>
      <c r="E13" t="s">
        <v>0</v>
      </c>
      <c r="AC13" s="9"/>
      <c r="AD13" s="9"/>
      <c r="AE13" s="9"/>
      <c r="AF13" s="9"/>
      <c r="AG13" s="9"/>
      <c r="AH13" t="s">
        <v>0</v>
      </c>
      <c r="AJ13" t="s">
        <v>0</v>
      </c>
      <c r="AL13" s="9" t="s">
        <v>0</v>
      </c>
      <c r="AM13" s="6"/>
      <c r="AN13" s="6"/>
      <c r="AO13" s="6"/>
      <c r="AP13" s="6"/>
      <c r="AQ13" s="6"/>
      <c r="AR13" s="6"/>
      <c r="AS13" s="6"/>
      <c r="AT13" s="6"/>
      <c r="AU13" s="6"/>
      <c r="AV13" s="6"/>
      <c r="AW13" s="6"/>
      <c r="AX13" s="6"/>
      <c r="AY13" s="9"/>
      <c r="AZ13" s="9"/>
      <c r="BA13" s="9"/>
      <c r="BB13" s="9"/>
      <c r="BC13" s="9"/>
      <c r="BD13" s="9"/>
      <c r="BE13" s="9"/>
      <c r="BF13" s="9"/>
      <c r="BG13" s="9"/>
      <c r="BH13" s="9"/>
      <c r="BI13" s="9"/>
      <c r="BJ13" s="9" t="s">
        <v>42</v>
      </c>
      <c r="BK13" s="9"/>
      <c r="BL13" s="9"/>
      <c r="BM13" s="9"/>
      <c r="BN13" s="9"/>
      <c r="BO13" s="9" t="s">
        <v>4</v>
      </c>
      <c r="BP13" s="9" t="s">
        <v>3</v>
      </c>
      <c r="BQ13" s="9" t="s">
        <v>20</v>
      </c>
      <c r="BR13" s="6" t="s">
        <v>43</v>
      </c>
      <c r="BS13" s="6" t="s">
        <v>0</v>
      </c>
      <c r="BT13" s="6" t="s">
        <v>0</v>
      </c>
      <c r="BU13" s="6" t="s">
        <v>0</v>
      </c>
      <c r="BV13" s="6" t="s">
        <v>0</v>
      </c>
      <c r="BW13" s="6" t="s">
        <v>0</v>
      </c>
      <c r="BX13" s="6" t="s">
        <v>0</v>
      </c>
      <c r="BY13" s="9" t="s">
        <v>20</v>
      </c>
      <c r="BZ13" s="9"/>
      <c r="CA13" s="9"/>
      <c r="CB13" s="9"/>
      <c r="CC13" s="9"/>
      <c r="CD13" s="9"/>
      <c r="CE13" s="9"/>
      <c r="CF13" s="9"/>
      <c r="CG13" s="9"/>
      <c r="CH13" s="9"/>
      <c r="CI13" s="9"/>
      <c r="CJ13" s="9"/>
      <c r="CK13" s="9"/>
      <c r="CL13" s="9"/>
      <c r="CM13" s="9"/>
      <c r="CN13" s="9"/>
      <c r="CO13" s="9"/>
      <c r="CP13" s="9"/>
      <c r="CQ13" s="9"/>
      <c r="CR13" s="9"/>
      <c r="CS13" s="9"/>
      <c r="CT13" s="9"/>
      <c r="CU13" s="9" t="s">
        <v>2</v>
      </c>
      <c r="CV13" s="9"/>
      <c r="CW13" s="9"/>
      <c r="CX13" s="9"/>
      <c r="CY13" s="6" t="s">
        <v>0</v>
      </c>
    </row>
    <row r="14" spans="1:103" x14ac:dyDescent="0.4">
      <c r="A14" t="s">
        <v>0</v>
      </c>
      <c r="C14" t="s">
        <v>0</v>
      </c>
      <c r="E14" t="s">
        <v>0</v>
      </c>
      <c r="N14" t="s">
        <v>714</v>
      </c>
      <c r="O14" t="s">
        <v>0</v>
      </c>
      <c r="P14" t="s">
        <v>719</v>
      </c>
      <c r="Q14" t="s">
        <v>0</v>
      </c>
      <c r="AC14" s="9"/>
      <c r="AD14" s="9"/>
      <c r="AE14" s="9"/>
      <c r="AF14" s="9"/>
      <c r="AG14" s="9"/>
      <c r="AH14" t="s">
        <v>0</v>
      </c>
      <c r="AI14" t="str">
        <f>P14</f>
        <v>A challenge common to many construction projects&amp;#x003A;</v>
      </c>
      <c r="AJ14" t="s">
        <v>0</v>
      </c>
      <c r="AL14" s="9" t="s">
        <v>0</v>
      </c>
      <c r="AM14" s="6"/>
      <c r="AN14" s="6"/>
      <c r="AO14" s="6"/>
      <c r="AP14" s="6"/>
      <c r="AQ14" s="6"/>
      <c r="AR14" s="6"/>
      <c r="AS14" s="6"/>
      <c r="AT14" s="6"/>
      <c r="AU14" s="6"/>
      <c r="AV14" s="6"/>
      <c r="AW14" s="6"/>
      <c r="AX14" s="6"/>
      <c r="AY14" s="9"/>
      <c r="AZ14" s="9"/>
      <c r="BA14" s="9"/>
      <c r="BB14" s="9"/>
      <c r="BC14" s="9"/>
      <c r="BD14" s="9"/>
      <c r="BE14" s="9"/>
      <c r="BF14" s="9"/>
      <c r="BG14" s="9"/>
      <c r="BH14" s="9"/>
      <c r="BI14" s="9"/>
      <c r="BJ14" s="6"/>
      <c r="BK14" s="6" t="s">
        <v>8</v>
      </c>
      <c r="BL14" s="6"/>
      <c r="BM14" s="6"/>
      <c r="BN14" s="6"/>
      <c r="BO14" s="9" t="s">
        <v>4</v>
      </c>
      <c r="BP14" s="9" t="s">
        <v>3</v>
      </c>
      <c r="BQ14" s="9" t="s">
        <v>20</v>
      </c>
      <c r="BR14" s="6" t="s">
        <v>92</v>
      </c>
      <c r="BS14" s="6" t="s">
        <v>0</v>
      </c>
      <c r="BT14" s="6" t="s">
        <v>0</v>
      </c>
      <c r="BU14" s="6" t="s">
        <v>0</v>
      </c>
      <c r="BV14" s="6" t="s">
        <v>0</v>
      </c>
      <c r="BW14" s="6" t="s">
        <v>0</v>
      </c>
      <c r="BX14" s="6" t="s">
        <v>0</v>
      </c>
      <c r="BY14" s="9" t="s">
        <v>20</v>
      </c>
      <c r="BZ14" s="9"/>
      <c r="CA14" s="9"/>
      <c r="CB14" s="9"/>
      <c r="CC14" s="9"/>
      <c r="CD14" s="9"/>
      <c r="CE14" s="9"/>
      <c r="CF14" s="9"/>
      <c r="CG14" s="9"/>
      <c r="CH14" s="9"/>
      <c r="CI14" s="9"/>
      <c r="CJ14" s="9"/>
      <c r="CK14" s="9"/>
      <c r="CL14" s="9"/>
      <c r="CM14" s="9"/>
      <c r="CN14" s="9"/>
      <c r="CO14" s="9"/>
      <c r="CP14" s="9"/>
      <c r="CQ14" s="9"/>
      <c r="CR14" s="9"/>
      <c r="CS14" s="9"/>
      <c r="CT14" s="9"/>
      <c r="CU14" s="9" t="s">
        <v>2</v>
      </c>
      <c r="CV14" s="9"/>
      <c r="CW14" t="str">
        <f>AI14</f>
        <v>A challenge common to many construction projects&amp;#x003A;</v>
      </c>
      <c r="CX14" s="9" t="s">
        <v>6</v>
      </c>
      <c r="CY14" s="6" t="s">
        <v>0</v>
      </c>
    </row>
    <row r="15" spans="1:103" x14ac:dyDescent="0.4">
      <c r="A15" t="s">
        <v>0</v>
      </c>
      <c r="C15" t="s">
        <v>0</v>
      </c>
      <c r="E15" t="s">
        <v>0</v>
      </c>
      <c r="AC15" s="9"/>
      <c r="AD15" s="9"/>
      <c r="AE15" s="9"/>
      <c r="AF15" s="9"/>
      <c r="AG15" s="9"/>
      <c r="AH15" t="s">
        <v>0</v>
      </c>
      <c r="AJ15" t="s">
        <v>0</v>
      </c>
      <c r="AL15" s="9" t="s">
        <v>0</v>
      </c>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t="s">
        <v>53</v>
      </c>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t="s">
        <v>2</v>
      </c>
      <c r="CV15" s="9"/>
      <c r="CW15" s="9"/>
      <c r="CX15" s="9" t="s">
        <v>44</v>
      </c>
      <c r="CY15" s="6" t="s">
        <v>0</v>
      </c>
    </row>
    <row r="16" spans="1:103" x14ac:dyDescent="0.4">
      <c r="A16" t="s">
        <v>0</v>
      </c>
      <c r="C16" t="s">
        <v>0</v>
      </c>
      <c r="E16" t="s">
        <v>0</v>
      </c>
      <c r="AC16" s="9"/>
      <c r="AD16" s="9"/>
      <c r="AE16" s="9"/>
      <c r="AF16" s="9"/>
      <c r="AG16" s="9"/>
      <c r="AH16" t="s">
        <v>0</v>
      </c>
      <c r="AJ16" t="s">
        <v>0</v>
      </c>
      <c r="AL16" s="9" t="s">
        <v>0</v>
      </c>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t="s">
        <v>45</v>
      </c>
      <c r="BN16" s="9"/>
      <c r="BO16" s="9"/>
      <c r="BP16" s="9"/>
      <c r="BQ16" s="9"/>
      <c r="BR16" s="6"/>
      <c r="BS16" s="6"/>
      <c r="BT16" s="6"/>
      <c r="BU16" s="6"/>
      <c r="BV16" s="6"/>
      <c r="BW16" s="6"/>
      <c r="BX16" s="6"/>
      <c r="BY16" s="9"/>
      <c r="BZ16" s="9"/>
      <c r="CA16" s="9"/>
      <c r="CB16" s="9"/>
      <c r="CC16" s="9"/>
      <c r="CD16" s="9"/>
      <c r="CE16" s="9"/>
      <c r="CF16" s="9"/>
      <c r="CG16" s="9"/>
      <c r="CH16" s="9"/>
      <c r="CI16" s="9"/>
      <c r="CJ16" s="9"/>
      <c r="CK16" s="9"/>
      <c r="CL16" s="9"/>
      <c r="CM16" s="9"/>
      <c r="CN16" s="9"/>
      <c r="CO16" s="9"/>
      <c r="CP16" s="9"/>
      <c r="CQ16" s="9"/>
      <c r="CR16" s="9"/>
      <c r="CS16" s="9"/>
      <c r="CT16" s="9"/>
      <c r="CU16" s="9" t="s">
        <v>2</v>
      </c>
      <c r="CV16" s="9"/>
      <c r="CW16" s="9"/>
      <c r="CX16" s="9"/>
      <c r="CY16" s="6" t="s">
        <v>0</v>
      </c>
    </row>
    <row r="17" spans="1:103" x14ac:dyDescent="0.4">
      <c r="A17" t="s">
        <v>0</v>
      </c>
      <c r="C17" t="s">
        <v>0</v>
      </c>
      <c r="E17" t="s">
        <v>0</v>
      </c>
      <c r="V17" s="21" t="s">
        <v>715</v>
      </c>
      <c r="W17" t="s">
        <v>0</v>
      </c>
      <c r="X17" t="s">
        <v>0</v>
      </c>
      <c r="Y17" t="s">
        <v>0</v>
      </c>
      <c r="AC17" s="9"/>
      <c r="AD17" s="9"/>
      <c r="AE17" s="9"/>
      <c r="AF17" s="9"/>
      <c r="AG17" s="9"/>
      <c r="AH17" t="s">
        <v>0</v>
      </c>
      <c r="AI17" t="str">
        <f>V17</f>
        <v>determine the optimal allocation of construction machines for different projects, or in the same project but at different locations.</v>
      </c>
      <c r="AJ17" t="s">
        <v>0</v>
      </c>
      <c r="AK17" s="26" t="s">
        <v>137</v>
      </c>
      <c r="AL17" s="9" t="s">
        <v>0</v>
      </c>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t="s">
        <v>47</v>
      </c>
      <c r="BO17" s="9" t="s">
        <v>4</v>
      </c>
      <c r="BP17" s="9" t="s">
        <v>3</v>
      </c>
      <c r="BQ17" s="9" t="s">
        <v>20</v>
      </c>
      <c r="BR17" s="6"/>
      <c r="BS17" s="6"/>
      <c r="BT17" s="6" t="str">
        <f>AK17</f>
        <v>c-c0334d</v>
      </c>
      <c r="BU17" s="6" t="s">
        <v>4</v>
      </c>
      <c r="BV17" s="6" t="s">
        <v>48</v>
      </c>
      <c r="BW17" s="6" t="s">
        <v>0</v>
      </c>
      <c r="BX17" s="6" t="s">
        <v>0</v>
      </c>
      <c r="BY17" s="9" t="s">
        <v>20</v>
      </c>
      <c r="BZ17" s="9"/>
      <c r="CA17" s="9"/>
      <c r="CB17" s="9"/>
      <c r="CC17" s="9"/>
      <c r="CD17" s="9"/>
      <c r="CE17" s="9"/>
      <c r="CF17" s="9"/>
      <c r="CG17" s="9"/>
      <c r="CH17" s="9"/>
      <c r="CI17" s="9"/>
      <c r="CJ17" s="9"/>
      <c r="CK17" s="9"/>
      <c r="CL17" s="9"/>
      <c r="CM17" s="9"/>
      <c r="CN17" s="9"/>
      <c r="CO17" s="9"/>
      <c r="CP17" s="9"/>
      <c r="CQ17" s="9"/>
      <c r="CR17" s="9"/>
      <c r="CS17" s="9"/>
      <c r="CT17" s="9"/>
      <c r="CU17" s="9" t="s">
        <v>2</v>
      </c>
      <c r="CV17" s="9" t="s">
        <v>49</v>
      </c>
      <c r="CW17" t="str">
        <f>AI17</f>
        <v>determine the optimal allocation of construction machines for different projects, or in the same project but at different locations.</v>
      </c>
      <c r="CX17" s="9" t="s">
        <v>50</v>
      </c>
      <c r="CY17" s="6" t="s">
        <v>0</v>
      </c>
    </row>
    <row r="18" spans="1:103" x14ac:dyDescent="0.4">
      <c r="A18" t="s">
        <v>0</v>
      </c>
      <c r="C18" t="s">
        <v>0</v>
      </c>
      <c r="E18" t="s">
        <v>0</v>
      </c>
      <c r="N18" t="s">
        <v>716</v>
      </c>
      <c r="O18" t="s">
        <v>0</v>
      </c>
      <c r="AC18" s="9"/>
      <c r="AD18" s="9"/>
      <c r="AE18" s="9"/>
      <c r="AF18" s="9"/>
      <c r="AG18" s="9"/>
      <c r="AH18" t="s">
        <v>0</v>
      </c>
      <c r="AI18" t="str">
        <f>N18</f>
        <v>In the example below, the challenge is to allocate three loaders and three trucks on three different construction sites.</v>
      </c>
      <c r="AJ18" t="s">
        <v>0</v>
      </c>
      <c r="AL18" s="9" t="s">
        <v>0</v>
      </c>
      <c r="AM18" s="9"/>
      <c r="AN18" s="9"/>
      <c r="AO18" s="9"/>
      <c r="AP18" s="9"/>
      <c r="AQ18" s="9"/>
      <c r="AR18" s="9"/>
      <c r="AS18" s="9"/>
      <c r="AT18" s="9"/>
      <c r="AU18" s="9"/>
      <c r="AV18" s="9"/>
      <c r="AW18" s="9"/>
      <c r="AX18" s="9"/>
      <c r="AY18" s="9"/>
      <c r="AZ18" s="9"/>
      <c r="BA18" s="9"/>
      <c r="BB18" s="9"/>
      <c r="BC18" s="9"/>
      <c r="BD18" s="9"/>
      <c r="BE18" s="9"/>
      <c r="BF18" s="9"/>
      <c r="BG18" s="9"/>
      <c r="BH18" s="9"/>
      <c r="BI18" s="9"/>
      <c r="BJ18" s="9"/>
      <c r="BK18" s="6" t="s">
        <v>8</v>
      </c>
      <c r="BL18" s="6"/>
      <c r="BM18" s="6"/>
      <c r="BN18" s="6"/>
      <c r="BO18" s="9" t="s">
        <v>4</v>
      </c>
      <c r="BP18" s="9" t="s">
        <v>3</v>
      </c>
      <c r="BQ18" s="9" t="s">
        <v>20</v>
      </c>
      <c r="BR18" s="6" t="s">
        <v>92</v>
      </c>
      <c r="BS18" s="6" t="s">
        <v>0</v>
      </c>
      <c r="BT18" s="6" t="s">
        <v>0</v>
      </c>
      <c r="BU18" s="6" t="s">
        <v>0</v>
      </c>
      <c r="BV18" s="6" t="s">
        <v>0</v>
      </c>
      <c r="BW18" s="6" t="s">
        <v>0</v>
      </c>
      <c r="BX18" s="6" t="s">
        <v>0</v>
      </c>
      <c r="BY18" s="9" t="s">
        <v>20</v>
      </c>
      <c r="BZ18" s="9"/>
      <c r="CA18" s="9"/>
      <c r="CB18" s="9"/>
      <c r="CC18" s="9"/>
      <c r="CD18" s="9"/>
      <c r="CE18" s="9"/>
      <c r="CF18" s="9"/>
      <c r="CG18" s="9"/>
      <c r="CH18" s="9"/>
      <c r="CI18" s="9"/>
      <c r="CJ18" s="9"/>
      <c r="CK18" s="9"/>
      <c r="CL18" s="9"/>
      <c r="CM18" s="9"/>
      <c r="CN18" s="9"/>
      <c r="CO18" s="9"/>
      <c r="CP18" s="9"/>
      <c r="CQ18" s="9"/>
      <c r="CR18" s="9"/>
      <c r="CS18" s="9"/>
      <c r="CT18" s="9"/>
      <c r="CU18" s="9" t="s">
        <v>2</v>
      </c>
      <c r="CV18" s="9"/>
      <c r="CW18" t="str">
        <f>AI18</f>
        <v>In the example below, the challenge is to allocate three loaders and three trucks on three different construction sites.</v>
      </c>
      <c r="CX18" s="9" t="s">
        <v>6</v>
      </c>
      <c r="CY18" s="6" t="s">
        <v>0</v>
      </c>
    </row>
    <row r="19" spans="1:103" x14ac:dyDescent="0.4">
      <c r="A19" t="s">
        <v>0</v>
      </c>
      <c r="C19" t="s">
        <v>0</v>
      </c>
      <c r="E19" t="s">
        <v>0</v>
      </c>
      <c r="AC19" s="9"/>
      <c r="AD19" s="9"/>
      <c r="AE19" s="9"/>
      <c r="AF19" s="9"/>
      <c r="AG19" s="9"/>
      <c r="AH19" t="s">
        <v>0</v>
      </c>
      <c r="AJ19" t="s">
        <v>0</v>
      </c>
      <c r="AL19" s="9" t="s">
        <v>0</v>
      </c>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t="s">
        <v>45</v>
      </c>
      <c r="BN19" s="9"/>
      <c r="BO19" s="9"/>
      <c r="BP19" s="9"/>
      <c r="BQ19" s="9"/>
      <c r="BR19" s="6"/>
      <c r="BS19" s="6"/>
      <c r="BT19" s="6"/>
      <c r="BU19" s="6"/>
      <c r="BV19" s="6"/>
      <c r="BW19" s="6"/>
      <c r="BX19" s="6"/>
      <c r="BY19" s="9"/>
      <c r="BZ19" s="9"/>
      <c r="CA19" s="9"/>
      <c r="CB19" s="9"/>
      <c r="CC19" s="9"/>
      <c r="CD19" s="9"/>
      <c r="CE19" s="9"/>
      <c r="CF19" s="9"/>
      <c r="CG19" s="9"/>
      <c r="CH19" s="9"/>
      <c r="CI19" s="9"/>
      <c r="CJ19" s="9"/>
      <c r="CK19" s="9"/>
      <c r="CL19" s="9"/>
      <c r="CM19" s="9"/>
      <c r="CN19" s="9"/>
      <c r="CO19" s="9"/>
      <c r="CP19" s="9"/>
      <c r="CQ19" s="9"/>
      <c r="CR19" s="9"/>
      <c r="CS19" s="9"/>
      <c r="CT19" s="9"/>
      <c r="CU19" s="9" t="s">
        <v>2</v>
      </c>
      <c r="CV19" s="9"/>
      <c r="CW19" s="9"/>
      <c r="CX19" s="9"/>
      <c r="CY19" s="6" t="s">
        <v>0</v>
      </c>
    </row>
    <row r="20" spans="1:103" x14ac:dyDescent="0.4">
      <c r="A20" t="s">
        <v>0</v>
      </c>
      <c r="C20" t="s">
        <v>0</v>
      </c>
      <c r="E20" t="s">
        <v>0</v>
      </c>
      <c r="V20" t="s">
        <v>722</v>
      </c>
      <c r="W20" t="s">
        <v>0</v>
      </c>
      <c r="X20" t="s">
        <v>720</v>
      </c>
      <c r="Y20" t="s">
        <v>0</v>
      </c>
      <c r="AC20" s="9"/>
      <c r="AD20" s="9"/>
      <c r="AE20" s="9"/>
      <c r="AF20" s="9"/>
      <c r="AG20" s="9"/>
      <c r="AH20" t="s">
        <v>0</v>
      </c>
      <c r="AI20" t="str">
        <f>X20</f>
        <v>The optimization objective is to minimize the total hourly expenses of the assigned machines and to maximize the loaders&amp;#x2019; utilization.</v>
      </c>
      <c r="AJ20" t="s">
        <v>0</v>
      </c>
      <c r="AK20" s="26" t="s">
        <v>138</v>
      </c>
      <c r="AL20" s="9" t="s">
        <v>0</v>
      </c>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t="s">
        <v>47</v>
      </c>
      <c r="BO20" s="9" t="s">
        <v>4</v>
      </c>
      <c r="BP20" s="9" t="s">
        <v>3</v>
      </c>
      <c r="BQ20" s="9" t="s">
        <v>20</v>
      </c>
      <c r="BR20" s="6"/>
      <c r="BS20" s="6"/>
      <c r="BT20" s="6" t="str">
        <f>AK20</f>
        <v>c-f3d480</v>
      </c>
      <c r="BU20" s="6" t="s">
        <v>4</v>
      </c>
      <c r="BV20" s="6" t="s">
        <v>48</v>
      </c>
      <c r="BW20" s="6" t="s">
        <v>0</v>
      </c>
      <c r="BX20" s="6" t="s">
        <v>0</v>
      </c>
      <c r="BY20" s="9" t="s">
        <v>20</v>
      </c>
      <c r="BZ20" s="9"/>
      <c r="CA20" s="9"/>
      <c r="CB20" s="9"/>
      <c r="CC20" s="9"/>
      <c r="CD20" s="9"/>
      <c r="CE20" s="9"/>
      <c r="CF20" s="9"/>
      <c r="CG20" s="9"/>
      <c r="CH20" s="9"/>
      <c r="CI20" s="9"/>
      <c r="CJ20" s="9"/>
      <c r="CK20" s="9"/>
      <c r="CL20" s="9"/>
      <c r="CM20" s="9"/>
      <c r="CN20" s="9"/>
      <c r="CO20" s="9"/>
      <c r="CP20" s="9"/>
      <c r="CQ20" s="9"/>
      <c r="CR20" s="9"/>
      <c r="CS20" s="9"/>
      <c r="CT20" s="9"/>
      <c r="CU20" s="9" t="s">
        <v>2</v>
      </c>
      <c r="CV20" s="9" t="s">
        <v>49</v>
      </c>
      <c r="CW20" t="str">
        <f>AI20</f>
        <v>The optimization objective is to minimize the total hourly expenses of the assigned machines and to maximize the loaders&amp;#x2019; utilization.</v>
      </c>
      <c r="CX20" s="9" t="s">
        <v>50</v>
      </c>
      <c r="CY20" s="6" t="s">
        <v>0</v>
      </c>
    </row>
    <row r="21" spans="1:103" x14ac:dyDescent="0.4">
      <c r="A21" t="s">
        <v>0</v>
      </c>
      <c r="C21" t="s">
        <v>0</v>
      </c>
      <c r="E21" t="s">
        <v>0</v>
      </c>
      <c r="AC21" s="9"/>
      <c r="AD21" s="9"/>
      <c r="AE21" s="9"/>
      <c r="AF21" s="9"/>
      <c r="AG21" s="9"/>
      <c r="AH21" t="s">
        <v>0</v>
      </c>
      <c r="AJ21" t="s">
        <v>0</v>
      </c>
      <c r="AL21" s="9" t="s">
        <v>0</v>
      </c>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t="s">
        <v>45</v>
      </c>
      <c r="BN21" s="9"/>
      <c r="BO21" s="9"/>
      <c r="BP21" s="9"/>
      <c r="BQ21" s="9"/>
      <c r="BR21" s="6"/>
      <c r="BS21" s="6"/>
      <c r="BT21" s="6"/>
      <c r="BU21" s="6"/>
      <c r="BV21" s="6"/>
      <c r="BW21" s="6"/>
      <c r="BX21" s="6"/>
      <c r="BY21" s="9"/>
      <c r="BZ21" s="9"/>
      <c r="CA21" s="9"/>
      <c r="CB21" s="9"/>
      <c r="CC21" s="9"/>
      <c r="CD21" s="9"/>
      <c r="CE21" s="9"/>
      <c r="CF21" s="9"/>
      <c r="CG21" s="9"/>
      <c r="CH21" s="9"/>
      <c r="CI21" s="9"/>
      <c r="CJ21" s="9"/>
      <c r="CK21" s="9"/>
      <c r="CL21" s="9"/>
      <c r="CM21" s="9"/>
      <c r="CN21" s="9"/>
      <c r="CO21" s="9"/>
      <c r="CP21" s="9"/>
      <c r="CQ21" s="9"/>
      <c r="CR21" s="9"/>
      <c r="CS21" s="9"/>
      <c r="CT21" s="9"/>
      <c r="CU21" s="9" t="s">
        <v>2</v>
      </c>
      <c r="CV21" s="9"/>
      <c r="CW21" s="9"/>
      <c r="CX21" s="9"/>
      <c r="CY21" s="6" t="s">
        <v>0</v>
      </c>
    </row>
    <row r="22" spans="1:103" x14ac:dyDescent="0.4">
      <c r="A22" t="s">
        <v>0</v>
      </c>
      <c r="C22" t="s">
        <v>0</v>
      </c>
      <c r="E22" t="s">
        <v>0</v>
      </c>
      <c r="V22" t="s">
        <v>717</v>
      </c>
      <c r="W22" t="s">
        <v>0</v>
      </c>
      <c r="X22" t="s">
        <v>721</v>
      </c>
      <c r="Y22" t="s">
        <v>0</v>
      </c>
      <c r="AC22" s="9"/>
      <c r="AD22" s="9"/>
      <c r="AE22" s="9"/>
      <c r="AF22" s="9"/>
      <c r="AG22" s="9"/>
      <c r="AH22" t="s">
        <v>0</v>
      </c>
      <c r="AI22" t="str">
        <f>X22</f>
        <v>Even in relatively small&amp;#x2013;scale problems the number of feasible combinations and parameters exceeds human imagination and experience.</v>
      </c>
      <c r="AJ22" t="s">
        <v>0</v>
      </c>
      <c r="AK22" s="26" t="s">
        <v>139</v>
      </c>
      <c r="AL22" s="9" t="s">
        <v>0</v>
      </c>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t="s">
        <v>47</v>
      </c>
      <c r="BO22" s="9" t="s">
        <v>4</v>
      </c>
      <c r="BP22" s="9" t="s">
        <v>3</v>
      </c>
      <c r="BQ22" s="9" t="s">
        <v>20</v>
      </c>
      <c r="BR22" s="6"/>
      <c r="BS22" s="6"/>
      <c r="BT22" s="6" t="str">
        <f>AK22</f>
        <v>c-f1931b</v>
      </c>
      <c r="BU22" s="6" t="s">
        <v>4</v>
      </c>
      <c r="BV22" s="6" t="s">
        <v>48</v>
      </c>
      <c r="BW22" s="6" t="s">
        <v>0</v>
      </c>
      <c r="BX22" s="6" t="s">
        <v>0</v>
      </c>
      <c r="BY22" s="9" t="s">
        <v>20</v>
      </c>
      <c r="BZ22" s="9"/>
      <c r="CA22" s="9"/>
      <c r="CB22" s="9"/>
      <c r="CC22" s="9"/>
      <c r="CD22" s="9"/>
      <c r="CE22" s="9"/>
      <c r="CF22" s="9"/>
      <c r="CG22" s="9"/>
      <c r="CH22" s="9"/>
      <c r="CI22" s="9"/>
      <c r="CJ22" s="9"/>
      <c r="CK22" s="9"/>
      <c r="CL22" s="9"/>
      <c r="CM22" s="9"/>
      <c r="CN22" s="9"/>
      <c r="CO22" s="9"/>
      <c r="CP22" s="9"/>
      <c r="CQ22" s="9"/>
      <c r="CR22" s="9"/>
      <c r="CS22" s="9"/>
      <c r="CT22" s="9"/>
      <c r="CU22" s="9" t="s">
        <v>2</v>
      </c>
      <c r="CV22" s="9" t="s">
        <v>49</v>
      </c>
      <c r="CW22" t="str">
        <f>AI22</f>
        <v>Even in relatively small&amp;#x2013;scale problems the number of feasible combinations and parameters exceeds human imagination and experience.</v>
      </c>
      <c r="CX22" s="9" t="s">
        <v>50</v>
      </c>
      <c r="CY22" s="6" t="s">
        <v>0</v>
      </c>
    </row>
    <row r="23" spans="1:103" x14ac:dyDescent="0.4">
      <c r="A23" t="s">
        <v>0</v>
      </c>
      <c r="C23" t="s">
        <v>0</v>
      </c>
      <c r="E23" t="s">
        <v>0</v>
      </c>
      <c r="N23" t="s">
        <v>718</v>
      </c>
      <c r="O23" t="s">
        <v>0</v>
      </c>
      <c r="AC23" s="9"/>
      <c r="AD23" s="9"/>
      <c r="AE23" s="9"/>
      <c r="AF23" s="9"/>
      <c r="AG23" s="9"/>
      <c r="AH23" t="s">
        <v>0</v>
      </c>
      <c r="AI23" t="str">
        <f>N23</f>
        <v>This paper uses the Constraint Satisfaction Problem (CSP) properties of the Einstein Riddle to solve a combinatorial optimization tasks in the field of construction.</v>
      </c>
      <c r="AJ23" t="s">
        <v>0</v>
      </c>
      <c r="AL23" s="9" t="s">
        <v>0</v>
      </c>
      <c r="AM23" s="9"/>
      <c r="AN23" s="9"/>
      <c r="AO23" s="9"/>
      <c r="AP23" s="9"/>
      <c r="AQ23" s="9"/>
      <c r="AR23" s="9"/>
      <c r="AS23" s="9"/>
      <c r="AT23" s="9"/>
      <c r="AU23" s="9"/>
      <c r="AV23" s="9"/>
      <c r="AW23" s="9"/>
      <c r="AX23" s="9"/>
      <c r="AY23" s="9"/>
      <c r="AZ23" s="9"/>
      <c r="BA23" s="9"/>
      <c r="BB23" s="9"/>
      <c r="BC23" s="9"/>
      <c r="BD23" s="9"/>
      <c r="BE23" s="9"/>
      <c r="BF23" s="9"/>
      <c r="BG23" s="9"/>
      <c r="BH23" s="9"/>
      <c r="BI23" s="9"/>
      <c r="BJ23" s="9"/>
      <c r="BK23" s="6" t="s">
        <v>8</v>
      </c>
      <c r="BL23" s="6"/>
      <c r="BM23" s="6"/>
      <c r="BN23" s="6"/>
      <c r="BO23" s="9" t="s">
        <v>4</v>
      </c>
      <c r="BP23" s="9" t="s">
        <v>3</v>
      </c>
      <c r="BQ23" s="9" t="s">
        <v>20</v>
      </c>
      <c r="BR23" s="6" t="s">
        <v>92</v>
      </c>
      <c r="BS23" s="6" t="s">
        <v>0</v>
      </c>
      <c r="BT23" s="6" t="s">
        <v>0</v>
      </c>
      <c r="BU23" s="6" t="s">
        <v>0</v>
      </c>
      <c r="BV23" s="6" t="s">
        <v>0</v>
      </c>
      <c r="BW23" s="6" t="s">
        <v>0</v>
      </c>
      <c r="BX23" s="6" t="s">
        <v>0</v>
      </c>
      <c r="BY23" s="9" t="s">
        <v>20</v>
      </c>
      <c r="BZ23" s="9"/>
      <c r="CA23" s="9"/>
      <c r="CB23" s="9"/>
      <c r="CC23" s="9"/>
      <c r="CD23" s="9"/>
      <c r="CE23" s="9"/>
      <c r="CF23" s="9"/>
      <c r="CG23" s="9"/>
      <c r="CH23" s="9"/>
      <c r="CI23" s="9"/>
      <c r="CJ23" s="9"/>
      <c r="CK23" s="9"/>
      <c r="CL23" s="9"/>
      <c r="CM23" s="9"/>
      <c r="CN23" s="9"/>
      <c r="CO23" s="9"/>
      <c r="CP23" s="9"/>
      <c r="CQ23" s="9"/>
      <c r="CR23" s="9"/>
      <c r="CS23" s="9"/>
      <c r="CT23" s="9"/>
      <c r="CU23" s="9" t="s">
        <v>2</v>
      </c>
      <c r="CV23" s="9"/>
      <c r="CW23" t="str">
        <f>AI23</f>
        <v>This paper uses the Constraint Satisfaction Problem (CSP) properties of the Einstein Riddle to solve a combinatorial optimization tasks in the field of construction.</v>
      </c>
      <c r="CX23" s="9" t="s">
        <v>6</v>
      </c>
      <c r="CY23" s="6" t="s">
        <v>0</v>
      </c>
    </row>
    <row r="24" spans="1:103" x14ac:dyDescent="0.4">
      <c r="A24" t="s">
        <v>0</v>
      </c>
      <c r="C24" t="s">
        <v>0</v>
      </c>
      <c r="E24" t="s">
        <v>0</v>
      </c>
      <c r="AC24" s="9"/>
      <c r="AD24" s="9"/>
      <c r="AE24" s="9"/>
      <c r="AF24" s="9"/>
      <c r="AG24" s="9"/>
      <c r="AH24" t="s">
        <v>0</v>
      </c>
      <c r="AJ24" t="s">
        <v>0</v>
      </c>
      <c r="AL24" s="9" t="s">
        <v>0</v>
      </c>
      <c r="AM24" s="9"/>
      <c r="AN24" s="9"/>
      <c r="AO24" s="9"/>
      <c r="AP24" s="9"/>
      <c r="AQ24" s="9"/>
      <c r="AR24" s="9"/>
      <c r="AS24" s="9"/>
      <c r="AT24" s="9"/>
      <c r="AU24" s="9"/>
      <c r="AV24" s="9"/>
      <c r="AW24" s="9"/>
      <c r="AX24" s="9"/>
      <c r="AY24" s="9"/>
      <c r="AZ24" s="9"/>
      <c r="BA24" s="9"/>
      <c r="BB24" s="9"/>
      <c r="BC24" s="9"/>
      <c r="BD24" s="9"/>
      <c r="BE24" s="9"/>
      <c r="BF24" s="9"/>
      <c r="BG24" s="9"/>
      <c r="BH24" s="9"/>
      <c r="BI24" s="9"/>
      <c r="BJ24" s="9" t="s">
        <v>51</v>
      </c>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t="s">
        <v>2</v>
      </c>
      <c r="CV24" s="9"/>
      <c r="CW24" s="9"/>
      <c r="CX24" s="9"/>
      <c r="CY24" s="6" t="s">
        <v>0</v>
      </c>
    </row>
    <row r="25" spans="1:103" x14ac:dyDescent="0.4">
      <c r="A25" t="s">
        <v>0</v>
      </c>
      <c r="C25" t="s">
        <v>0</v>
      </c>
      <c r="E25" t="s">
        <v>0</v>
      </c>
      <c r="Z25" t="s">
        <v>421</v>
      </c>
      <c r="AA25" t="s">
        <v>424</v>
      </c>
      <c r="AB25" t="s">
        <v>0</v>
      </c>
      <c r="AC25" s="9"/>
      <c r="AD25" s="9"/>
      <c r="AE25" s="9"/>
      <c r="AF25" s="9"/>
      <c r="AG25" s="9"/>
      <c r="AH25" t="s">
        <v>0</v>
      </c>
      <c r="AJ25" t="s">
        <v>0</v>
      </c>
      <c r="AL25" s="9" t="s">
        <v>0</v>
      </c>
      <c r="AM25" s="9"/>
      <c r="AN25" s="9"/>
      <c r="AO25" s="9"/>
      <c r="AP25" s="9"/>
      <c r="AQ25" s="9"/>
      <c r="AR25" s="9"/>
      <c r="AS25" s="9"/>
      <c r="AT25" s="9"/>
      <c r="AU25" s="9"/>
      <c r="AV25" s="9"/>
      <c r="AW25" s="9"/>
      <c r="AX25" s="9"/>
      <c r="AY25" s="9"/>
      <c r="AZ25" s="9"/>
      <c r="BA25" s="9"/>
      <c r="BB25" s="9"/>
      <c r="BC25" s="9"/>
      <c r="BD25" s="9"/>
      <c r="BE25" s="9"/>
      <c r="BF25" s="9"/>
      <c r="BG25" s="9"/>
      <c r="BH25" s="9"/>
      <c r="BI25" s="9"/>
      <c r="BJ25" s="9" t="s">
        <v>65</v>
      </c>
      <c r="BK25" s="9"/>
      <c r="BL25" s="9"/>
      <c r="BM25" s="9"/>
      <c r="BN25" s="9"/>
      <c r="BO25" s="9"/>
      <c r="BP25" s="9"/>
      <c r="BQ25" s="9"/>
      <c r="BR25" s="9"/>
      <c r="BS25" s="9"/>
      <c r="BT25" s="9"/>
      <c r="BU25" s="9"/>
      <c r="BV25" s="9"/>
      <c r="BW25" s="9"/>
      <c r="BX25" s="9"/>
      <c r="BY25" s="9"/>
      <c r="BZ25" s="9" t="s">
        <v>4</v>
      </c>
      <c r="CA25" s="9" t="s">
        <v>15</v>
      </c>
      <c r="CB25" s="9" t="s">
        <v>20</v>
      </c>
      <c r="CC25" s="9">
        <v>1</v>
      </c>
      <c r="CD25" s="9" t="s">
        <v>20</v>
      </c>
      <c r="CE25" s="9" t="s">
        <v>4</v>
      </c>
      <c r="CF25" s="9" t="s">
        <v>14</v>
      </c>
      <c r="CG25" s="9" t="s">
        <v>20</v>
      </c>
      <c r="CH25" s="9">
        <v>1</v>
      </c>
      <c r="CI25" s="9" t="s">
        <v>20</v>
      </c>
      <c r="CJ25" s="9" t="s">
        <v>4</v>
      </c>
      <c r="CK25" s="9" t="s">
        <v>16</v>
      </c>
      <c r="CL25" s="9" t="s">
        <v>20</v>
      </c>
      <c r="CM25" s="9" t="s">
        <v>24</v>
      </c>
      <c r="CN25" s="9" t="s">
        <v>20</v>
      </c>
      <c r="CO25" s="9" t="s">
        <v>4</v>
      </c>
      <c r="CP25" s="9" t="s">
        <v>17</v>
      </c>
      <c r="CQ25" s="9" t="s">
        <v>20</v>
      </c>
      <c r="CR25" t="str">
        <f>Z25</f>
        <v>https://afdsi.com/___supplier/paula-perez/reference/</v>
      </c>
      <c r="CS25" t="str">
        <f>AA25</f>
        <v>solving-construction-machine-allocation-problems.pdf</v>
      </c>
      <c r="CT25" s="9" t="s">
        <v>20</v>
      </c>
      <c r="CU25" s="9" t="s">
        <v>2</v>
      </c>
      <c r="CV25" s="9"/>
      <c r="CW25" s="9"/>
      <c r="CX25" s="9" t="s">
        <v>66</v>
      </c>
      <c r="CY25" s="6" t="s">
        <v>0</v>
      </c>
    </row>
    <row r="26" spans="1:103" x14ac:dyDescent="0.4">
      <c r="A26" t="s">
        <v>0</v>
      </c>
      <c r="C26" t="s">
        <v>0</v>
      </c>
      <c r="E26" t="s">
        <v>0</v>
      </c>
      <c r="AC26" s="9"/>
      <c r="AD26" s="9"/>
      <c r="AE26" s="9"/>
      <c r="AF26" s="9"/>
      <c r="AG26" s="9"/>
      <c r="AH26" t="s">
        <v>0</v>
      </c>
      <c r="AJ26" t="s">
        <v>0</v>
      </c>
      <c r="AL26" s="9" t="s">
        <v>0</v>
      </c>
      <c r="AM26" s="9"/>
      <c r="AN26" s="9"/>
      <c r="AO26" s="9"/>
      <c r="AP26" s="9"/>
      <c r="AQ26" s="9"/>
      <c r="AR26" s="9"/>
      <c r="AS26" s="9"/>
      <c r="AT26" s="9"/>
      <c r="AU26" s="9"/>
      <c r="AV26" s="9"/>
      <c r="AW26" s="9"/>
      <c r="AX26" s="9"/>
      <c r="AY26" s="9"/>
      <c r="AZ26" s="9"/>
      <c r="BA26" s="9"/>
      <c r="BB26" s="9"/>
      <c r="BC26" s="9"/>
      <c r="BD26" s="9"/>
      <c r="BE26" s="9"/>
      <c r="BF26" s="9"/>
      <c r="BG26" s="9"/>
      <c r="BH26" s="9"/>
      <c r="BI26" s="6" t="s">
        <v>40</v>
      </c>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t="s">
        <v>2</v>
      </c>
      <c r="CV26" s="9"/>
      <c r="CW26" s="9"/>
      <c r="CX26" s="9"/>
      <c r="CY26" s="6" t="s">
        <v>0</v>
      </c>
    </row>
    <row r="27" spans="1:103" x14ac:dyDescent="0.4">
      <c r="A27" t="s">
        <v>0</v>
      </c>
      <c r="C27" t="s">
        <v>0</v>
      </c>
      <c r="E27" t="s">
        <v>0</v>
      </c>
      <c r="AC27" s="9"/>
      <c r="AD27" s="9"/>
      <c r="AE27" s="9"/>
      <c r="AF27" s="9"/>
      <c r="AG27" s="9"/>
      <c r="AH27" t="s">
        <v>0</v>
      </c>
      <c r="AJ27" t="s">
        <v>0</v>
      </c>
      <c r="AL27" s="9" t="s">
        <v>0</v>
      </c>
      <c r="AM27" s="6" t="s">
        <v>33</v>
      </c>
      <c r="AN27" s="9"/>
      <c r="AO27" s="9"/>
      <c r="AP27" s="9"/>
      <c r="AQ27" s="9"/>
      <c r="AR27" s="9"/>
      <c r="AS27" s="6"/>
      <c r="AT27" s="6"/>
      <c r="AU27" s="6"/>
      <c r="AV27" s="6"/>
      <c r="AW27" s="6"/>
      <c r="AX27" s="6"/>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t="s">
        <v>2</v>
      </c>
      <c r="CV27" s="9"/>
      <c r="CW27" s="9"/>
      <c r="CX27" s="9"/>
      <c r="CY27" s="6" t="s">
        <v>0</v>
      </c>
    </row>
    <row r="28" spans="1:103" x14ac:dyDescent="0.4">
      <c r="AC28" s="9"/>
      <c r="AD28" s="9"/>
      <c r="AE28" s="9"/>
      <c r="AF28" s="9"/>
      <c r="AG28" s="9"/>
      <c r="AM28" s="3"/>
      <c r="AN28" s="9"/>
      <c r="AO28" s="9"/>
      <c r="AP28" s="9"/>
      <c r="AQ28" s="9"/>
      <c r="AR28" s="9"/>
      <c r="AS28" s="3"/>
      <c r="AT28" s="3"/>
      <c r="AU28" s="3"/>
      <c r="AV28" s="3"/>
      <c r="AW28" s="3"/>
      <c r="AX28" s="3"/>
      <c r="CY28" s="3"/>
    </row>
    <row r="29" spans="1:103" x14ac:dyDescent="0.4">
      <c r="AC29" s="9"/>
      <c r="AD29" s="9"/>
      <c r="AE29" s="9"/>
      <c r="AF29" s="9"/>
      <c r="AG29" s="9"/>
      <c r="AN29" s="9"/>
      <c r="AO29" s="9"/>
      <c r="AP29" s="9"/>
      <c r="AQ29" s="9"/>
      <c r="AR29" s="9"/>
    </row>
    <row r="30" spans="1:103" x14ac:dyDescent="0.4">
      <c r="AC30" s="9"/>
      <c r="AD30" s="9"/>
      <c r="AE30" s="9"/>
      <c r="AF30" s="9"/>
      <c r="AG30" s="9"/>
      <c r="AN30" s="9"/>
      <c r="AO30" s="9"/>
      <c r="AP30" s="9"/>
      <c r="AQ30" s="9"/>
      <c r="AR30" s="9"/>
    </row>
    <row r="31" spans="1:103" x14ac:dyDescent="0.4">
      <c r="AC31" s="9"/>
      <c r="AD31" s="9"/>
      <c r="AE31" s="9"/>
      <c r="AF31" s="9"/>
      <c r="AG31" s="9"/>
      <c r="AN31" s="6"/>
      <c r="AO31" s="6"/>
      <c r="AP31" s="6"/>
      <c r="AQ31" s="6"/>
      <c r="AR31" s="6"/>
    </row>
    <row r="32" spans="1:103" x14ac:dyDescent="0.4">
      <c r="AC32" s="9"/>
      <c r="AD32" s="9"/>
      <c r="AE32" s="9"/>
      <c r="AF32" s="9"/>
      <c r="AG32" s="9"/>
      <c r="AN32" s="9"/>
      <c r="AO32" s="9"/>
      <c r="AP32" s="9"/>
      <c r="AQ32" s="9"/>
      <c r="AR32" s="9"/>
    </row>
    <row r="33" spans="15:44" x14ac:dyDescent="0.4">
      <c r="O33" s="9"/>
      <c r="AC33" s="9"/>
      <c r="AD33" s="9"/>
      <c r="AE33" s="9"/>
      <c r="AF33" s="9"/>
      <c r="AG33" s="9"/>
      <c r="AN33" s="9"/>
      <c r="AO33" s="9"/>
      <c r="AP33" s="9"/>
      <c r="AQ33" s="9"/>
      <c r="AR33" s="9"/>
    </row>
    <row r="34" spans="15:44" x14ac:dyDescent="0.4">
      <c r="AC34" s="9"/>
      <c r="AD34" s="9"/>
      <c r="AE34" s="9"/>
      <c r="AF34" s="9"/>
      <c r="AG34" s="9"/>
      <c r="AN34" s="9"/>
      <c r="AO34" s="9"/>
      <c r="AP34" s="9"/>
      <c r="AQ34" s="9"/>
      <c r="AR34" s="9"/>
    </row>
    <row r="35" spans="15:44" x14ac:dyDescent="0.4">
      <c r="AC35" s="9"/>
      <c r="AD35" s="9"/>
      <c r="AE35" s="9"/>
      <c r="AF35" s="9"/>
      <c r="AG35" s="9"/>
      <c r="AN35" s="9"/>
      <c r="AO35" s="9"/>
      <c r="AP35" s="9"/>
      <c r="AQ35" s="9"/>
      <c r="AR35" s="9"/>
    </row>
    <row r="36" spans="15:44" x14ac:dyDescent="0.4">
      <c r="AC36" s="9"/>
      <c r="AD36" s="9"/>
      <c r="AE36" s="9"/>
      <c r="AF36" s="9"/>
      <c r="AG36" s="9"/>
      <c r="AN36" s="9"/>
      <c r="AO36" s="9"/>
      <c r="AP36" s="9"/>
      <c r="AQ36" s="9"/>
      <c r="AR36" s="9"/>
    </row>
    <row r="37" spans="15:44" x14ac:dyDescent="0.4">
      <c r="AC37" s="9"/>
      <c r="AD37" s="9"/>
      <c r="AE37" s="9"/>
      <c r="AF37" s="9"/>
      <c r="AG37" s="9"/>
      <c r="AN37" s="9"/>
      <c r="AO37" s="9"/>
      <c r="AP37" s="9"/>
      <c r="AQ37" s="9"/>
      <c r="AR37" s="9"/>
    </row>
    <row r="38" spans="15:44" x14ac:dyDescent="0.4">
      <c r="AC38" s="9"/>
      <c r="AD38" s="9"/>
      <c r="AE38" s="9"/>
      <c r="AF38" s="9"/>
      <c r="AG38" s="9"/>
      <c r="AN38" s="9"/>
      <c r="AO38" s="9"/>
      <c r="AP38" s="9"/>
      <c r="AQ38" s="9"/>
      <c r="AR38" s="9"/>
    </row>
    <row r="39" spans="15:44" x14ac:dyDescent="0.4">
      <c r="AC39" s="9"/>
      <c r="AD39" s="9"/>
      <c r="AE39" s="9"/>
      <c r="AF39" s="9"/>
      <c r="AG39" s="9"/>
      <c r="AN39" s="9"/>
      <c r="AO39" s="9"/>
      <c r="AP39" s="9"/>
      <c r="AQ39" s="9"/>
      <c r="AR39" s="9"/>
    </row>
    <row r="40" spans="15:44" x14ac:dyDescent="0.4">
      <c r="AC40" s="9"/>
      <c r="AD40" s="9"/>
      <c r="AE40" s="9"/>
      <c r="AF40" s="9"/>
      <c r="AG40" s="9"/>
      <c r="AN40" s="9"/>
      <c r="AO40" s="9"/>
      <c r="AP40" s="9"/>
      <c r="AQ40" s="9"/>
      <c r="AR40" s="9"/>
    </row>
    <row r="41" spans="15:44" x14ac:dyDescent="0.4">
      <c r="AC41" s="9"/>
      <c r="AD41" s="9"/>
      <c r="AE41" s="9"/>
      <c r="AF41" s="9"/>
      <c r="AG41" s="9"/>
      <c r="AN41" s="9"/>
      <c r="AO41" s="9"/>
      <c r="AP41" s="9"/>
      <c r="AQ41" s="9"/>
      <c r="AR41" s="9"/>
    </row>
    <row r="42" spans="15:44" x14ac:dyDescent="0.4">
      <c r="AC42" s="9"/>
      <c r="AD42" s="9"/>
      <c r="AE42" s="9"/>
      <c r="AF42" s="9"/>
      <c r="AG42" s="9"/>
      <c r="AN42" s="9"/>
      <c r="AO42" s="9"/>
      <c r="AP42" s="9"/>
      <c r="AQ42" s="9"/>
      <c r="AR42" s="9"/>
    </row>
    <row r="43" spans="15:44" x14ac:dyDescent="0.4">
      <c r="AC43" s="9"/>
      <c r="AD43" s="9"/>
      <c r="AE43" s="9"/>
      <c r="AF43" s="9"/>
      <c r="AG43" s="9"/>
      <c r="AN43" s="9"/>
      <c r="AO43" s="9"/>
      <c r="AP43" s="9"/>
      <c r="AQ43" s="9"/>
      <c r="AR43" s="9"/>
    </row>
    <row r="44" spans="15:44" x14ac:dyDescent="0.4">
      <c r="AC44" s="9"/>
      <c r="AD44" s="9"/>
      <c r="AE44" s="9"/>
      <c r="AF44" s="9"/>
      <c r="AG44" s="9"/>
      <c r="AN44" s="9"/>
      <c r="AO44" s="9"/>
      <c r="AP44" s="9"/>
      <c r="AQ44" s="9"/>
      <c r="AR44" s="9"/>
    </row>
    <row r="45" spans="15:44" x14ac:dyDescent="0.4">
      <c r="AC45" s="9"/>
      <c r="AD45" s="9"/>
      <c r="AE45" s="9"/>
      <c r="AF45" s="9"/>
      <c r="AG45" s="9"/>
      <c r="AN45" s="6"/>
      <c r="AO45" s="6"/>
      <c r="AP45" s="6"/>
      <c r="AQ45" s="6"/>
      <c r="AR45" s="6"/>
    </row>
    <row r="46" spans="15:44" x14ac:dyDescent="0.4">
      <c r="AC46" s="9"/>
      <c r="AD46" s="9"/>
      <c r="AE46" s="9"/>
      <c r="AF46" s="9"/>
      <c r="AG46" s="9"/>
      <c r="AN46" s="9"/>
      <c r="AO46" s="9"/>
      <c r="AP46" s="9"/>
      <c r="AQ46" s="9"/>
      <c r="AR46" s="9"/>
    </row>
    <row r="47" spans="15:44" x14ac:dyDescent="0.4">
      <c r="AC47" s="9"/>
      <c r="AD47" s="9"/>
      <c r="AE47" s="9"/>
      <c r="AF47" s="9"/>
      <c r="AG47" s="9"/>
      <c r="AN47" s="9"/>
      <c r="AO47" s="9"/>
      <c r="AP47" s="9"/>
      <c r="AQ47" s="9"/>
      <c r="AR47" s="9"/>
    </row>
    <row r="48" spans="15:44" x14ac:dyDescent="0.4">
      <c r="AC48" s="9"/>
      <c r="AD48" s="9"/>
      <c r="AE48" s="9"/>
      <c r="AF48" s="9"/>
      <c r="AG48" s="9"/>
      <c r="AN48" s="9"/>
      <c r="AO48" s="9"/>
      <c r="AP48" s="9"/>
      <c r="AQ48" s="9"/>
      <c r="AR48" s="9"/>
    </row>
    <row r="49" spans="29:44" x14ac:dyDescent="0.4">
      <c r="AC49" s="9"/>
      <c r="AD49" s="9"/>
      <c r="AE49" s="9"/>
      <c r="AF49" s="9"/>
      <c r="AG49" s="9"/>
      <c r="AN49" s="9"/>
      <c r="AO49" s="9"/>
      <c r="AP49" s="9"/>
      <c r="AQ49" s="9"/>
      <c r="AR49" s="9"/>
    </row>
    <row r="50" spans="29:44" x14ac:dyDescent="0.4">
      <c r="AC50" s="9"/>
      <c r="AD50" s="9"/>
      <c r="AE50" s="9"/>
      <c r="AF50" s="9"/>
      <c r="AG50" s="9"/>
      <c r="AN50" s="9"/>
      <c r="AO50" s="9"/>
      <c r="AP50" s="9"/>
      <c r="AQ50" s="9"/>
      <c r="AR50" s="9"/>
    </row>
    <row r="51" spans="29:44" x14ac:dyDescent="0.4">
      <c r="AC51" s="9"/>
      <c r="AD51" s="9"/>
      <c r="AE51" s="9"/>
      <c r="AF51" s="9"/>
      <c r="AG51" s="9"/>
      <c r="AN51" s="6"/>
      <c r="AO51" s="6"/>
      <c r="AP51" s="6"/>
      <c r="AQ51" s="6"/>
      <c r="AR51" s="6"/>
    </row>
    <row r="52" spans="29:44" x14ac:dyDescent="0.4">
      <c r="AC52" s="9"/>
      <c r="AD52" s="9"/>
      <c r="AE52" s="9"/>
      <c r="AF52" s="9"/>
      <c r="AG52" s="9"/>
      <c r="AN52" s="9"/>
      <c r="AO52" s="9"/>
      <c r="AP52" s="9"/>
      <c r="AQ52" s="9"/>
      <c r="AR52" s="9"/>
    </row>
    <row r="53" spans="29:44" x14ac:dyDescent="0.4">
      <c r="AC53" s="9"/>
      <c r="AD53" s="9"/>
      <c r="AE53" s="9"/>
      <c r="AF53" s="9"/>
      <c r="AG53" s="9"/>
      <c r="AN53" s="9"/>
      <c r="AO53" s="9"/>
      <c r="AP53" s="9"/>
      <c r="AQ53" s="9"/>
      <c r="AR53" s="9"/>
    </row>
    <row r="54" spans="29:44" x14ac:dyDescent="0.4">
      <c r="AC54" s="9"/>
      <c r="AD54" s="9"/>
      <c r="AE54" s="9"/>
      <c r="AF54" s="9"/>
      <c r="AG54" s="9"/>
      <c r="AN54" s="9"/>
      <c r="AO54" s="9"/>
      <c r="AP54" s="9"/>
      <c r="AQ54" s="9"/>
      <c r="AR54" s="9"/>
    </row>
    <row r="55" spans="29:44" x14ac:dyDescent="0.4">
      <c r="AC55" s="9"/>
      <c r="AD55" s="9"/>
      <c r="AE55" s="9"/>
      <c r="AF55" s="9"/>
      <c r="AG55" s="9"/>
      <c r="AN55" s="9"/>
      <c r="AO55" s="9"/>
      <c r="AP55" s="9"/>
      <c r="AQ55" s="9"/>
      <c r="AR55" s="9"/>
    </row>
    <row r="56" spans="29:44" x14ac:dyDescent="0.4">
      <c r="AC56" s="9"/>
      <c r="AD56" s="9"/>
      <c r="AE56" s="9"/>
      <c r="AF56" s="9"/>
      <c r="AG56" s="9"/>
      <c r="AN56" s="9"/>
      <c r="AO56" s="9"/>
      <c r="AP56" s="9"/>
      <c r="AQ56" s="9"/>
      <c r="AR56" s="9"/>
    </row>
    <row r="57" spans="29:44" x14ac:dyDescent="0.4">
      <c r="AC57" s="9"/>
      <c r="AD57" s="9"/>
      <c r="AE57" s="9"/>
      <c r="AF57" s="9"/>
      <c r="AG57" s="9"/>
      <c r="AN57" s="9"/>
      <c r="AO57" s="9"/>
      <c r="AP57" s="9"/>
      <c r="AQ57" s="9"/>
      <c r="AR57" s="9"/>
    </row>
    <row r="58" spans="29:44" x14ac:dyDescent="0.4">
      <c r="AC58" s="9"/>
      <c r="AD58" s="9"/>
      <c r="AE58" s="9"/>
      <c r="AF58" s="9"/>
      <c r="AG58" s="9"/>
      <c r="AN58" s="9"/>
      <c r="AO58" s="9"/>
      <c r="AP58" s="9"/>
      <c r="AQ58" s="9"/>
      <c r="AR58" s="9"/>
    </row>
    <row r="59" spans="29:44" x14ac:dyDescent="0.4">
      <c r="AC59" s="9"/>
      <c r="AD59" s="9"/>
      <c r="AE59" s="9"/>
      <c r="AF59" s="9"/>
      <c r="AG59" s="9"/>
      <c r="AN59" s="9"/>
      <c r="AO59" s="9"/>
      <c r="AP59" s="9"/>
      <c r="AQ59" s="9"/>
      <c r="AR59" s="9"/>
    </row>
    <row r="60" spans="29:44" x14ac:dyDescent="0.4">
      <c r="AC60" s="9"/>
      <c r="AD60" s="9"/>
      <c r="AE60" s="9"/>
      <c r="AF60" s="9"/>
      <c r="AG60" s="9"/>
      <c r="AN60" s="9"/>
      <c r="AO60" s="9"/>
      <c r="AP60" s="9"/>
      <c r="AQ60" s="9"/>
      <c r="AR60" s="9"/>
    </row>
    <row r="61" spans="29:44" x14ac:dyDescent="0.4">
      <c r="AC61" s="9"/>
      <c r="AD61" s="9"/>
      <c r="AE61" s="9"/>
      <c r="AF61" s="9"/>
      <c r="AG61" s="9"/>
      <c r="AN61" s="9"/>
      <c r="AO61" s="9"/>
      <c r="AP61" s="9"/>
      <c r="AQ61" s="9"/>
      <c r="AR61" s="9"/>
    </row>
    <row r="62" spans="29:44" x14ac:dyDescent="0.4">
      <c r="AC62" s="9"/>
      <c r="AD62" s="9"/>
      <c r="AE62" s="9"/>
      <c r="AF62" s="9"/>
      <c r="AG62" s="9"/>
      <c r="AN62" s="9"/>
      <c r="AO62" s="9"/>
      <c r="AP62" s="9"/>
      <c r="AQ62" s="9"/>
      <c r="AR62" s="9"/>
    </row>
    <row r="63" spans="29:44" x14ac:dyDescent="0.4">
      <c r="AC63" s="9"/>
      <c r="AD63" s="9"/>
      <c r="AE63" s="9"/>
      <c r="AF63" s="9"/>
      <c r="AG63" s="9"/>
      <c r="AN63" s="9"/>
      <c r="AO63" s="9"/>
      <c r="AP63" s="9"/>
      <c r="AQ63" s="9"/>
      <c r="AR63" s="9"/>
    </row>
    <row r="64" spans="29:44" x14ac:dyDescent="0.4">
      <c r="AC64" s="9"/>
      <c r="AD64" s="9"/>
      <c r="AE64" s="9"/>
      <c r="AF64" s="9"/>
      <c r="AG64" s="9"/>
      <c r="AN64" s="9"/>
      <c r="AO64" s="9"/>
      <c r="AP64" s="9"/>
      <c r="AQ64" s="9"/>
      <c r="AR64" s="9"/>
    </row>
    <row r="65" spans="29:44" x14ac:dyDescent="0.4">
      <c r="AC65" s="9"/>
      <c r="AD65" s="9"/>
      <c r="AE65" s="9"/>
      <c r="AF65" s="9"/>
      <c r="AG65" s="9"/>
      <c r="AN65" s="9"/>
      <c r="AO65" s="9"/>
      <c r="AP65" s="9"/>
      <c r="AQ65" s="9"/>
      <c r="AR65" s="9"/>
    </row>
    <row r="66" spans="29:44" x14ac:dyDescent="0.4">
      <c r="AC66" s="9"/>
      <c r="AD66" s="9"/>
      <c r="AE66" s="9"/>
      <c r="AF66" s="9"/>
      <c r="AG66" s="9"/>
      <c r="AN66" s="9"/>
      <c r="AO66" s="9"/>
      <c r="AP66" s="9"/>
      <c r="AQ66" s="9"/>
      <c r="AR66" s="9"/>
    </row>
    <row r="67" spans="29:44" x14ac:dyDescent="0.4">
      <c r="AC67" s="9"/>
      <c r="AD67" s="9"/>
      <c r="AE67" s="9"/>
      <c r="AF67" s="9"/>
      <c r="AG67" s="9"/>
      <c r="AN67" s="9"/>
      <c r="AO67" s="9"/>
      <c r="AP67" s="9"/>
      <c r="AQ67" s="9"/>
      <c r="AR67" s="9"/>
    </row>
    <row r="68" spans="29:44" x14ac:dyDescent="0.4">
      <c r="AC68" s="9"/>
      <c r="AD68" s="9"/>
      <c r="AE68" s="9"/>
      <c r="AF68" s="9"/>
      <c r="AG68" s="9"/>
      <c r="AN68" s="9"/>
      <c r="AO68" s="9"/>
      <c r="AP68" s="9"/>
      <c r="AQ68" s="9"/>
      <c r="AR68" s="9"/>
    </row>
    <row r="69" spans="29:44" x14ac:dyDescent="0.4">
      <c r="AC69" s="9"/>
      <c r="AD69" s="9"/>
      <c r="AE69" s="9"/>
      <c r="AF69" s="9"/>
      <c r="AG69" s="9"/>
      <c r="AN69" s="9"/>
      <c r="AO69" s="9"/>
      <c r="AP69" s="9"/>
      <c r="AQ69" s="9"/>
      <c r="AR69" s="9"/>
    </row>
    <row r="70" spans="29:44" x14ac:dyDescent="0.4">
      <c r="AC70" s="9"/>
      <c r="AD70" s="9"/>
      <c r="AE70" s="9"/>
      <c r="AF70" s="9"/>
      <c r="AG70" s="9"/>
      <c r="AN70" s="9"/>
      <c r="AO70" s="9"/>
      <c r="AP70" s="9"/>
      <c r="AQ70" s="9"/>
      <c r="AR70" s="9"/>
    </row>
    <row r="71" spans="29:44" x14ac:dyDescent="0.4">
      <c r="AC71" s="9"/>
      <c r="AD71" s="9"/>
      <c r="AE71" s="9"/>
      <c r="AF71" s="9"/>
      <c r="AG71" s="9"/>
      <c r="AN71" s="9"/>
      <c r="AO71" s="9"/>
      <c r="AP71" s="9"/>
      <c r="AQ71" s="9"/>
      <c r="AR71" s="9"/>
    </row>
    <row r="72" spans="29:44" x14ac:dyDescent="0.4">
      <c r="AC72" s="9"/>
      <c r="AD72" s="9"/>
      <c r="AE72" s="9"/>
      <c r="AF72" s="9"/>
      <c r="AG72" s="9"/>
      <c r="AN72" s="6"/>
      <c r="AO72" s="6"/>
      <c r="AP72" s="6"/>
      <c r="AQ72" s="6"/>
      <c r="AR72" s="6"/>
    </row>
    <row r="73" spans="29:44" x14ac:dyDescent="0.4">
      <c r="AN73" s="3"/>
      <c r="AO73" s="3"/>
      <c r="AP73" s="3"/>
      <c r="AQ73" s="3"/>
      <c r="AR73" s="3"/>
    </row>
  </sheetData>
  <conditionalFormatting sqref="AK22 AK20 AK17">
    <cfRule type="duplicateValues" dxfId="5" priority="9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Attach-DD-generic</vt:lpstr>
      <vt:lpstr>Attach-How-to-know</vt:lpstr>
      <vt:lpstr>Attach-DIKIW</vt:lpstr>
      <vt:lpstr>Table-DIKIW</vt:lpstr>
      <vt:lpstr>Attach-Solution-Manual</vt:lpstr>
      <vt:lpstr>Attach-Editor</vt:lpstr>
      <vt:lpstr>Attach-Ontology</vt:lpstr>
      <vt:lpstr>Attach-Reasoner-DL</vt:lpstr>
      <vt:lpstr>Attach-Similar</vt:lpstr>
      <vt:lpstr>Attach-Resources</vt:lpstr>
      <vt:lpstr>Attach-Tabs</vt:lpstr>
      <vt:lpstr>Attach-iFrame</vt:lpstr>
      <vt:lpstr>Attach-Ken-Burns</vt:lpstr>
      <vt:lpstr>'Attach-Reasoner-DL'!Print_Area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2022-06-27T10:00:12Z</dcterms:created>
  <dcterms:modified xsi:type="dcterms:W3CDTF">2022-08-05T18:51:33Z</dcterms:modified>
</cp:coreProperties>
</file>