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content\_main\___projects\_____story-template-page-ewb\_template-22-10-11\"/>
    </mc:Choice>
  </mc:AlternateContent>
  <xr:revisionPtr revIDLastSave="0" documentId="13_ncr:1_{FC071381-C92C-4A6D-B606-ECE0E596387F}" xr6:coauthVersionLast="47" xr6:coauthVersionMax="47" xr10:uidLastSave="{00000000-0000-0000-0000-000000000000}"/>
  <bookViews>
    <workbookView xWindow="-103" yWindow="-103" windowWidth="22149" windowHeight="12549" tabRatio="832" activeTab="2" xr2:uid="{00000000-000D-0000-FFFF-FFFF00000000}"/>
  </bookViews>
  <sheets>
    <sheet name="amp-img" sheetId="2" r:id="rId1"/>
    <sheet name="AWS-S3-upload" sheetId="16" r:id="rId2"/>
    <sheet name="concatenated" sheetId="3" r:id="rId3"/>
    <sheet name="animation-no--&gt;" sheetId="5" r:id="rId4"/>
    <sheet name="sowa-11-bottom" sheetId="4" r:id="rId5"/>
    <sheet name="sowa-11-top" sheetId="6" r:id="rId6"/>
    <sheet name="sowa-12" sheetId="7" r:id="rId7"/>
    <sheet name="sowa-13" sheetId="8" r:id="rId8"/>
    <sheet name="sowa-14" sheetId="9" r:id="rId9"/>
    <sheet name="sowa-15" sheetId="10" r:id="rId10"/>
    <sheet name="sowa-16" sheetId="11" r:id="rId11"/>
    <sheet name="sowa-17" sheetId="12" r:id="rId12"/>
    <sheet name="sowa-21" sheetId="13" r:id="rId13"/>
    <sheet name="sowa-22" sheetId="14" r:id="rId14"/>
    <sheet name="sowa-24" sheetId="15" r:id="rId15"/>
    <sheet name="sowa-25-1" sheetId="31" r:id="rId16"/>
    <sheet name="sowa-25-2" sheetId="32" r:id="rId17"/>
    <sheet name="sowa-26-1" sheetId="33" r:id="rId18"/>
    <sheet name="sowa-26-2" sheetId="34" r:id="rId19"/>
    <sheet name="sowa-27" sheetId="17" r:id="rId20"/>
    <sheet name="sowa-28" sheetId="35" r:id="rId21"/>
    <sheet name="sowa-30" sheetId="18" r:id="rId22"/>
    <sheet name="sowa-33" sheetId="19" r:id="rId23"/>
    <sheet name="sowa-34-bottom" sheetId="20" r:id="rId24"/>
    <sheet name="sowa-34-top" sheetId="21" r:id="rId25"/>
    <sheet name="sowa-35" sheetId="22" r:id="rId26"/>
    <sheet name="sowa-37" sheetId="23" r:id="rId27"/>
    <sheet name="sowa-45" sheetId="36" r:id="rId28"/>
    <sheet name="sowa-46" sheetId="28" r:id="rId2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V18" i="36"/>
  <c r="N18" i="36"/>
  <c r="U17" i="36"/>
  <c r="N17" i="36"/>
  <c r="U16" i="36"/>
  <c r="N16" i="36"/>
  <c r="T15" i="36"/>
  <c r="S15" i="36"/>
  <c r="R15" i="36"/>
  <c r="Q15" i="36"/>
  <c r="N15" i="36"/>
  <c r="P14" i="36"/>
  <c r="N14" i="36"/>
  <c r="P13" i="36"/>
  <c r="N13" i="36"/>
  <c r="P12" i="36"/>
  <c r="N12" i="36"/>
  <c r="V10" i="36"/>
  <c r="U10" i="36"/>
  <c r="T10" i="36"/>
  <c r="S10" i="36"/>
  <c r="R10" i="36"/>
  <c r="Q10" i="36"/>
  <c r="P10" i="36"/>
  <c r="N10" i="36"/>
  <c r="V18" i="35"/>
  <c r="N18" i="35"/>
  <c r="U17" i="35"/>
  <c r="N17" i="35"/>
  <c r="U16" i="35"/>
  <c r="N16" i="35"/>
  <c r="T15" i="35"/>
  <c r="S15" i="35"/>
  <c r="R15" i="35"/>
  <c r="Q15" i="35"/>
  <c r="N15" i="35"/>
  <c r="P14" i="35"/>
  <c r="N14" i="35"/>
  <c r="P13" i="35"/>
  <c r="N13" i="35"/>
  <c r="P12" i="35"/>
  <c r="N12" i="35"/>
  <c r="V10" i="35"/>
  <c r="U10" i="35"/>
  <c r="T10" i="35"/>
  <c r="S10" i="35"/>
  <c r="R10" i="35"/>
  <c r="Q10" i="35"/>
  <c r="P10" i="35"/>
  <c r="N10" i="35"/>
  <c r="V18" i="34"/>
  <c r="N18" i="34"/>
  <c r="U17" i="34"/>
  <c r="N17" i="34"/>
  <c r="U16" i="34"/>
  <c r="N16" i="34"/>
  <c r="T15" i="34"/>
  <c r="S15" i="34"/>
  <c r="R15" i="34"/>
  <c r="Q15" i="34"/>
  <c r="N15" i="34"/>
  <c r="P14" i="34"/>
  <c r="N14" i="34"/>
  <c r="P13" i="34"/>
  <c r="N13" i="34"/>
  <c r="P12" i="34"/>
  <c r="N12" i="34"/>
  <c r="V10" i="34"/>
  <c r="U10" i="34"/>
  <c r="T10" i="34"/>
  <c r="S10" i="34"/>
  <c r="R10" i="34"/>
  <c r="Q10" i="34"/>
  <c r="P10" i="34"/>
  <c r="N10" i="34"/>
  <c r="V18" i="33"/>
  <c r="N18" i="33"/>
  <c r="U17" i="33"/>
  <c r="N17" i="33"/>
  <c r="U16" i="33"/>
  <c r="N16" i="33"/>
  <c r="T15" i="33"/>
  <c r="S15" i="33"/>
  <c r="R15" i="33"/>
  <c r="Q15" i="33"/>
  <c r="N15" i="33"/>
  <c r="P14" i="33"/>
  <c r="N14" i="33"/>
  <c r="P13" i="33"/>
  <c r="N13" i="33"/>
  <c r="P12" i="33"/>
  <c r="N12" i="33"/>
  <c r="V10" i="33"/>
  <c r="U10" i="33"/>
  <c r="T10" i="33"/>
  <c r="S10" i="33"/>
  <c r="R10" i="33"/>
  <c r="Q10" i="33"/>
  <c r="P10" i="33"/>
  <c r="N10" i="33"/>
  <c r="V18" i="32"/>
  <c r="N18" i="32"/>
  <c r="U17" i="32"/>
  <c r="N17" i="32"/>
  <c r="U16" i="32"/>
  <c r="N16" i="32"/>
  <c r="T15" i="32"/>
  <c r="S15" i="32"/>
  <c r="R15" i="32"/>
  <c r="Q15" i="32"/>
  <c r="N15" i="32"/>
  <c r="P14" i="32"/>
  <c r="N14" i="32"/>
  <c r="P13" i="32"/>
  <c r="N13" i="32"/>
  <c r="P12" i="32"/>
  <c r="N12" i="32"/>
  <c r="V10" i="32"/>
  <c r="U10" i="32"/>
  <c r="T10" i="32"/>
  <c r="S10" i="32"/>
  <c r="R10" i="32"/>
  <c r="Q10" i="32"/>
  <c r="P10" i="32"/>
  <c r="N10" i="32"/>
  <c r="V18" i="31"/>
  <c r="N18" i="31"/>
  <c r="U17" i="31"/>
  <c r="N17" i="31"/>
  <c r="U16" i="31"/>
  <c r="N16" i="31"/>
  <c r="T15" i="31"/>
  <c r="S15" i="31"/>
  <c r="R15" i="31"/>
  <c r="Q15" i="31"/>
  <c r="N15" i="31"/>
  <c r="P14" i="31"/>
  <c r="N14" i="31"/>
  <c r="P13" i="31"/>
  <c r="N13" i="31"/>
  <c r="P12" i="31"/>
  <c r="N12" i="31"/>
  <c r="V10" i="31"/>
  <c r="U10" i="31"/>
  <c r="T10" i="31"/>
  <c r="S10" i="31"/>
  <c r="R10" i="31"/>
  <c r="Q10" i="31"/>
  <c r="P10" i="31"/>
  <c r="N10" i="31"/>
  <c r="V18" i="28"/>
  <c r="N18" i="28"/>
  <c r="U17" i="28"/>
  <c r="N17" i="28"/>
  <c r="U16" i="28"/>
  <c r="N16" i="28"/>
  <c r="T15" i="28"/>
  <c r="S15" i="28"/>
  <c r="R15" i="28"/>
  <c r="Q15" i="28"/>
  <c r="N15" i="28"/>
  <c r="P14" i="28"/>
  <c r="N14" i="28"/>
  <c r="P13" i="28"/>
  <c r="N13" i="28"/>
  <c r="P12" i="28"/>
  <c r="N12" i="28"/>
  <c r="V10" i="28"/>
  <c r="U10" i="28"/>
  <c r="T10" i="28"/>
  <c r="S10" i="28"/>
  <c r="R10" i="28"/>
  <c r="Q10" i="28"/>
  <c r="P10" i="28"/>
  <c r="N10" i="28"/>
  <c r="V18" i="23"/>
  <c r="N18" i="23"/>
  <c r="U17" i="23"/>
  <c r="N17" i="23"/>
  <c r="U16" i="23"/>
  <c r="N16" i="23"/>
  <c r="T15" i="23"/>
  <c r="S15" i="23"/>
  <c r="R15" i="23"/>
  <c r="Q15" i="23"/>
  <c r="N15" i="23"/>
  <c r="P14" i="23"/>
  <c r="N14" i="23"/>
  <c r="P13" i="23"/>
  <c r="N13" i="23"/>
  <c r="P12" i="23"/>
  <c r="N12" i="23"/>
  <c r="V10" i="23"/>
  <c r="U10" i="23"/>
  <c r="T10" i="23"/>
  <c r="S10" i="23"/>
  <c r="R10" i="23"/>
  <c r="Q10" i="23"/>
  <c r="P10" i="23"/>
  <c r="N10" i="23"/>
  <c r="V18" i="22"/>
  <c r="N18" i="22"/>
  <c r="U17" i="22"/>
  <c r="N17" i="22"/>
  <c r="U16" i="22"/>
  <c r="N16" i="22"/>
  <c r="T15" i="22"/>
  <c r="S15" i="22"/>
  <c r="R15" i="22"/>
  <c r="Q15" i="22"/>
  <c r="N15" i="22"/>
  <c r="P14" i="22"/>
  <c r="N14" i="22"/>
  <c r="P13" i="22"/>
  <c r="N13" i="22"/>
  <c r="P12" i="22"/>
  <c r="N12" i="22"/>
  <c r="V10" i="22"/>
  <c r="U10" i="22"/>
  <c r="T10" i="22"/>
  <c r="S10" i="22"/>
  <c r="R10" i="22"/>
  <c r="Q10" i="22"/>
  <c r="P10" i="22"/>
  <c r="N10" i="22"/>
  <c r="V18" i="21"/>
  <c r="N18" i="21"/>
  <c r="U17" i="21"/>
  <c r="N17" i="21"/>
  <c r="U16" i="21"/>
  <c r="N16" i="21"/>
  <c r="T15" i="21"/>
  <c r="S15" i="21"/>
  <c r="R15" i="21"/>
  <c r="Q15" i="21"/>
  <c r="N15" i="21"/>
  <c r="P14" i="21"/>
  <c r="N14" i="21"/>
  <c r="P13" i="21"/>
  <c r="N13" i="21"/>
  <c r="P12" i="21"/>
  <c r="N12" i="21"/>
  <c r="V10" i="21"/>
  <c r="U10" i="21"/>
  <c r="T10" i="21"/>
  <c r="S10" i="21"/>
  <c r="R10" i="21"/>
  <c r="Q10" i="21"/>
  <c r="P10" i="21"/>
  <c r="N10" i="21"/>
  <c r="V18" i="20"/>
  <c r="N18" i="20"/>
  <c r="U17" i="20"/>
  <c r="N17" i="20"/>
  <c r="U16" i="20"/>
  <c r="N16" i="20"/>
  <c r="T15" i="20"/>
  <c r="S15" i="20"/>
  <c r="R15" i="20"/>
  <c r="Q15" i="20"/>
  <c r="N15" i="20"/>
  <c r="P14" i="20"/>
  <c r="N14" i="20"/>
  <c r="P13" i="20"/>
  <c r="N13" i="20"/>
  <c r="P12" i="20"/>
  <c r="N12" i="20"/>
  <c r="V10" i="20"/>
  <c r="U10" i="20"/>
  <c r="T10" i="20"/>
  <c r="S10" i="20"/>
  <c r="R10" i="20"/>
  <c r="Q10" i="20"/>
  <c r="P10" i="20"/>
  <c r="N10" i="20"/>
  <c r="V18" i="19"/>
  <c r="N18" i="19"/>
  <c r="U17" i="19"/>
  <c r="N17" i="19"/>
  <c r="U16" i="19"/>
  <c r="N16" i="19"/>
  <c r="T15" i="19"/>
  <c r="S15" i="19"/>
  <c r="R15" i="19"/>
  <c r="Q15" i="19"/>
  <c r="N15" i="19"/>
  <c r="P14" i="19"/>
  <c r="N14" i="19"/>
  <c r="P13" i="19"/>
  <c r="N13" i="19"/>
  <c r="P12" i="19"/>
  <c r="N12" i="19"/>
  <c r="V10" i="19"/>
  <c r="U10" i="19"/>
  <c r="T10" i="19"/>
  <c r="S10" i="19"/>
  <c r="R10" i="19"/>
  <c r="Q10" i="19"/>
  <c r="P10" i="19"/>
  <c r="N10" i="19"/>
  <c r="V18" i="18"/>
  <c r="N18" i="18"/>
  <c r="U17" i="18"/>
  <c r="N17" i="18"/>
  <c r="U16" i="18"/>
  <c r="N16" i="18"/>
  <c r="T15" i="18"/>
  <c r="S15" i="18"/>
  <c r="R15" i="18"/>
  <c r="Q15" i="18"/>
  <c r="N15" i="18"/>
  <c r="P14" i="18"/>
  <c r="N14" i="18"/>
  <c r="P13" i="18"/>
  <c r="N13" i="18"/>
  <c r="P12" i="18"/>
  <c r="N12" i="18"/>
  <c r="V10" i="18"/>
  <c r="U10" i="18"/>
  <c r="T10" i="18"/>
  <c r="S10" i="18"/>
  <c r="R10" i="18"/>
  <c r="Q10" i="18"/>
  <c r="P10" i="18"/>
  <c r="N10" i="18"/>
  <c r="V18" i="17"/>
  <c r="N18" i="17"/>
  <c r="U17" i="17"/>
  <c r="N17" i="17"/>
  <c r="U16" i="17"/>
  <c r="N16" i="17"/>
  <c r="T15" i="17"/>
  <c r="S15" i="17"/>
  <c r="R15" i="17"/>
  <c r="Q15" i="17"/>
  <c r="N15" i="17"/>
  <c r="P14" i="17"/>
  <c r="N14" i="17"/>
  <c r="P13" i="17"/>
  <c r="N13" i="17"/>
  <c r="P12" i="17"/>
  <c r="N12" i="17"/>
  <c r="V10" i="17"/>
  <c r="U10" i="17"/>
  <c r="T10" i="17"/>
  <c r="S10" i="17"/>
  <c r="R10" i="17"/>
  <c r="Q10" i="17"/>
  <c r="P10" i="17"/>
  <c r="N10" i="17"/>
  <c r="U4" i="16" l="1"/>
  <c r="AN4" i="16"/>
  <c r="AK4" i="16"/>
  <c r="S4" i="16"/>
  <c r="AO4" i="16" s="1"/>
  <c r="AO1" i="16"/>
  <c r="AK1" i="16"/>
  <c r="V18" i="15" l="1"/>
  <c r="N18" i="15"/>
  <c r="U17" i="15"/>
  <c r="N17" i="15"/>
  <c r="U16" i="15"/>
  <c r="N16" i="15"/>
  <c r="T15" i="15"/>
  <c r="S15" i="15"/>
  <c r="R15" i="15"/>
  <c r="Q15" i="15"/>
  <c r="N15" i="15"/>
  <c r="P14" i="15"/>
  <c r="N14" i="15"/>
  <c r="P13" i="15"/>
  <c r="N13" i="15"/>
  <c r="P12" i="15"/>
  <c r="N12" i="15"/>
  <c r="V10" i="15"/>
  <c r="U10" i="15"/>
  <c r="T10" i="15"/>
  <c r="S10" i="15"/>
  <c r="R10" i="15"/>
  <c r="Q10" i="15"/>
  <c r="P10" i="15"/>
  <c r="N10" i="15"/>
  <c r="V18" i="14"/>
  <c r="N18" i="14"/>
  <c r="U17" i="14"/>
  <c r="N17" i="14"/>
  <c r="U16" i="14"/>
  <c r="N16" i="14"/>
  <c r="T15" i="14"/>
  <c r="S15" i="14"/>
  <c r="R15" i="14"/>
  <c r="Q15" i="14"/>
  <c r="N15" i="14"/>
  <c r="P14" i="14"/>
  <c r="N14" i="14"/>
  <c r="P13" i="14"/>
  <c r="N13" i="14"/>
  <c r="P12" i="14"/>
  <c r="N12" i="14"/>
  <c r="V10" i="14"/>
  <c r="U10" i="14"/>
  <c r="T10" i="14"/>
  <c r="S10" i="14"/>
  <c r="R10" i="14"/>
  <c r="Q10" i="14"/>
  <c r="P10" i="14"/>
  <c r="N10" i="14"/>
  <c r="V18" i="13"/>
  <c r="N18" i="13"/>
  <c r="U17" i="13"/>
  <c r="N17" i="13"/>
  <c r="U16" i="13"/>
  <c r="N16" i="13"/>
  <c r="T15" i="13"/>
  <c r="S15" i="13"/>
  <c r="R15" i="13"/>
  <c r="Q15" i="13"/>
  <c r="N15" i="13"/>
  <c r="P14" i="13"/>
  <c r="N14" i="13"/>
  <c r="P13" i="13"/>
  <c r="N13" i="13"/>
  <c r="P12" i="13"/>
  <c r="N12" i="13"/>
  <c r="V10" i="13"/>
  <c r="U10" i="13"/>
  <c r="T10" i="13"/>
  <c r="S10" i="13"/>
  <c r="R10" i="13"/>
  <c r="Q10" i="13"/>
  <c r="P10" i="13"/>
  <c r="N10" i="13"/>
  <c r="V18" i="12"/>
  <c r="N18" i="12"/>
  <c r="U17" i="12"/>
  <c r="N17" i="12"/>
  <c r="U16" i="12"/>
  <c r="N16" i="12"/>
  <c r="T15" i="12"/>
  <c r="S15" i="12"/>
  <c r="R15" i="12"/>
  <c r="Q15" i="12"/>
  <c r="N15" i="12"/>
  <c r="P14" i="12"/>
  <c r="N14" i="12"/>
  <c r="P13" i="12"/>
  <c r="N13" i="12"/>
  <c r="P12" i="12"/>
  <c r="N12" i="12"/>
  <c r="V10" i="12"/>
  <c r="U10" i="12"/>
  <c r="T10" i="12"/>
  <c r="S10" i="12"/>
  <c r="R10" i="12"/>
  <c r="Q10" i="12"/>
  <c r="P10" i="12"/>
  <c r="N10" i="12"/>
  <c r="V18" i="11"/>
  <c r="N18" i="11"/>
  <c r="U17" i="11"/>
  <c r="N17" i="11"/>
  <c r="U16" i="11"/>
  <c r="N16" i="11"/>
  <c r="T15" i="11"/>
  <c r="S15" i="11"/>
  <c r="R15" i="11"/>
  <c r="Q15" i="11"/>
  <c r="N15" i="11"/>
  <c r="P14" i="11"/>
  <c r="N14" i="11"/>
  <c r="P13" i="11"/>
  <c r="N13" i="11"/>
  <c r="P12" i="11"/>
  <c r="N12" i="11"/>
  <c r="V10" i="11"/>
  <c r="U10" i="11"/>
  <c r="T10" i="11"/>
  <c r="S10" i="11"/>
  <c r="R10" i="11"/>
  <c r="Q10" i="11"/>
  <c r="P10" i="11"/>
  <c r="N10" i="11"/>
  <c r="V18" i="10"/>
  <c r="N18" i="10"/>
  <c r="U17" i="10"/>
  <c r="N17" i="10"/>
  <c r="U16" i="10"/>
  <c r="N16" i="10"/>
  <c r="T15" i="10"/>
  <c r="S15" i="10"/>
  <c r="R15" i="10"/>
  <c r="Q15" i="10"/>
  <c r="N15" i="10"/>
  <c r="P14" i="10"/>
  <c r="N14" i="10"/>
  <c r="P13" i="10"/>
  <c r="N13" i="10"/>
  <c r="P12" i="10"/>
  <c r="N12" i="10"/>
  <c r="V10" i="10"/>
  <c r="U10" i="10"/>
  <c r="T10" i="10"/>
  <c r="S10" i="10"/>
  <c r="R10" i="10"/>
  <c r="Q10" i="10"/>
  <c r="P10" i="10"/>
  <c r="N10" i="10"/>
  <c r="V18" i="9"/>
  <c r="N18" i="9"/>
  <c r="U17" i="9"/>
  <c r="N17" i="9"/>
  <c r="U16" i="9"/>
  <c r="N16" i="9"/>
  <c r="T15" i="9"/>
  <c r="S15" i="9"/>
  <c r="R15" i="9"/>
  <c r="Q15" i="9"/>
  <c r="N15" i="9"/>
  <c r="P14" i="9"/>
  <c r="N14" i="9"/>
  <c r="P13" i="9"/>
  <c r="N13" i="9"/>
  <c r="P12" i="9"/>
  <c r="N12" i="9"/>
  <c r="V10" i="9"/>
  <c r="U10" i="9"/>
  <c r="T10" i="9"/>
  <c r="S10" i="9"/>
  <c r="R10" i="9"/>
  <c r="Q10" i="9"/>
  <c r="P10" i="9"/>
  <c r="N10" i="9"/>
  <c r="V18" i="8"/>
  <c r="N18" i="8"/>
  <c r="U17" i="8"/>
  <c r="N17" i="8"/>
  <c r="U16" i="8"/>
  <c r="N16" i="8"/>
  <c r="T15" i="8"/>
  <c r="S15" i="8"/>
  <c r="R15" i="8"/>
  <c r="Q15" i="8"/>
  <c r="N15" i="8"/>
  <c r="P14" i="8"/>
  <c r="N14" i="8"/>
  <c r="P13" i="8"/>
  <c r="N13" i="8"/>
  <c r="P12" i="8"/>
  <c r="N12" i="8"/>
  <c r="V10" i="8"/>
  <c r="U10" i="8"/>
  <c r="T10" i="8"/>
  <c r="S10" i="8"/>
  <c r="R10" i="8"/>
  <c r="Q10" i="8"/>
  <c r="P10" i="8"/>
  <c r="N10" i="8"/>
  <c r="V18" i="7"/>
  <c r="N18" i="7"/>
  <c r="U17" i="7"/>
  <c r="N17" i="7"/>
  <c r="U16" i="7"/>
  <c r="N16" i="7"/>
  <c r="T15" i="7"/>
  <c r="S15" i="7"/>
  <c r="R15" i="7"/>
  <c r="Q15" i="7"/>
  <c r="N15" i="7"/>
  <c r="P14" i="7"/>
  <c r="N14" i="7"/>
  <c r="P13" i="7"/>
  <c r="N13" i="7"/>
  <c r="P12" i="7"/>
  <c r="N12" i="7"/>
  <c r="V10" i="7"/>
  <c r="U10" i="7"/>
  <c r="T10" i="7"/>
  <c r="S10" i="7"/>
  <c r="R10" i="7"/>
  <c r="Q10" i="7"/>
  <c r="P10" i="7"/>
  <c r="N10" i="7"/>
  <c r="V18" i="6" l="1"/>
  <c r="N18" i="6"/>
  <c r="U17" i="6"/>
  <c r="N17" i="6"/>
  <c r="U16" i="6"/>
  <c r="N16" i="6"/>
  <c r="T15" i="6"/>
  <c r="S15" i="6"/>
  <c r="R15" i="6"/>
  <c r="Q15" i="6"/>
  <c r="N15" i="6"/>
  <c r="P14" i="6"/>
  <c r="N14" i="6"/>
  <c r="P13" i="6"/>
  <c r="N13" i="6"/>
  <c r="P12" i="6"/>
  <c r="N12" i="6"/>
  <c r="V10" i="6"/>
  <c r="U10" i="6"/>
  <c r="T10" i="6"/>
  <c r="S10" i="6"/>
  <c r="R10" i="6"/>
  <c r="Q10" i="6"/>
  <c r="P10" i="6"/>
  <c r="N10" i="6"/>
  <c r="P14" i="4" l="1"/>
  <c r="P13" i="4"/>
  <c r="P12" i="4"/>
  <c r="P10" i="4"/>
  <c r="V18" i="4"/>
  <c r="N18" i="4"/>
  <c r="U17" i="4"/>
  <c r="N17" i="4"/>
  <c r="U16" i="4"/>
  <c r="N16" i="4"/>
  <c r="T15" i="4"/>
  <c r="S15" i="4"/>
  <c r="R15" i="4"/>
  <c r="Q15" i="4"/>
  <c r="N15" i="4"/>
  <c r="N14" i="4"/>
  <c r="N13" i="4"/>
  <c r="N12" i="4"/>
  <c r="V10" i="4"/>
  <c r="U10" i="4"/>
  <c r="T10" i="4"/>
  <c r="S10" i="4"/>
  <c r="R10" i="4"/>
  <c r="Q10" i="4"/>
  <c r="N10" i="4"/>
  <c r="AN143" i="2"/>
  <c r="AM143" i="2"/>
  <c r="AK143" i="2"/>
  <c r="AJ143" i="2"/>
  <c r="AI143" i="2"/>
  <c r="AH143" i="2"/>
  <c r="AF143" i="2"/>
  <c r="AE143" i="2"/>
  <c r="AD143" i="2"/>
  <c r="AC143" i="2"/>
  <c r="Q143" i="2"/>
  <c r="AL143" i="2" s="1"/>
  <c r="AN142" i="2"/>
  <c r="AM142" i="2"/>
  <c r="AK142" i="2"/>
  <c r="AJ142" i="2"/>
  <c r="AI142" i="2"/>
  <c r="AH142" i="2"/>
  <c r="AF142" i="2"/>
  <c r="AE142" i="2"/>
  <c r="AD142" i="2"/>
  <c r="AC142" i="2"/>
  <c r="Q142" i="2"/>
  <c r="AL142" i="2" s="1"/>
  <c r="AN141" i="2"/>
  <c r="AM141" i="2"/>
  <c r="AK141" i="2"/>
  <c r="AJ141" i="2"/>
  <c r="AI141" i="2"/>
  <c r="AH141" i="2"/>
  <c r="AF141" i="2"/>
  <c r="AE141" i="2"/>
  <c r="AD141" i="2"/>
  <c r="AC141" i="2"/>
  <c r="Q141" i="2"/>
  <c r="AL141" i="2" s="1"/>
  <c r="Y140" i="2"/>
  <c r="AP139" i="2"/>
  <c r="Y139" i="2"/>
  <c r="AO138" i="2"/>
  <c r="Y138" i="2"/>
  <c r="AO137" i="2"/>
  <c r="Y137" i="2"/>
  <c r="AN136" i="2"/>
  <c r="AM136" i="2"/>
  <c r="AL136" i="2"/>
  <c r="AK136" i="2"/>
  <c r="AJ136" i="2"/>
  <c r="AI136" i="2"/>
  <c r="AH136" i="2"/>
  <c r="AF136" i="2"/>
  <c r="AE136" i="2"/>
  <c r="AD136" i="2"/>
  <c r="AC136" i="2"/>
  <c r="Y136" i="2"/>
  <c r="AB135" i="2"/>
  <c r="Y135" i="2"/>
  <c r="AB134" i="2"/>
  <c r="Y134" i="2"/>
  <c r="AB133" i="2"/>
  <c r="Y133" i="2"/>
  <c r="AB132" i="2"/>
  <c r="Y132" i="2"/>
  <c r="AN129" i="2"/>
  <c r="AM129" i="2"/>
  <c r="AK129" i="2"/>
  <c r="AJ129" i="2"/>
  <c r="AI129" i="2"/>
  <c r="AH129" i="2"/>
  <c r="AF129" i="2"/>
  <c r="AE129" i="2"/>
  <c r="AD129" i="2"/>
  <c r="AC129" i="2"/>
  <c r="Q129" i="2"/>
  <c r="AL129" i="2" s="1"/>
  <c r="AN128" i="2"/>
  <c r="AM128" i="2"/>
  <c r="AK128" i="2"/>
  <c r="AJ128" i="2"/>
  <c r="AI128" i="2"/>
  <c r="AH128" i="2"/>
  <c r="AF128" i="2"/>
  <c r="AE128" i="2"/>
  <c r="AD128" i="2"/>
  <c r="AC128" i="2"/>
  <c r="Q128" i="2"/>
  <c r="AL128" i="2" s="1"/>
  <c r="AN127" i="2"/>
  <c r="AM127" i="2"/>
  <c r="AK127" i="2"/>
  <c r="AJ127" i="2"/>
  <c r="AI127" i="2"/>
  <c r="AH127" i="2"/>
  <c r="AF127" i="2"/>
  <c r="AE127" i="2"/>
  <c r="AD127" i="2"/>
  <c r="AC127" i="2"/>
  <c r="Q127" i="2"/>
  <c r="AL127" i="2" s="1"/>
  <c r="AN126" i="2"/>
  <c r="AM126" i="2"/>
  <c r="AK126" i="2"/>
  <c r="AJ126" i="2"/>
  <c r="AI126" i="2"/>
  <c r="AH126" i="2"/>
  <c r="AF126" i="2"/>
  <c r="AE126" i="2"/>
  <c r="AD126" i="2"/>
  <c r="AC126" i="2"/>
  <c r="Q126" i="2"/>
  <c r="AL126" i="2" s="1"/>
  <c r="AN125" i="2"/>
  <c r="AM125" i="2"/>
  <c r="AK125" i="2"/>
  <c r="AJ125" i="2"/>
  <c r="AI125" i="2"/>
  <c r="AH125" i="2"/>
  <c r="AF125" i="2"/>
  <c r="AE125" i="2"/>
  <c r="AD125" i="2"/>
  <c r="AC125" i="2"/>
  <c r="Q125" i="2"/>
  <c r="AL125" i="2" s="1"/>
  <c r="AN124" i="2"/>
  <c r="AM124" i="2"/>
  <c r="AK124" i="2"/>
  <c r="AJ124" i="2"/>
  <c r="AI124" i="2"/>
  <c r="AH124" i="2"/>
  <c r="AF124" i="2"/>
  <c r="AE124" i="2"/>
  <c r="AD124" i="2"/>
  <c r="AC124" i="2"/>
  <c r="Q124" i="2"/>
  <c r="AL124" i="2" s="1"/>
  <c r="AN123" i="2"/>
  <c r="AM123" i="2"/>
  <c r="AK123" i="2"/>
  <c r="AJ123" i="2"/>
  <c r="AI123" i="2"/>
  <c r="AH123" i="2"/>
  <c r="AF123" i="2"/>
  <c r="AE123" i="2"/>
  <c r="AD123" i="2"/>
  <c r="AC123" i="2"/>
  <c r="Q123" i="2"/>
  <c r="AL123" i="2" s="1"/>
  <c r="AN122" i="2"/>
  <c r="AM122" i="2"/>
  <c r="AK122" i="2"/>
  <c r="AJ122" i="2"/>
  <c r="AI122" i="2"/>
  <c r="AH122" i="2"/>
  <c r="AF122" i="2"/>
  <c r="AE122" i="2"/>
  <c r="AD122" i="2"/>
  <c r="AC122" i="2"/>
  <c r="Q122" i="2"/>
  <c r="AL122" i="2" s="1"/>
  <c r="AN121" i="2"/>
  <c r="AM121" i="2"/>
  <c r="AK121" i="2"/>
  <c r="AJ121" i="2"/>
  <c r="AI121" i="2"/>
  <c r="AH121" i="2"/>
  <c r="AF121" i="2"/>
  <c r="AE121" i="2"/>
  <c r="AD121" i="2"/>
  <c r="AC121" i="2"/>
  <c r="Q121" i="2"/>
  <c r="AL121" i="2" s="1"/>
  <c r="AN120" i="2"/>
  <c r="AM120" i="2"/>
  <c r="AK120" i="2"/>
  <c r="AJ120" i="2"/>
  <c r="AI120" i="2"/>
  <c r="AH120" i="2"/>
  <c r="AF120" i="2"/>
  <c r="AE120" i="2"/>
  <c r="AD120" i="2"/>
  <c r="AC120" i="2"/>
  <c r="Q120" i="2"/>
  <c r="AL120" i="2" s="1"/>
  <c r="AN119" i="2"/>
  <c r="AM119" i="2"/>
  <c r="AK119" i="2"/>
  <c r="AJ119" i="2"/>
  <c r="AI119" i="2"/>
  <c r="AH119" i="2"/>
  <c r="AF119" i="2"/>
  <c r="AE119" i="2"/>
  <c r="AD119" i="2"/>
  <c r="AC119" i="2"/>
  <c r="Q119" i="2"/>
  <c r="AL119" i="2" s="1"/>
  <c r="AN118" i="2"/>
  <c r="AM118" i="2"/>
  <c r="AK118" i="2"/>
  <c r="AJ118" i="2"/>
  <c r="AI118" i="2"/>
  <c r="AH118" i="2"/>
  <c r="AF118" i="2"/>
  <c r="AE118" i="2"/>
  <c r="AD118" i="2"/>
  <c r="AC118" i="2"/>
  <c r="Q118" i="2"/>
  <c r="AL118" i="2" s="1"/>
  <c r="AN117" i="2"/>
  <c r="AM117" i="2"/>
  <c r="AK117" i="2"/>
  <c r="AJ117" i="2"/>
  <c r="AI117" i="2"/>
  <c r="AH117" i="2"/>
  <c r="AF117" i="2"/>
  <c r="AE117" i="2"/>
  <c r="AD117" i="2"/>
  <c r="AC117" i="2"/>
  <c r="Q117" i="2"/>
  <c r="AL117" i="2" s="1"/>
  <c r="Y116" i="2"/>
  <c r="AP115" i="2"/>
  <c r="Y115" i="2"/>
  <c r="AO114" i="2"/>
  <c r="Y114" i="2"/>
  <c r="AO113" i="2"/>
  <c r="Y113" i="2"/>
  <c r="AN112" i="2"/>
  <c r="AM112" i="2"/>
  <c r="AL112" i="2"/>
  <c r="AK112" i="2"/>
  <c r="AJ112" i="2"/>
  <c r="AI112" i="2"/>
  <c r="AH112" i="2"/>
  <c r="AF112" i="2"/>
  <c r="AE112" i="2"/>
  <c r="AD112" i="2"/>
  <c r="AC112" i="2"/>
  <c r="Y112" i="2"/>
  <c r="AB111" i="2"/>
  <c r="Y111" i="2"/>
  <c r="AB110" i="2"/>
  <c r="Y110" i="2"/>
  <c r="AB109" i="2"/>
  <c r="Y109" i="2"/>
  <c r="AB108" i="2"/>
  <c r="Y108" i="2"/>
  <c r="AN105" i="2"/>
  <c r="AM105" i="2"/>
  <c r="AK105" i="2"/>
  <c r="AJ105" i="2"/>
  <c r="AI105" i="2"/>
  <c r="AH105" i="2"/>
  <c r="AF105" i="2"/>
  <c r="AE105" i="2"/>
  <c r="AD105" i="2"/>
  <c r="AC105" i="2"/>
  <c r="Q105" i="2"/>
  <c r="AL105" i="2" s="1"/>
  <c r="AN104" i="2"/>
  <c r="AM104" i="2"/>
  <c r="AK104" i="2"/>
  <c r="AJ104" i="2"/>
  <c r="AI104" i="2"/>
  <c r="AH104" i="2"/>
  <c r="AF104" i="2"/>
  <c r="AE104" i="2"/>
  <c r="AD104" i="2"/>
  <c r="AC104" i="2"/>
  <c r="Q104" i="2"/>
  <c r="AL104" i="2" s="1"/>
  <c r="AN103" i="2"/>
  <c r="AM103" i="2"/>
  <c r="AK103" i="2"/>
  <c r="AJ103" i="2"/>
  <c r="AI103" i="2"/>
  <c r="AH103" i="2"/>
  <c r="AF103" i="2"/>
  <c r="AE103" i="2"/>
  <c r="AD103" i="2"/>
  <c r="AC103" i="2"/>
  <c r="Q103" i="2"/>
  <c r="AL103" i="2" s="1"/>
  <c r="AN102" i="2"/>
  <c r="AM102" i="2"/>
  <c r="AK102" i="2"/>
  <c r="AJ102" i="2"/>
  <c r="AI102" i="2"/>
  <c r="AH102" i="2"/>
  <c r="AF102" i="2"/>
  <c r="AE102" i="2"/>
  <c r="AD102" i="2"/>
  <c r="AC102" i="2"/>
  <c r="Q102" i="2"/>
  <c r="AL102" i="2" s="1"/>
  <c r="Y101" i="2"/>
  <c r="AP100" i="2"/>
  <c r="Y100" i="2"/>
  <c r="AO99" i="2"/>
  <c r="Y99" i="2"/>
  <c r="AO98" i="2"/>
  <c r="Y98" i="2"/>
  <c r="AN97" i="2"/>
  <c r="AM97" i="2"/>
  <c r="AL97" i="2"/>
  <c r="AK97" i="2"/>
  <c r="AJ97" i="2"/>
  <c r="AI97" i="2"/>
  <c r="AH97" i="2"/>
  <c r="AF97" i="2"/>
  <c r="AE97" i="2"/>
  <c r="AD97" i="2"/>
  <c r="AC97" i="2"/>
  <c r="Y97" i="2"/>
  <c r="AB96" i="2"/>
  <c r="Y96" i="2"/>
  <c r="AB95" i="2"/>
  <c r="Y95" i="2"/>
  <c r="AB94" i="2"/>
  <c r="Y94" i="2"/>
  <c r="AB93" i="2"/>
  <c r="Y93" i="2"/>
  <c r="AN90" i="2"/>
  <c r="AM90" i="2"/>
  <c r="AK90" i="2"/>
  <c r="AJ90" i="2"/>
  <c r="AI90" i="2"/>
  <c r="AH90" i="2"/>
  <c r="AF90" i="2"/>
  <c r="AE90" i="2"/>
  <c r="AD90" i="2"/>
  <c r="AC90" i="2"/>
  <c r="Q90" i="2"/>
  <c r="AL90" i="2" s="1"/>
  <c r="AN89" i="2"/>
  <c r="AM89" i="2"/>
  <c r="AK89" i="2"/>
  <c r="AJ89" i="2"/>
  <c r="AI89" i="2"/>
  <c r="AH89" i="2"/>
  <c r="AF89" i="2"/>
  <c r="AE89" i="2"/>
  <c r="AD89" i="2"/>
  <c r="AC89" i="2"/>
  <c r="Q89" i="2"/>
  <c r="AL89" i="2" s="1"/>
  <c r="AN88" i="2"/>
  <c r="AM88" i="2"/>
  <c r="AK88" i="2"/>
  <c r="AJ88" i="2"/>
  <c r="AI88" i="2"/>
  <c r="AH88" i="2"/>
  <c r="AF88" i="2"/>
  <c r="AE88" i="2"/>
  <c r="AD88" i="2"/>
  <c r="AC88" i="2"/>
  <c r="Q88" i="2"/>
  <c r="AL88" i="2" s="1"/>
  <c r="AN87" i="2"/>
  <c r="AM87" i="2"/>
  <c r="AK87" i="2"/>
  <c r="AJ87" i="2"/>
  <c r="AI87" i="2"/>
  <c r="AH87" i="2"/>
  <c r="AF87" i="2"/>
  <c r="AE87" i="2"/>
  <c r="AD87" i="2"/>
  <c r="AC87" i="2"/>
  <c r="Q87" i="2"/>
  <c r="AL87" i="2" s="1"/>
  <c r="Y86" i="2"/>
  <c r="AP85" i="2"/>
  <c r="Y85" i="2"/>
  <c r="AO84" i="2"/>
  <c r="Y84" i="2"/>
  <c r="AO83" i="2"/>
  <c r="Y83" i="2"/>
  <c r="AN82" i="2"/>
  <c r="AM82" i="2"/>
  <c r="AL82" i="2"/>
  <c r="AK82" i="2"/>
  <c r="AJ82" i="2"/>
  <c r="AI82" i="2"/>
  <c r="AH82" i="2"/>
  <c r="AF82" i="2"/>
  <c r="AE82" i="2"/>
  <c r="AD82" i="2"/>
  <c r="AC82" i="2"/>
  <c r="Y82" i="2"/>
  <c r="AQ81" i="2"/>
  <c r="Y81" i="2"/>
  <c r="AQ80" i="2"/>
  <c r="Y80" i="2"/>
  <c r="AB79" i="2"/>
  <c r="Y79" i="2"/>
  <c r="AB78" i="2"/>
  <c r="Y78" i="2"/>
  <c r="AB77" i="2"/>
  <c r="Y77" i="2"/>
  <c r="AB76" i="2"/>
  <c r="Y76" i="2"/>
  <c r="AN73" i="2"/>
  <c r="AM73" i="2"/>
  <c r="AK73" i="2"/>
  <c r="AJ73" i="2"/>
  <c r="AI73" i="2"/>
  <c r="AH73" i="2"/>
  <c r="AF73" i="2"/>
  <c r="AE73" i="2"/>
  <c r="AD73" i="2"/>
  <c r="AC73" i="2"/>
  <c r="Q73" i="2"/>
  <c r="AL73" i="2" s="1"/>
  <c r="AN72" i="2"/>
  <c r="AM72" i="2"/>
  <c r="AK72" i="2"/>
  <c r="AJ72" i="2"/>
  <c r="AI72" i="2"/>
  <c r="AH72" i="2"/>
  <c r="AF72" i="2"/>
  <c r="AE72" i="2"/>
  <c r="AD72" i="2"/>
  <c r="AC72" i="2"/>
  <c r="Q72" i="2"/>
  <c r="AL72" i="2" s="1"/>
  <c r="AN71" i="2"/>
  <c r="AM71" i="2"/>
  <c r="AK71" i="2"/>
  <c r="AJ71" i="2"/>
  <c r="AI71" i="2"/>
  <c r="AH71" i="2"/>
  <c r="AF71" i="2"/>
  <c r="AE71" i="2"/>
  <c r="AD71" i="2"/>
  <c r="AC71" i="2"/>
  <c r="Q71" i="2"/>
  <c r="AL71" i="2" s="1"/>
  <c r="AN70" i="2"/>
  <c r="AM70" i="2"/>
  <c r="AK70" i="2"/>
  <c r="AJ70" i="2"/>
  <c r="AI70" i="2"/>
  <c r="AH70" i="2"/>
  <c r="AF70" i="2"/>
  <c r="AE70" i="2"/>
  <c r="AD70" i="2"/>
  <c r="AC70" i="2"/>
  <c r="Q70" i="2"/>
  <c r="AL70" i="2" s="1"/>
  <c r="Y69" i="2"/>
  <c r="AP68" i="2"/>
  <c r="Y68" i="2"/>
  <c r="AO67" i="2"/>
  <c r="Y67" i="2"/>
  <c r="AO66" i="2"/>
  <c r="Y66" i="2"/>
  <c r="AN65" i="2"/>
  <c r="AM65" i="2"/>
  <c r="AL65" i="2"/>
  <c r="AK65" i="2"/>
  <c r="AJ65" i="2"/>
  <c r="AI65" i="2"/>
  <c r="AH65" i="2"/>
  <c r="AF65" i="2"/>
  <c r="AE65" i="2"/>
  <c r="AD65" i="2"/>
  <c r="AC65" i="2"/>
  <c r="Y65" i="2"/>
  <c r="AB64" i="2"/>
  <c r="Y64" i="2"/>
  <c r="AB63" i="2"/>
  <c r="Y63" i="2"/>
  <c r="AB62" i="2"/>
  <c r="Y62" i="2"/>
  <c r="AB61" i="2"/>
  <c r="Y61" i="2"/>
  <c r="AN58" i="2"/>
  <c r="AM58" i="2"/>
  <c r="AK58" i="2"/>
  <c r="AJ58" i="2"/>
  <c r="AI58" i="2"/>
  <c r="AH58" i="2"/>
  <c r="AF58" i="2"/>
  <c r="AE58" i="2"/>
  <c r="AD58" i="2"/>
  <c r="AC58" i="2"/>
  <c r="Q58" i="2"/>
  <c r="AL58" i="2" s="1"/>
  <c r="AN57" i="2"/>
  <c r="AM57" i="2"/>
  <c r="AK57" i="2"/>
  <c r="AJ57" i="2"/>
  <c r="AI57" i="2"/>
  <c r="AH57" i="2"/>
  <c r="AF57" i="2"/>
  <c r="AE57" i="2"/>
  <c r="AD57" i="2"/>
  <c r="AC57" i="2"/>
  <c r="Q57" i="2"/>
  <c r="AL57" i="2" s="1"/>
  <c r="AN56" i="2"/>
  <c r="AM56" i="2"/>
  <c r="AK56" i="2"/>
  <c r="AJ56" i="2"/>
  <c r="AI56" i="2"/>
  <c r="AH56" i="2"/>
  <c r="AF56" i="2"/>
  <c r="AE56" i="2"/>
  <c r="AD56" i="2"/>
  <c r="AC56" i="2"/>
  <c r="Q56" i="2"/>
  <c r="AL56" i="2" s="1"/>
  <c r="AN55" i="2"/>
  <c r="AM55" i="2"/>
  <c r="AK55" i="2"/>
  <c r="AJ55" i="2"/>
  <c r="AI55" i="2"/>
  <c r="AH55" i="2"/>
  <c r="AF55" i="2"/>
  <c r="AE55" i="2"/>
  <c r="AD55" i="2"/>
  <c r="AC55" i="2"/>
  <c r="Q55" i="2"/>
  <c r="AL55" i="2" s="1"/>
  <c r="Y54" i="2"/>
  <c r="AP53" i="2"/>
  <c r="Y53" i="2"/>
  <c r="AO52" i="2"/>
  <c r="Y52" i="2"/>
  <c r="AO51" i="2"/>
  <c r="Y51" i="2"/>
  <c r="AN50" i="2"/>
  <c r="AM50" i="2"/>
  <c r="AL50" i="2"/>
  <c r="AK50" i="2"/>
  <c r="AJ50" i="2"/>
  <c r="AI50" i="2"/>
  <c r="AH50" i="2"/>
  <c r="AF50" i="2"/>
  <c r="AE50" i="2"/>
  <c r="AD50" i="2"/>
  <c r="AC50" i="2"/>
  <c r="Y50" i="2"/>
  <c r="AQ49" i="2"/>
  <c r="Y49" i="2"/>
  <c r="AQ48" i="2"/>
  <c r="Y48" i="2"/>
  <c r="AB47" i="2"/>
  <c r="Y47" i="2"/>
  <c r="AB46" i="2"/>
  <c r="Y46" i="2"/>
  <c r="AB45" i="2"/>
  <c r="Y45" i="2"/>
  <c r="AB44" i="2"/>
  <c r="Y44" i="2"/>
  <c r="AN41" i="2"/>
  <c r="AM41" i="2"/>
  <c r="AK41" i="2"/>
  <c r="AJ41" i="2"/>
  <c r="AI41" i="2"/>
  <c r="AH41" i="2"/>
  <c r="AF41" i="2"/>
  <c r="AE41" i="2"/>
  <c r="AD41" i="2"/>
  <c r="AC41" i="2"/>
  <c r="Q41" i="2"/>
  <c r="AL41" i="2" s="1"/>
  <c r="AN40" i="2"/>
  <c r="AM40" i="2"/>
  <c r="AK40" i="2"/>
  <c r="AJ40" i="2"/>
  <c r="AI40" i="2"/>
  <c r="AH40" i="2"/>
  <c r="AF40" i="2"/>
  <c r="AE40" i="2"/>
  <c r="AD40" i="2"/>
  <c r="AC40" i="2"/>
  <c r="Q40" i="2"/>
  <c r="AL40" i="2" s="1"/>
  <c r="AN39" i="2"/>
  <c r="AM39" i="2"/>
  <c r="AK39" i="2"/>
  <c r="AJ39" i="2"/>
  <c r="AI39" i="2"/>
  <c r="AH39" i="2"/>
  <c r="AF39" i="2"/>
  <c r="AE39" i="2"/>
  <c r="AD39" i="2"/>
  <c r="AC39" i="2"/>
  <c r="Q39" i="2"/>
  <c r="AL39" i="2" s="1"/>
  <c r="AN38" i="2"/>
  <c r="AM38" i="2"/>
  <c r="AK38" i="2"/>
  <c r="AJ38" i="2"/>
  <c r="AI38" i="2"/>
  <c r="AH38" i="2"/>
  <c r="AF38" i="2"/>
  <c r="AE38" i="2"/>
  <c r="AD38" i="2"/>
  <c r="AC38" i="2"/>
  <c r="Q38" i="2"/>
  <c r="AL38" i="2" s="1"/>
  <c r="Y37" i="2"/>
  <c r="AP36" i="2"/>
  <c r="Y36" i="2"/>
  <c r="AO35" i="2"/>
  <c r="Y35" i="2"/>
  <c r="AO34" i="2"/>
  <c r="Y34" i="2"/>
  <c r="AN33" i="2"/>
  <c r="AM33" i="2"/>
  <c r="AL33" i="2"/>
  <c r="AK33" i="2"/>
  <c r="AJ33" i="2"/>
  <c r="AI33" i="2"/>
  <c r="AH33" i="2"/>
  <c r="AF33" i="2"/>
  <c r="AE33" i="2"/>
  <c r="AD33" i="2"/>
  <c r="AC33" i="2"/>
  <c r="Y33" i="2"/>
  <c r="AB32" i="2"/>
  <c r="Y32" i="2"/>
  <c r="AB31" i="2"/>
  <c r="Y31" i="2"/>
  <c r="AB30" i="2"/>
  <c r="Y30" i="2"/>
  <c r="AB29" i="2"/>
  <c r="Y29" i="2"/>
  <c r="AN26" i="2"/>
  <c r="AM26" i="2"/>
  <c r="AK26" i="2"/>
  <c r="AJ26" i="2"/>
  <c r="AI26" i="2"/>
  <c r="AH26" i="2"/>
  <c r="AF26" i="2"/>
  <c r="AE26" i="2"/>
  <c r="AD26" i="2"/>
  <c r="AC26" i="2"/>
  <c r="Q26" i="2"/>
  <c r="AL26" i="2" s="1"/>
  <c r="AN25" i="2"/>
  <c r="AM25" i="2"/>
  <c r="AK25" i="2"/>
  <c r="AJ25" i="2"/>
  <c r="AI25" i="2"/>
  <c r="AH25" i="2"/>
  <c r="AF25" i="2"/>
  <c r="AE25" i="2"/>
  <c r="AD25" i="2"/>
  <c r="AC25" i="2"/>
  <c r="Q25" i="2"/>
  <c r="AL25" i="2" s="1"/>
  <c r="AN24" i="2"/>
  <c r="AM24" i="2"/>
  <c r="AK24" i="2"/>
  <c r="AJ24" i="2"/>
  <c r="AI24" i="2"/>
  <c r="AH24" i="2"/>
  <c r="AF24" i="2"/>
  <c r="AE24" i="2"/>
  <c r="AD24" i="2"/>
  <c r="AC24" i="2"/>
  <c r="Q24" i="2"/>
  <c r="AL24" i="2" s="1"/>
  <c r="AN23" i="2"/>
  <c r="AM23" i="2"/>
  <c r="AK23" i="2"/>
  <c r="AJ23" i="2"/>
  <c r="AI23" i="2"/>
  <c r="AH23" i="2"/>
  <c r="AF23" i="2"/>
  <c r="AE23" i="2"/>
  <c r="AD23" i="2"/>
  <c r="AC23" i="2"/>
  <c r="Q23" i="2"/>
  <c r="AL23" i="2" s="1"/>
  <c r="Y22" i="2"/>
  <c r="AP21" i="2"/>
  <c r="Y21" i="2"/>
  <c r="AO20" i="2"/>
  <c r="Y20" i="2"/>
  <c r="AO19" i="2"/>
  <c r="Y19" i="2"/>
  <c r="AN18" i="2"/>
  <c r="AM18" i="2"/>
  <c r="AL18" i="2"/>
  <c r="AK18" i="2"/>
  <c r="AJ18" i="2"/>
  <c r="AI18" i="2"/>
  <c r="AH18" i="2"/>
  <c r="AF18" i="2"/>
  <c r="AE18" i="2"/>
  <c r="AD18" i="2"/>
  <c r="AC18" i="2"/>
  <c r="Y18" i="2"/>
  <c r="AQ17" i="2"/>
  <c r="Y17" i="2"/>
  <c r="AQ16" i="2"/>
  <c r="Y16" i="2"/>
  <c r="AB15" i="2"/>
  <c r="Y15" i="2"/>
  <c r="AB14" i="2"/>
  <c r="Y14" i="2"/>
  <c r="AB13" i="2"/>
  <c r="Y13" i="2"/>
  <c r="AB12" i="2"/>
  <c r="Y12" i="2"/>
  <c r="AQ10" i="2"/>
  <c r="AP10" i="2"/>
  <c r="AO10" i="2"/>
  <c r="AM10" i="2"/>
  <c r="AL10" i="2"/>
  <c r="AK10" i="2"/>
  <c r="AJ10" i="2"/>
  <c r="AI10" i="2"/>
  <c r="AH10" i="2"/>
  <c r="AF10" i="2"/>
  <c r="AE10" i="2"/>
  <c r="AD10" i="2"/>
  <c r="AC10" i="2"/>
  <c r="Y10" i="2"/>
  <c r="Q10" i="2"/>
</calcChain>
</file>

<file path=xl/sharedStrings.xml><?xml version="1.0" encoding="utf-8"?>
<sst xmlns="http://schemas.openxmlformats.org/spreadsheetml/2006/main" count="4316" uniqueCount="199">
  <si>
    <t>|</t>
  </si>
  <si>
    <t>a mix of amp-story-grid-layer and stand alone amp-img</t>
  </si>
  <si>
    <t>________NOTES</t>
  </si>
  <si>
    <t>CONCATENATED-STRING</t>
  </si>
  <si>
    <t>PROPERTY</t>
  </si>
  <si>
    <t>DOMAIN</t>
  </si>
  <si>
    <t>FILE-NAME-1</t>
  </si>
  <si>
    <t>|-</t>
  </si>
  <si>
    <t>FILE-NAME-2</t>
  </si>
  <si>
    <t>WIDTH</t>
  </si>
  <si>
    <t>.</t>
  </si>
  <si>
    <t>__TYPE</t>
  </si>
  <si>
    <t>CLASS</t>
  </si>
  <si>
    <t>^</t>
  </si>
  <si>
    <t>w</t>
  </si>
  <si>
    <t>,</t>
  </si>
  <si>
    <t>DIMENSION</t>
  </si>
  <si>
    <t>LAYOUT</t>
  </si>
  <si>
    <t>TIMING</t>
  </si>
  <si>
    <t>&lt;__amp-img</t>
  </si>
  <si>
    <t>|"</t>
  </si>
  <si>
    <t>___ID</t>
  </si>
  <si>
    <t>DATA-ATTR</t>
  </si>
  <si>
    <t>&gt;</t>
  </si>
  <si>
    <t>fill</t>
  </si>
  <si>
    <t>&lt;amp-img</t>
  </si>
  <si>
    <t>id=</t>
  </si>
  <si>
    <t>data-item-role=</t>
  </si>
  <si>
    <t>data-item-type=</t>
  </si>
  <si>
    <t>static</t>
  </si>
  <si>
    <t>data-item-label=</t>
  </si>
  <si>
    <t>src=</t>
  </si>
  <si>
    <t>https://afdsi.com/___supplier/paula-perez/reference/</t>
  </si>
  <si>
    <t>width=</t>
  </si>
  <si>
    <t>height=</t>
  </si>
  <si>
    <t>layout=</t>
  </si>
  <si>
    <t>responsive</t>
  </si>
  <si>
    <t>&gt;&lt;/amp-img</t>
  </si>
  <si>
    <t>jpg</t>
  </si>
  <si>
    <t>srcset=</t>
  </si>
  <si>
    <t>&lt;amp-img id="" data-item-role="" data-item-type="animated" data-item-label="setup-protege" animate-in="fade-in" animate-in-duration="4s" src="https://afdsi.com/___supplier/paula-perez/reference/setup-norwegian-w1680-h973.png" width="1680" height="973" layout="fill" srcset="https://afdsi.com/___supplier/paula-perez/reference/setup-norwegian-w200.png 200w,https://afdsi.com/___supplier/paula-perez/reference/setup-norwegian-w664.png 664w,https://afdsi.com/___supplier/paula-perez/reference/setup-norwegian-w998.png 998w,https://afdsi.com/___supplier/paula-perez/reference/setup-norwegian-w1400.png 1400w"&gt;&lt;/amp-img&gt;</t>
  </si>
  <si>
    <t>animated</t>
  </si>
  <si>
    <t>setup-protege</t>
  </si>
  <si>
    <t>animate-in=</t>
  </si>
  <si>
    <t>fade-in</t>
  </si>
  <si>
    <t>animate-in-duration=</t>
  </si>
  <si>
    <t>4s</t>
  </si>
  <si>
    <t>setup-norwegian</t>
  </si>
  <si>
    <t>w1680-h973</t>
  </si>
  <si>
    <t>png</t>
  </si>
  <si>
    <t>&lt;amp-img id="" data-item-role="" data-item-type="static" data-item-label="setup-protege" src="https://afdsi.com/___supplier/paula-perez/reference/setup-norwegian-w1680-h973.png" width="1680" height="973" layout="fill" srcset="https://afdsi.com/___supplier/paula-perez/reference/setup-norwegian-w200.png 200w,https://afdsi.com/___supplier/paula-perez/reference/setup-norwegian-w664.png 664w,https://afdsi.com/___supplier/paula-perez/reference/setup-norwegian-w998.png 998w,https://afdsi.com/___supplier/paula-perez/reference/setup-norwegian-w1400.png 1400w"&gt;&lt;/amp-img&gt;</t>
  </si>
  <si>
    <t>&lt;amp-img id="" data-item-role="" data-item-type="animated" data-item-label="solution-norwegian" animate-in="fade-in" animate-in-duration="4s" src="https://afdsi.com/___supplier/paula-perez/reference/solution-norwegian-w1680-h973.png" width="1680" height="973" layout="fill" srcset="https://afdsi.com/___supplier/paula-perez/reference/solution-norwegian-w200.png 200w,https://afdsi.com/___supplier/paula-perez/reference/solution-norwegian-w660.png 660w,https://afdsi.com/___supplier/paula-perez/reference/solution-norwegian-w981.png 981w,https://afdsi.com/___supplier/paula-perez/reference/solution-norwegian-w1400.png 1400w"&gt;&lt;/amp-img&gt;</t>
  </si>
  <si>
    <t>solution-norwegian</t>
  </si>
  <si>
    <t>&lt;amp-img id="" data-item-role="" data-item-type="static" data-item-label="solution-norwegian" src="https://afdsi.com/___supplier/paula-perez/reference/solution-norwegian-w1680-h973.png" width="1680" height="973" layout="fill" srcset="https://afdsi.com/___supplier/paula-perez/reference/solution-norwegian-w200.png 200w,https://afdsi.com/___supplier/paula-perez/reference/solution-norwegian-w660.png 660w,https://afdsi.com/___supplier/paula-perez/reference/solution-norwegian-w981.png 981w,https://afdsi.com/___supplier/paula-perez/reference/solution-norwegian-w1400.png 1400w"&gt;&lt;/amp-img&gt;</t>
  </si>
  <si>
    <t>&lt;amp-img id="" data-item-role="" data-item-type="animated" data-item-label="solution-japanese" animate-in="fade-in" animate-in-duration="4s" src="https://afdsi.com/___supplier/paula-perez/reference/solution-japanese-w1680-h973.png" width="1680" height="973" layout="fill" srcset="https://afdsi.com/___supplier/paula-perez/reference/solution-japanese-w200.png 200w,https://afdsi.com/___supplier/paula-perez/reference/solution-japanese-w687.png 687w,https://afdsi.com/___supplier/paula-perez/reference/solution-japanese-w1066.png 1066w,https://afdsi.com/___supplier/paula-perez/reference/solution-japanese-w1400.png 1400w"&gt;&lt;/amp-img&gt;</t>
  </si>
  <si>
    <t>solution-japanese</t>
  </si>
  <si>
    <t>&lt;amp-img id="" data-item-role="" data-item-type="static" data-item-label="solution-japanese" src="https://afdsi.com/___supplier/paula-perez/reference/solution-japanese-w1680-h973.png" width="1680" height="973" layout="fill" srcset="https://afdsi.com/___supplier/paula-perez/reference/solution-japanese-w200.png 200w,https://afdsi.com/___supplier/paula-perez/reference/solution-japanese-w687.png 687w,https://afdsi.com/___supplier/paula-perez/reference/solution-japanese-w1066.png 1066w,https://afdsi.com/___supplier/paula-perez/reference/solution-japanese-w1400.png 1400w"&gt;&lt;/amp-img&gt;</t>
  </si>
  <si>
    <t>&lt;amp-img id="" data-item-role="attachment" data-item-type="static" data-item-label="editor-protege" src="https://afdsi.com/___supplier/paula-perez/reference/protege-w1596-h1494.jpg" width="1596" height="1492" layout="responsive" srcset="https://afdsi.com/___supplier/paula-perez/reference/protege-w200.jpg 200w,https://afdsi.com/___supplier/paula-perez/reference/protege-w360.jpg 360w,https://afdsi.com/___supplier/paula-perez/reference/protege-w498.jpg 498w,https://afdsi.com/___supplier/paula-perez/reference/protege-w640.jpg 640w,https://afdsi.com/___supplier/paula-perez/reference/protege-w706.jpg 706w,https://afdsi.com/___supplier/paula-perez/reference/protege-w799.jpg 799w,https://afdsi.com/___supplier/paula-perez/reference/protege-w898.jpg 898w,https://afdsi.com/___supplier/paula-perez/reference/protege-w917.jpg 917w,https://afdsi.com/___supplier/paula-perez/reference/protege-w1224.jpg 1224w,https://afdsi.com/___supplier/paula-perez/reference/protege-w1304.jpg 1304w,https://afdsi.com/___supplier/paula-perez/reference/protege-w1382.jpg 1382w,https://afdsi.com/___supplier/paula-perez/reference/protege-w1397.jpg 1397w,https://afdsi.com/___supplier/paula-perez/reference/protege-w1400.jpg 1400w"&gt;&lt;/amp-img&gt;</t>
  </si>
  <si>
    <t>attachment</t>
  </si>
  <si>
    <t>editor-protege</t>
  </si>
  <si>
    <t>protege</t>
  </si>
  <si>
    <t>w1596-h1494</t>
  </si>
  <si>
    <t>&lt;amp-img id="" data-item-role="attachment" data-item-type="static" data-item-label="drug-drug-interaction" src="https://afdsi.com/___supplier/paula-perez/reference/drug-drug-interaction-w1200-h769.jpg" width="1200" height="769" layout="responsive" srcset="https://afdsi.com/___supplier/paula-perez/reference/drug-drug-interaction-w200.jpg 200w,https://afdsi.com/___supplier/paula-perez/reference/drug-drug-interaction-w693.jpg 693w,https://afdsi.com/___supplier/paula-perez/reference/drug-drug-interaction-w1200.jpg 1200w"&gt;&lt;/amp-img&gt;</t>
  </si>
  <si>
    <t>drug-drug-interaction</t>
  </si>
  <si>
    <t>w1200-h769</t>
  </si>
  <si>
    <t>webp</t>
  </si>
  <si>
    <t>sowa-11-bottom-w587-h143</t>
  </si>
  <si>
    <t>sowa-11-bottom</t>
  </si>
  <si>
    <t>amp-story</t>
  </si>
  <si>
    <t>has SVG source</t>
  </si>
  <si>
    <t>AWS-S3-DOMAIN</t>
  </si>
  <si>
    <t>_____PROPERTY</t>
  </si>
  <si>
    <t>_PROPERT-VALUE</t>
  </si>
  <si>
    <t>https://s3.amazonaws.com/benetta.net/story/sowa/</t>
  </si>
  <si>
    <t>FILE-NAME</t>
  </si>
  <si>
    <t>data-item-id=</t>
  </si>
  <si>
    <t>sowa-11-top-w912-h379</t>
  </si>
  <si>
    <t>sowa-11-top</t>
  </si>
  <si>
    <t>sowa-12-w2440-h1751</t>
  </si>
  <si>
    <t>sowa-12</t>
  </si>
  <si>
    <t>sowa-13-egs-sans-negation-w2529-h510</t>
  </si>
  <si>
    <t>sowa-13</t>
  </si>
  <si>
    <t>sowa-14-egs-avec-negation-w2254-h437</t>
  </si>
  <si>
    <t>sowa-14</t>
  </si>
  <si>
    <t>sowa-15-nested-ovals-w1618-h362</t>
  </si>
  <si>
    <t>sowa-15</t>
  </si>
  <si>
    <t>sowa-16-boolean-combinations-w1621-h1058</t>
  </si>
  <si>
    <t>sowa-16</t>
  </si>
  <si>
    <t>sowa-17-scope-quantifiers-w1595-h903</t>
  </si>
  <si>
    <t>sowa-17</t>
  </si>
  <si>
    <t>sowa-21-metalanguage-w1512-h354</t>
  </si>
  <si>
    <t>sowa-21</t>
  </si>
  <si>
    <t>sowa-22-peirce-example-rdf-subset-w2039-h778</t>
  </si>
  <si>
    <t>sowa-22</t>
  </si>
  <si>
    <t>sowa-24-lambda-abstract-w1572-h615</t>
  </si>
  <si>
    <t>sowa-24</t>
  </si>
  <si>
    <t>sowa-11-bottom-w587-h143.webp</t>
  </si>
  <si>
    <t>sowa-11-top-w912-h379.webp</t>
  </si>
  <si>
    <t>sowa-12-w2440-h1751.webp</t>
  </si>
  <si>
    <t>sowa-13-egs-sans-negation-w2529-h510.webp</t>
  </si>
  <si>
    <t>sowa-14-egs-avec-negation-w2254-h437.webp</t>
  </si>
  <si>
    <t>sowa-15-nested-ovals-w1618-h362.webp</t>
  </si>
  <si>
    <t>sowa-16-boolean-combinations-w1621-h1058.webp</t>
  </si>
  <si>
    <t>sowa-17-scope-quantifiers-w1595-h903.webp</t>
  </si>
  <si>
    <t>sowa-21-metalanguage-w1512-h354.webp</t>
  </si>
  <si>
    <t>sowa-22-peirce-example-rdf-subset-w2039-h778.webp</t>
  </si>
  <si>
    <t>sowa-24-lambda-abstract-w1572-h615.webp</t>
  </si>
  <si>
    <t>sowa-25-translating-egs-english-separate.svg</t>
  </si>
  <si>
    <t>sowa-26-quantifiers-negation-separate.svg</t>
  </si>
  <si>
    <t>sowa-27-multiple-nested-neg-w840-h465.webp</t>
  </si>
  <si>
    <t>sowa-28-eg-interchange-format-core-CLIP-repeat-27.svg</t>
  </si>
  <si>
    <t>sowa-30-connections-egif-w941-h465.webp</t>
  </si>
  <si>
    <t>sowa-33-quantifiers-eg-w1981-h405.webp</t>
  </si>
  <si>
    <t>sowa-34-combo-graphs-linking-quant-bottom-w1455-h355.webp</t>
  </si>
  <si>
    <t>sowa-34-combo-graphs-linking-quant-top-w1273-h544.webp</t>
  </si>
  <si>
    <t>sowa-35-disjunctions-eg-w2394-h1441.webp</t>
  </si>
  <si>
    <t>sowa-37-proof-peirce-rules-w2397-h1343.webp</t>
  </si>
  <si>
    <t>sowa-45-peirce-rules-english-ERROR.svg</t>
  </si>
  <si>
    <t>sowa-46-proof-english-w1115-h1496.webp</t>
  </si>
  <si>
    <t>aws</t>
  </si>
  <si>
    <t>s3api</t>
  </si>
  <si>
    <t>put-object</t>
  </si>
  <si>
    <t>|--bucket</t>
  </si>
  <si>
    <t>____BUCKET</t>
  </si>
  <si>
    <t>|--key</t>
  </si>
  <si>
    <t>_DIR</t>
  </si>
  <si>
    <t>/</t>
  </si>
  <si>
    <t>___DIR</t>
  </si>
  <si>
    <t>;</t>
  </si>
  <si>
    <t>s3</t>
  </si>
  <si>
    <t>sync</t>
  </si>
  <si>
    <t>________________________CONTEN-PATH</t>
  </si>
  <si>
    <t>\</t>
  </si>
  <si>
    <t>DIR</t>
  </si>
  <si>
    <t>s3:</t>
  </si>
  <si>
    <t>//</t>
  </si>
  <si>
    <t>|--acl</t>
  </si>
  <si>
    <t>public-read</t>
  </si>
  <si>
    <t>step-1</t>
  </si>
  <si>
    <t>benetta.net</t>
  </si>
  <si>
    <t>step-2</t>
  </si>
  <si>
    <t>story</t>
  </si>
  <si>
    <t>sowa</t>
  </si>
  <si>
    <t>E:\content\_main\___projects\____story-$-sowa\svg_______7</t>
  </si>
  <si>
    <t>_____FILE</t>
  </si>
  <si>
    <t>sowa-27-multiple-nested-neg-w840-h465</t>
  </si>
  <si>
    <t>sowa-27</t>
  </si>
  <si>
    <t>sowa-30-connections-egif-w941-h465</t>
  </si>
  <si>
    <t>sowa-30</t>
  </si>
  <si>
    <t>sowa-33-quantifiers-eg-w1981-h405</t>
  </si>
  <si>
    <t>sowa-33</t>
  </si>
  <si>
    <t>sowa-34-combo-graphs-linking-quant-bottom-w1455-h355</t>
  </si>
  <si>
    <t>sowa-34-combo-graphs-linking-quant-top-w1273-h544</t>
  </si>
  <si>
    <t>sowa-34-top</t>
  </si>
  <si>
    <t>sowa-34-bottom</t>
  </si>
  <si>
    <t>sowa-35-disjunctions-eg-w2394-h1441</t>
  </si>
  <si>
    <t>sowa-35</t>
  </si>
  <si>
    <t>sowa-37-proof-peirce-rules-w2397-h1343</t>
  </si>
  <si>
    <t>sowa-37</t>
  </si>
  <si>
    <t>sowa-46-proof-english-w1115-h1496</t>
  </si>
  <si>
    <t>sowa-46</t>
  </si>
  <si>
    <t>sowa-25-1</t>
  </si>
  <si>
    <t>sowa-25-translating-egs-english-1-w772-h201</t>
  </si>
  <si>
    <t>sowa-25-2</t>
  </si>
  <si>
    <t>sowa-25-translating-egs-english-2-w803-h228</t>
  </si>
  <si>
    <t>sowa-26-quantifiers-negation-1-w813-h465</t>
  </si>
  <si>
    <t>sowa-26-1</t>
  </si>
  <si>
    <t>sowa-26-2</t>
  </si>
  <si>
    <t>sowa-26-quantifiers-negation-2-w824-h465</t>
  </si>
  <si>
    <t>sowa-28</t>
  </si>
  <si>
    <t>sowa-28-eg-interchange-format-core-CLIP-repeat-27</t>
  </si>
  <si>
    <t>svg</t>
  </si>
  <si>
    <t>sowa-45</t>
  </si>
  <si>
    <t>sowa-45-peirce-rules-english-w1093-h667</t>
  </si>
  <si>
    <t>&lt;amp-img data-item-id="sowa-11-bottom" data-item-role="amp-story" data-item-type="has SVG source" src="https://s3.amazonaws.com/benetta.net/story/sowa/sowa-11-bottom-w587-h143.webp" width="587" height="143" layout="responsive"&gt;&lt;/amp-img&gt;</t>
  </si>
  <si>
    <t>&lt;amp-img data-item-id="sowa-11-top" data-item-role="amp-story" data-item-type="has SVG source" src="https://s3.amazonaws.com/benetta.net/story/sowa/sowa-11-top-w912-h379.webp" width="912" height="379" layout="responsive"&gt;&lt;/amp-img&gt;</t>
  </si>
  <si>
    <t>&lt;amp-img data-item-id="sowa-12" data-item-role="amp-story" data-item-type="has SVG source" src="https://s3.amazonaws.com/benetta.net/story/sowa/sowa-12-w2440-h1751.webp" width="2440" height="1751" layout="responsive"&gt;&lt;/amp-img&gt;</t>
  </si>
  <si>
    <t>&lt;amp-img data-item-id="sowa-13" data-item-role="amp-story" data-item-type="has SVG source" src="https://s3.amazonaws.com/benetta.net/story/sowa/sowa-13-egs-sans-negation-w2529-h510.webp" width="2529" height="510" layout="responsive"&gt;&lt;/amp-img&gt;</t>
  </si>
  <si>
    <t>&lt;amp-img data-item-id="sowa-14" data-item-role="amp-story" data-item-type="has SVG source" src="https://s3.amazonaws.com/benetta.net/story/sowa/sowa-14-egs-avec-negation-w2254-h437.webp" width="2254" height="437" layout="responsive"&gt;&lt;/amp-img&gt;</t>
  </si>
  <si>
    <t>&lt;amp-img data-item-id="sowa-15" data-item-role="amp-story" data-item-type="has SVG source" src="https://s3.amazonaws.com/benetta.net/story/sowa/sowa-15-nested-ovals-w1618-h362.webp" width="1618" height="362" layout="responsive"&gt;&lt;/amp-img&gt;</t>
  </si>
  <si>
    <t>&lt;amp-img data-item-id="sowa-16" data-item-role="amp-story" data-item-type="has SVG source" src="https://s3.amazonaws.com/benetta.net/story/sowa/sowa-16-boolean-combinations-w1621-h1058.webp" width="1621" height="1058" layout="responsive"&gt;&lt;/amp-img&gt;</t>
  </si>
  <si>
    <t>&lt;amp-img data-item-id="sowa-17" data-item-role="amp-story" data-item-type="has SVG source" src="https://s3.amazonaws.com/benetta.net/story/sowa/sowa-17-scope-quantifiers-w1595-h903.webp" width="1595" height="903" layout="responsive"&gt;&lt;/amp-img&gt;</t>
  </si>
  <si>
    <t>&lt;amp-img data-item-id="sowa-21" data-item-role="amp-story" data-item-type="has SVG source" src="https://s3.amazonaws.com/benetta.net/story/sowa/sowa-21-metalanguage-w1512-h354.webp" width="1512" height="354" layout="responsive"&gt;&lt;/amp-img&gt;</t>
  </si>
  <si>
    <t>&lt;amp-img data-item-id="sowa-22" data-item-role="amp-story" data-item-type="has SVG source" src="https://s3.amazonaws.com/benetta.net/story/sowa/sowa-22-peirce-example-rdf-subset-w2039-h778.webp" width="2039" height="778" layout="responsive"&gt;&lt;/amp-img&gt;</t>
  </si>
  <si>
    <t>&lt;amp-img data-item-id="sowa-24" data-item-role="amp-story" data-item-type="has SVG source" src="https://s3.amazonaws.com/benetta.net/story/sowa/sowa-24-lambda-abstract-w1572-h615.webp" width="1572" height="615" layout="responsive"&gt;&lt;/amp-img&gt;</t>
  </si>
  <si>
    <t>&lt;amp-img data-item-id="sowa-25-1" data-item-role="amp-story" data-item-type="has SVG source" src="https://s3.amazonaws.com/benetta.net/story/sowa/sowa-25-translating-egs-english-1-w772-h201.webp" width="772" height="201" layout="responsive"&gt;&lt;/amp-img&gt;</t>
  </si>
  <si>
    <t>&lt;amp-img data-item-id="sowa-25-2" data-item-role="amp-story" data-item-type="has SVG source" src="https://s3.amazonaws.com/benetta.net/story/sowa/sowa-25-translating-egs-english-2-w803-h228.webp" width="803" height="228" layout="responsive"&gt;&lt;/amp-img&gt;</t>
  </si>
  <si>
    <t>&lt;amp-img data-item-id="sowa-26-1" data-item-role="amp-story" data-item-type="has SVG source" src="https://s3.amazonaws.com/benetta.net/story/sowa/sowa-26-quantifiers-negation-1-w813-h465.webp" width="813" height="465" layout="responsive"&gt;&lt;/amp-img&gt;</t>
  </si>
  <si>
    <t>&lt;amp-img data-item-id="sowa-26-2" data-item-role="amp-story" data-item-type="has SVG source" src="https://s3.amazonaws.com/benetta.net/story/sowa/sowa-26-quantifiers-negation-2-w824-h465.webp" width="824" height="465" layout="responsive"&gt;&lt;/amp-img&gt;</t>
  </si>
  <si>
    <t>&lt;amp-img data-item-id="sowa-27" data-item-role="amp-story" data-item-type="has SVG source" src="https://s3.amazonaws.com/benetta.net/story/sowa/sowa-27-multiple-nested-neg-w840-h465.webp" width="840" height="465" layout="responsive"&gt;&lt;/amp-img&gt;</t>
  </si>
  <si>
    <t>&lt;amp-img data-item-id="sowa-30" data-item-role="amp-story" data-item-type="has SVG source" src="https://s3.amazonaws.com/benetta.net/story/sowa/sowa-30-connections-egif-w941-h465.webp" width="941" height="465" layout="responsive"&gt;&lt;/amp-img&gt;</t>
  </si>
  <si>
    <t>&lt;amp-img data-item-id="sowa-33" data-item-role="amp-story" data-item-type="has SVG source" src="https://s3.amazonaws.com/benetta.net/story/sowa/sowa-33-quantifiers-eg-w1981-h405.webp" width="1981" height="405" layout="responsive"&gt;&lt;/amp-img&gt;</t>
  </si>
  <si>
    <t>&lt;amp-img data-item-id="sowa-34-bottom" data-item-role="amp-story" data-item-type="has SVG source" src="https://s3.amazonaws.com/benetta.net/story/sowa/sowa-34-combo-graphs-linking-quant-bottom-w1455-h355.webp" width="1455" height="355" layout="responsive"&gt;&lt;/amp-img&gt;</t>
  </si>
  <si>
    <t>&lt;amp-img data-item-id="sowa-34-top" data-item-role="amp-story" data-item-type="has SVG source" src="https://s3.amazonaws.com/benetta.net/story/sowa/sowa-34-combo-graphs-linking-quant-top-w1273-h544.webp" width="1273" height="544" layout="responsive"&gt;&lt;/amp-img&gt;</t>
  </si>
  <si>
    <t>&lt;amp-img data-item-id="sowa-35" data-item-role="amp-story" data-item-type="has SVG source" src="https://s3.amazonaws.com/benetta.net/story/sowa/sowa-35-disjunctions-eg-w2394-h1441.webp" width="2394" height="1441" layout="responsive"&gt;&lt;/amp-img&gt;</t>
  </si>
  <si>
    <t>&lt;amp-img data-item-id="sowa-37" data-item-role="amp-story" data-item-type="has SVG source" src="https://s3.amazonaws.com/benetta.net/story/sowa/sowa-37-proof-peirce-rules-w2397-h1343.webp" width="2397" height="1343" layout="responsive"&gt;&lt;/amp-img&gt;</t>
  </si>
  <si>
    <t>&lt;amp-img data-item-id="sowa-45" data-item-role="amp-story" data-item-type="has SVG source" src="https://s3.amazonaws.com/benetta.net/story/sowa/sowa-45-peirce-rules-english-w1093-h667.webp" width="1093" height="667" layout="responsive"&gt;&lt;/amp-img&gt;</t>
  </si>
  <si>
    <t>&lt;amp-img data-item-id="sowa-46" data-item-role="amp-story" data-item-type="has SVG source" src="https://s3.amazonaws.com/benetta.net/story/sowa/sowa-46-proof-english-w1115-h1496.webp" width="1115" height="1496" layout="responsive"&gt;&lt;/amp-img&gt;</t>
  </si>
  <si>
    <t>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</si>
</sst>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1" fillId="0" borderId="0" xfId="1"/>
  </cellXfs>
  <cellStyles count="2">
    <cellStyle name="Normal" xfId="0" builtinId="0"/>
    <cellStyle name="Normal 2" xfId="1" xr:uid="{6042C036-9371-4052-934D-A401C03C45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6B72-A131-41CF-97DD-C7AC6048A293}">
  <sheetPr>
    <tabColor theme="7" tint="-0.499984740745262"/>
  </sheetPr>
  <dimension ref="A1:AT144"/>
  <sheetViews>
    <sheetView zoomScale="75" zoomScaleNormal="7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defaultRowHeight="14.6" x14ac:dyDescent="0.4"/>
  <cols>
    <col min="1" max="1" width="1.84375" style="1" bestFit="1" customWidth="1"/>
    <col min="2" max="2" width="14.4609375" style="1" bestFit="1" customWidth="1"/>
    <col min="3" max="3" width="1.84375" style="1" bestFit="1" customWidth="1"/>
    <col min="4" max="4" width="21.765625" style="1" bestFit="1" customWidth="1"/>
    <col min="5" max="5" width="1.84375" style="1" bestFit="1" customWidth="1"/>
    <col min="6" max="6" width="9.3046875" style="1" bestFit="1" customWidth="1"/>
    <col min="7" max="7" width="46.07421875" style="1" bestFit="1" customWidth="1"/>
    <col min="8" max="8" width="18.765625" style="1" bestFit="1" customWidth="1"/>
    <col min="9" max="9" width="2.4609375" style="1" bestFit="1" customWidth="1"/>
    <col min="10" max="10" width="11.53515625" style="1" bestFit="1" customWidth="1"/>
    <col min="11" max="11" width="6.61328125" style="1" bestFit="1" customWidth="1"/>
    <col min="12" max="12" width="1.3828125" style="1" bestFit="1" customWidth="1"/>
    <col min="13" max="13" width="6.84375" style="1" bestFit="1" customWidth="1"/>
    <col min="14" max="14" width="7.84375" style="1" bestFit="1" customWidth="1"/>
    <col min="15" max="15" width="1.84375" style="1" bestFit="1" customWidth="1"/>
    <col min="16" max="16" width="2.3046875" style="1" bestFit="1" customWidth="1"/>
    <col min="17" max="17" width="6.61328125" style="1" bestFit="1" customWidth="1"/>
    <col min="18" max="18" width="1.3828125" style="1" bestFit="1" customWidth="1"/>
    <col min="19" max="19" width="10.69140625" style="1" bestFit="1" customWidth="1"/>
    <col min="20" max="20" width="7.4609375" style="1" bestFit="1" customWidth="1"/>
    <col min="21" max="21" width="7.15234375" style="1" bestFit="1" customWidth="1"/>
    <col min="22" max="22" width="1.84375" style="1" customWidth="1"/>
    <col min="23" max="23" width="11.07421875" style="1" bestFit="1" customWidth="1"/>
    <col min="24" max="24" width="1.84375" style="1" bestFit="1" customWidth="1"/>
    <col min="25" max="25" width="9.3046875" style="1" bestFit="1" customWidth="1"/>
    <col min="26" max="26" width="2.61328125" style="1" bestFit="1" customWidth="1"/>
    <col min="27" max="27" width="5.61328125" style="1" bestFit="1" customWidth="1"/>
    <col min="28" max="28" width="10.23046875" style="1" bestFit="1" customWidth="1"/>
    <col min="29" max="29" width="8.07421875" style="1" bestFit="1" customWidth="1"/>
    <col min="30" max="30" width="11.53515625" style="1" bestFit="1" customWidth="1"/>
    <col min="31" max="31" width="2.4609375" style="1" bestFit="1" customWidth="1"/>
    <col min="32" max="32" width="11.53515625" style="1" bestFit="1" customWidth="1"/>
    <col min="33" max="33" width="5.765625" style="1" bestFit="1" customWidth="1"/>
    <col min="34" max="34" width="6.61328125" style="1" customWidth="1"/>
    <col min="35" max="35" width="1.3828125" style="1" bestFit="1" customWidth="1"/>
    <col min="36" max="36" width="6.84375" style="1" bestFit="1" customWidth="1"/>
    <col min="37" max="37" width="1.84375" style="1" bestFit="1" customWidth="1"/>
    <col min="38" max="38" width="6.61328125" style="1" bestFit="1" customWidth="1"/>
    <col min="39" max="39" width="2.3046875" style="1" bestFit="1" customWidth="1"/>
    <col min="40" max="40" width="1.3828125" style="1" bestFit="1" customWidth="1"/>
    <col min="41" max="41" width="10.69140625" style="1" bestFit="1" customWidth="1"/>
    <col min="42" max="42" width="7.4609375" style="1" bestFit="1" customWidth="1"/>
    <col min="43" max="43" width="7.15234375" style="1" bestFit="1" customWidth="1"/>
    <col min="44" max="44" width="2.61328125" style="1" bestFit="1" customWidth="1"/>
    <col min="45" max="46" width="1.84375" style="1" bestFit="1" customWidth="1"/>
    <col min="47" max="47" width="9.23046875" style="1"/>
    <col min="48" max="48" width="7.07421875" style="1" bestFit="1" customWidth="1"/>
    <col min="49" max="49" width="2.61328125" style="1" bestFit="1" customWidth="1"/>
    <col min="50" max="50" width="11.3046875" style="1" bestFit="1" customWidth="1"/>
    <col min="51" max="51" width="1.3828125" style="1" bestFit="1" customWidth="1"/>
    <col min="52" max="52" width="5.4609375" style="1" bestFit="1" customWidth="1"/>
    <col min="53" max="53" width="1.84375" style="1" bestFit="1" customWidth="1"/>
    <col min="54" max="54" width="6.4609375" style="1" bestFit="1" customWidth="1"/>
    <col min="55" max="55" width="1.3828125" style="1" bestFit="1" customWidth="1"/>
    <col min="56" max="56" width="2.61328125" style="1" bestFit="1" customWidth="1"/>
    <col min="57" max="57" width="1.84375" style="1" bestFit="1" customWidth="1"/>
    <col min="58" max="16384" width="9.23046875" style="1"/>
  </cols>
  <sheetData>
    <row r="1" spans="1:46" x14ac:dyDescent="0.4">
      <c r="AT1" s="1" t="s">
        <v>0</v>
      </c>
    </row>
    <row r="2" spans="1:46" x14ac:dyDescent="0.4">
      <c r="F2" s="1" t="s">
        <v>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T2" s="1" t="s">
        <v>0</v>
      </c>
    </row>
    <row r="3" spans="1:46" x14ac:dyDescent="0.4">
      <c r="AT3" s="1" t="s">
        <v>0</v>
      </c>
    </row>
    <row r="4" spans="1:46" x14ac:dyDescent="0.4">
      <c r="AT4" s="1" t="s">
        <v>0</v>
      </c>
    </row>
    <row r="5" spans="1:46" x14ac:dyDescent="0.4">
      <c r="AT5" s="1" t="s">
        <v>0</v>
      </c>
    </row>
    <row r="6" spans="1:46" x14ac:dyDescent="0.4">
      <c r="AT6" s="1" t="s">
        <v>0</v>
      </c>
    </row>
    <row r="7" spans="1:46" x14ac:dyDescent="0.4">
      <c r="AT7" s="1" t="s">
        <v>0</v>
      </c>
    </row>
    <row r="8" spans="1:46" x14ac:dyDescent="0.4">
      <c r="AT8" s="1" t="s">
        <v>0</v>
      </c>
    </row>
    <row r="9" spans="1:46" x14ac:dyDescent="0.4">
      <c r="AT9" s="1" t="s">
        <v>0</v>
      </c>
    </row>
    <row r="10" spans="1:46" x14ac:dyDescent="0.4">
      <c r="A10" s="1" t="s">
        <v>0</v>
      </c>
      <c r="B10" s="1" t="s">
        <v>2</v>
      </c>
      <c r="C10" s="1" t="s">
        <v>0</v>
      </c>
      <c r="D10" s="3" t="s">
        <v>3</v>
      </c>
      <c r="E10" s="1" t="s">
        <v>0</v>
      </c>
      <c r="F10" s="1" t="s">
        <v>4</v>
      </c>
      <c r="G10" s="4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tr">
        <f>K10</f>
        <v>WIDTH</v>
      </c>
      <c r="R10" s="1" t="s">
        <v>15</v>
      </c>
      <c r="S10" s="1" t="s">
        <v>16</v>
      </c>
      <c r="T10" s="1" t="s">
        <v>17</v>
      </c>
      <c r="U10" s="1" t="s">
        <v>18</v>
      </c>
      <c r="W10" s="4" t="s">
        <v>19</v>
      </c>
      <c r="X10" s="1" t="s">
        <v>13</v>
      </c>
      <c r="Y10" s="1" t="str">
        <f>F10</f>
        <v>PROPERTY</v>
      </c>
      <c r="Z10" s="1" t="s">
        <v>20</v>
      </c>
      <c r="AA10" s="1" t="s">
        <v>21</v>
      </c>
      <c r="AB10" s="1" t="s">
        <v>22</v>
      </c>
      <c r="AC10" s="1" t="str">
        <f>G10</f>
        <v>DOMAIN</v>
      </c>
      <c r="AD10" s="1" t="str">
        <f>H10</f>
        <v>FILE-NAME-1</v>
      </c>
      <c r="AE10" s="1" t="str">
        <f>I10</f>
        <v>|-</v>
      </c>
      <c r="AF10" s="1" t="str">
        <f>J10</f>
        <v>FILE-NAME-2</v>
      </c>
      <c r="AG10" s="1" t="s">
        <v>12</v>
      </c>
      <c r="AH10" s="1" t="str">
        <f>K10</f>
        <v>WIDTH</v>
      </c>
      <c r="AI10" s="1" t="str">
        <f>L10</f>
        <v>.</v>
      </c>
      <c r="AJ10" s="1" t="str">
        <f>M10</f>
        <v>__TYPE</v>
      </c>
      <c r="AK10" s="1" t="str">
        <f>O10</f>
        <v>^</v>
      </c>
      <c r="AL10" s="1" t="str">
        <f>K10</f>
        <v>WIDTH</v>
      </c>
      <c r="AM10" s="1" t="str">
        <f>P10</f>
        <v>w</v>
      </c>
      <c r="AN10" s="1" t="s">
        <v>15</v>
      </c>
      <c r="AO10" s="1" t="str">
        <f>S10</f>
        <v>DIMENSION</v>
      </c>
      <c r="AP10" s="1" t="str">
        <f>T10</f>
        <v>LAYOUT</v>
      </c>
      <c r="AQ10" s="1" t="str">
        <f>U10</f>
        <v>TIMING</v>
      </c>
      <c r="AR10" s="1" t="s">
        <v>20</v>
      </c>
      <c r="AS10" s="1" t="s">
        <v>23</v>
      </c>
      <c r="AT10" s="1" t="s">
        <v>0</v>
      </c>
    </row>
    <row r="11" spans="1:46" x14ac:dyDescent="0.4">
      <c r="A11" s="1" t="s">
        <v>0</v>
      </c>
      <c r="C11" s="1" t="s">
        <v>0</v>
      </c>
      <c r="D11" s="1" t="s">
        <v>40</v>
      </c>
      <c r="E11" s="1" t="s">
        <v>0</v>
      </c>
      <c r="V11" s="5" t="s">
        <v>0</v>
      </c>
      <c r="W11" s="4" t="s">
        <v>25</v>
      </c>
      <c r="AS11" s="4" t="s">
        <v>0</v>
      </c>
      <c r="AT11" s="4" t="s">
        <v>0</v>
      </c>
    </row>
    <row r="12" spans="1:46" x14ac:dyDescent="0.4">
      <c r="A12" s="1" t="s">
        <v>0</v>
      </c>
      <c r="C12" s="1" t="s">
        <v>0</v>
      </c>
      <c r="E12" s="1" t="s">
        <v>0</v>
      </c>
      <c r="F12" s="1" t="s">
        <v>26</v>
      </c>
      <c r="H12" s="4" t="s">
        <v>0</v>
      </c>
      <c r="I12" s="4"/>
      <c r="J12" s="4"/>
      <c r="V12" s="5" t="s">
        <v>0</v>
      </c>
      <c r="X12" s="1" t="s">
        <v>13</v>
      </c>
      <c r="Y12" s="1" t="str">
        <f t="shared" ref="Y12:Y22" si="0">F12</f>
        <v>id=</v>
      </c>
      <c r="Z12" s="1" t="s">
        <v>20</v>
      </c>
      <c r="AB12" s="1" t="str">
        <f>H12</f>
        <v>|</v>
      </c>
      <c r="AR12" s="1" t="s">
        <v>20</v>
      </c>
      <c r="AS12" s="4" t="s">
        <v>0</v>
      </c>
      <c r="AT12" s="4" t="s">
        <v>0</v>
      </c>
    </row>
    <row r="13" spans="1:46" x14ac:dyDescent="0.4">
      <c r="A13" s="1" t="s">
        <v>0</v>
      </c>
      <c r="C13" s="1" t="s">
        <v>0</v>
      </c>
      <c r="E13" s="1" t="s">
        <v>0</v>
      </c>
      <c r="F13" s="1" t="s">
        <v>27</v>
      </c>
      <c r="H13" s="4" t="s">
        <v>0</v>
      </c>
      <c r="I13" s="4"/>
      <c r="J13" s="4"/>
      <c r="V13" s="5" t="s">
        <v>0</v>
      </c>
      <c r="X13" s="1" t="s">
        <v>13</v>
      </c>
      <c r="Y13" s="1" t="str">
        <f t="shared" si="0"/>
        <v>data-item-role=</v>
      </c>
      <c r="Z13" s="1" t="s">
        <v>20</v>
      </c>
      <c r="AB13" s="1" t="str">
        <f>H13</f>
        <v>|</v>
      </c>
      <c r="AR13" s="1" t="s">
        <v>20</v>
      </c>
      <c r="AS13" s="4" t="s">
        <v>0</v>
      </c>
      <c r="AT13" s="4" t="s">
        <v>0</v>
      </c>
    </row>
    <row r="14" spans="1:46" x14ac:dyDescent="0.4">
      <c r="A14" s="1" t="s">
        <v>0</v>
      </c>
      <c r="C14" s="1" t="s">
        <v>0</v>
      </c>
      <c r="E14" s="1" t="s">
        <v>0</v>
      </c>
      <c r="F14" s="1" t="s">
        <v>28</v>
      </c>
      <c r="H14" s="4" t="s">
        <v>41</v>
      </c>
      <c r="I14" s="4"/>
      <c r="J14" s="4"/>
      <c r="V14" s="5" t="s">
        <v>0</v>
      </c>
      <c r="X14" s="1" t="s">
        <v>13</v>
      </c>
      <c r="Y14" s="1" t="str">
        <f t="shared" si="0"/>
        <v>data-item-type=</v>
      </c>
      <c r="Z14" s="1" t="s">
        <v>20</v>
      </c>
      <c r="AB14" s="1" t="str">
        <f>H14</f>
        <v>animated</v>
      </c>
      <c r="AR14" s="1" t="s">
        <v>20</v>
      </c>
      <c r="AS14" s="4" t="s">
        <v>0</v>
      </c>
      <c r="AT14" s="4" t="s">
        <v>0</v>
      </c>
    </row>
    <row r="15" spans="1:46" x14ac:dyDescent="0.4">
      <c r="A15" s="1" t="s">
        <v>0</v>
      </c>
      <c r="C15" s="1" t="s">
        <v>0</v>
      </c>
      <c r="E15" s="1" t="s">
        <v>0</v>
      </c>
      <c r="F15" s="1" t="s">
        <v>30</v>
      </c>
      <c r="H15" s="1" t="s">
        <v>42</v>
      </c>
      <c r="I15" s="4"/>
      <c r="J15" s="4"/>
      <c r="V15" s="5" t="s">
        <v>0</v>
      </c>
      <c r="X15" s="1" t="s">
        <v>13</v>
      </c>
      <c r="Y15" s="1" t="str">
        <f t="shared" si="0"/>
        <v>data-item-label=</v>
      </c>
      <c r="Z15" s="1" t="s">
        <v>20</v>
      </c>
      <c r="AB15" s="1" t="str">
        <f>H15</f>
        <v>setup-protege</v>
      </c>
      <c r="AR15" s="1" t="s">
        <v>20</v>
      </c>
      <c r="AS15" s="4" t="s">
        <v>0</v>
      </c>
      <c r="AT15" s="4" t="s">
        <v>0</v>
      </c>
    </row>
    <row r="16" spans="1:46" x14ac:dyDescent="0.4">
      <c r="A16" s="1" t="s">
        <v>0</v>
      </c>
      <c r="C16" s="1" t="s">
        <v>0</v>
      </c>
      <c r="E16" s="1" t="s">
        <v>0</v>
      </c>
      <c r="F16" s="1" t="s">
        <v>43</v>
      </c>
      <c r="U16" s="1" t="s">
        <v>44</v>
      </c>
      <c r="V16" s="5" t="s">
        <v>0</v>
      </c>
      <c r="X16" s="1" t="s">
        <v>13</v>
      </c>
      <c r="Y16" s="1" t="str">
        <f t="shared" si="0"/>
        <v>animate-in=</v>
      </c>
      <c r="Z16" s="1" t="s">
        <v>20</v>
      </c>
      <c r="AQ16" s="1" t="str">
        <f>U16</f>
        <v>fade-in</v>
      </c>
      <c r="AR16" s="1" t="s">
        <v>20</v>
      </c>
      <c r="AS16" s="4" t="s">
        <v>0</v>
      </c>
      <c r="AT16" s="4" t="s">
        <v>0</v>
      </c>
    </row>
    <row r="17" spans="1:46" x14ac:dyDescent="0.4">
      <c r="A17" s="1" t="s">
        <v>0</v>
      </c>
      <c r="C17" s="1" t="s">
        <v>0</v>
      </c>
      <c r="E17" s="1" t="s">
        <v>0</v>
      </c>
      <c r="F17" s="1" t="s">
        <v>45</v>
      </c>
      <c r="U17" s="1" t="s">
        <v>46</v>
      </c>
      <c r="V17" s="5" t="s">
        <v>0</v>
      </c>
      <c r="X17" s="1" t="s">
        <v>13</v>
      </c>
      <c r="Y17" s="1" t="str">
        <f t="shared" si="0"/>
        <v>animate-in-duration=</v>
      </c>
      <c r="Z17" s="1" t="s">
        <v>20</v>
      </c>
      <c r="AQ17" s="1" t="str">
        <f>U17</f>
        <v>4s</v>
      </c>
      <c r="AR17" s="1" t="s">
        <v>20</v>
      </c>
      <c r="AS17" s="4" t="s">
        <v>0</v>
      </c>
      <c r="AT17" s="4" t="s">
        <v>0</v>
      </c>
    </row>
    <row r="18" spans="1:46" x14ac:dyDescent="0.4">
      <c r="A18" s="1" t="s">
        <v>0</v>
      </c>
      <c r="C18" s="1" t="s">
        <v>0</v>
      </c>
      <c r="E18" s="1" t="s">
        <v>0</v>
      </c>
      <c r="F18" s="1" t="s">
        <v>31</v>
      </c>
      <c r="G18" s="1" t="s">
        <v>32</v>
      </c>
      <c r="H18" s="1" t="s">
        <v>47</v>
      </c>
      <c r="I18" s="1" t="s">
        <v>7</v>
      </c>
      <c r="J18" s="1" t="s">
        <v>48</v>
      </c>
      <c r="K18" s="1" t="s">
        <v>0</v>
      </c>
      <c r="L18" s="1" t="s">
        <v>10</v>
      </c>
      <c r="M18" s="1" t="s">
        <v>49</v>
      </c>
      <c r="O18" s="1" t="s">
        <v>0</v>
      </c>
      <c r="P18" s="1" t="s">
        <v>0</v>
      </c>
      <c r="Q18" s="1" t="s">
        <v>0</v>
      </c>
      <c r="R18" s="1" t="s">
        <v>0</v>
      </c>
      <c r="V18" s="5" t="s">
        <v>0</v>
      </c>
      <c r="X18" s="1" t="s">
        <v>13</v>
      </c>
      <c r="Y18" s="1" t="str">
        <f t="shared" si="0"/>
        <v>src=</v>
      </c>
      <c r="Z18" s="1" t="s">
        <v>20</v>
      </c>
      <c r="AC18" s="1" t="str">
        <f>G18</f>
        <v>https://afdsi.com/___supplier/paula-perez/reference/</v>
      </c>
      <c r="AD18" s="1" t="str">
        <f>H18</f>
        <v>setup-norwegian</v>
      </c>
      <c r="AE18" s="1" t="str">
        <f>I18</f>
        <v>|-</v>
      </c>
      <c r="AF18" s="1" t="str">
        <f>J18</f>
        <v>w1680-h973</v>
      </c>
      <c r="AH18" s="1" t="str">
        <f>K18</f>
        <v>|</v>
      </c>
      <c r="AI18" s="1" t="str">
        <f>L18</f>
        <v>.</v>
      </c>
      <c r="AJ18" s="1" t="str">
        <f>M18</f>
        <v>png</v>
      </c>
      <c r="AK18" s="1" t="str">
        <f>O18</f>
        <v>|</v>
      </c>
      <c r="AL18" s="1" t="str">
        <f>Q18</f>
        <v>|</v>
      </c>
      <c r="AM18" s="1" t="str">
        <f>P18</f>
        <v>|</v>
      </c>
      <c r="AN18" s="1" t="str">
        <f>R18</f>
        <v>|</v>
      </c>
      <c r="AR18" s="1" t="s">
        <v>20</v>
      </c>
      <c r="AS18" s="4" t="s">
        <v>0</v>
      </c>
      <c r="AT18" s="4" t="s">
        <v>0</v>
      </c>
    </row>
    <row r="19" spans="1:46" x14ac:dyDescent="0.4">
      <c r="A19" s="1" t="s">
        <v>0</v>
      </c>
      <c r="C19" s="1" t="s">
        <v>0</v>
      </c>
      <c r="E19" s="1" t="s">
        <v>0</v>
      </c>
      <c r="F19" s="1" t="s">
        <v>33</v>
      </c>
      <c r="S19" s="1">
        <v>1680</v>
      </c>
      <c r="V19" s="5" t="s">
        <v>0</v>
      </c>
      <c r="X19" s="1" t="s">
        <v>13</v>
      </c>
      <c r="Y19" s="1" t="str">
        <f t="shared" si="0"/>
        <v>width=</v>
      </c>
      <c r="Z19" s="1" t="s">
        <v>20</v>
      </c>
      <c r="AO19" s="1">
        <f>S19</f>
        <v>1680</v>
      </c>
      <c r="AR19" s="1" t="s">
        <v>20</v>
      </c>
      <c r="AS19" s="4" t="s">
        <v>0</v>
      </c>
      <c r="AT19" s="4" t="s">
        <v>0</v>
      </c>
    </row>
    <row r="20" spans="1:46" x14ac:dyDescent="0.4">
      <c r="A20" s="1" t="s">
        <v>0</v>
      </c>
      <c r="C20" s="1" t="s">
        <v>0</v>
      </c>
      <c r="E20" s="1" t="s">
        <v>0</v>
      </c>
      <c r="F20" s="1" t="s">
        <v>34</v>
      </c>
      <c r="S20" s="1">
        <v>973</v>
      </c>
      <c r="V20" s="5" t="s">
        <v>0</v>
      </c>
      <c r="X20" s="1" t="s">
        <v>13</v>
      </c>
      <c r="Y20" s="1" t="str">
        <f t="shared" si="0"/>
        <v>height=</v>
      </c>
      <c r="Z20" s="1" t="s">
        <v>20</v>
      </c>
      <c r="AO20" s="1">
        <f>S20</f>
        <v>973</v>
      </c>
      <c r="AR20" s="1" t="s">
        <v>20</v>
      </c>
      <c r="AS20" s="4" t="s">
        <v>0</v>
      </c>
      <c r="AT20" s="4" t="s">
        <v>0</v>
      </c>
    </row>
    <row r="21" spans="1:46" x14ac:dyDescent="0.4">
      <c r="A21" s="1" t="s">
        <v>0</v>
      </c>
      <c r="C21" s="1" t="s">
        <v>0</v>
      </c>
      <c r="E21" s="1" t="s">
        <v>0</v>
      </c>
      <c r="F21" s="1" t="s">
        <v>35</v>
      </c>
      <c r="T21" s="1" t="s">
        <v>24</v>
      </c>
      <c r="V21" s="5" t="s">
        <v>0</v>
      </c>
      <c r="X21" s="1" t="s">
        <v>13</v>
      </c>
      <c r="Y21" s="1" t="str">
        <f t="shared" si="0"/>
        <v>layout=</v>
      </c>
      <c r="Z21" s="1" t="s">
        <v>20</v>
      </c>
      <c r="AP21" s="1" t="str">
        <f>T21</f>
        <v>fill</v>
      </c>
      <c r="AR21" s="1" t="s">
        <v>20</v>
      </c>
      <c r="AS21" s="4" t="s">
        <v>0</v>
      </c>
      <c r="AT21" s="4" t="s">
        <v>0</v>
      </c>
    </row>
    <row r="22" spans="1:46" x14ac:dyDescent="0.4">
      <c r="A22" s="1" t="s">
        <v>0</v>
      </c>
      <c r="C22" s="1" t="s">
        <v>0</v>
      </c>
      <c r="E22" s="1" t="s">
        <v>0</v>
      </c>
      <c r="F22" s="1" t="s">
        <v>39</v>
      </c>
      <c r="V22" s="5" t="s">
        <v>0</v>
      </c>
      <c r="X22" s="1" t="s">
        <v>13</v>
      </c>
      <c r="Y22" s="1" t="str">
        <f t="shared" si="0"/>
        <v>srcset=</v>
      </c>
      <c r="Z22" s="1" t="s">
        <v>20</v>
      </c>
      <c r="AS22" s="4" t="s">
        <v>0</v>
      </c>
      <c r="AT22" s="4" t="s">
        <v>0</v>
      </c>
    </row>
    <row r="23" spans="1:46" x14ac:dyDescent="0.4">
      <c r="A23" s="1" t="s">
        <v>0</v>
      </c>
      <c r="C23" s="1" t="s">
        <v>0</v>
      </c>
      <c r="E23" s="1" t="s">
        <v>0</v>
      </c>
      <c r="G23" s="1" t="s">
        <v>32</v>
      </c>
      <c r="H23" s="1" t="s">
        <v>47</v>
      </c>
      <c r="I23" s="1" t="s">
        <v>7</v>
      </c>
      <c r="J23" s="1" t="s">
        <v>14</v>
      </c>
      <c r="K23" s="1">
        <v>200</v>
      </c>
      <c r="L23" s="1" t="s">
        <v>10</v>
      </c>
      <c r="M23" s="1" t="s">
        <v>49</v>
      </c>
      <c r="O23" s="1" t="s">
        <v>13</v>
      </c>
      <c r="P23" s="1" t="s">
        <v>14</v>
      </c>
      <c r="Q23" s="1">
        <f>K23</f>
        <v>200</v>
      </c>
      <c r="R23" s="1" t="s">
        <v>15</v>
      </c>
      <c r="V23" s="5" t="s">
        <v>0</v>
      </c>
      <c r="AC23" s="1" t="str">
        <f t="shared" ref="AC23:AF26" si="1">G23</f>
        <v>https://afdsi.com/___supplier/paula-perez/reference/</v>
      </c>
      <c r="AD23" s="1" t="str">
        <f t="shared" si="1"/>
        <v>setup-norwegian</v>
      </c>
      <c r="AE23" s="1" t="str">
        <f t="shared" si="1"/>
        <v>|-</v>
      </c>
      <c r="AF23" s="1" t="str">
        <f t="shared" si="1"/>
        <v>w</v>
      </c>
      <c r="AH23" s="1">
        <f t="shared" ref="AH23:AJ26" si="2">K23</f>
        <v>200</v>
      </c>
      <c r="AI23" s="1" t="str">
        <f t="shared" si="2"/>
        <v>.</v>
      </c>
      <c r="AJ23" s="1" t="str">
        <f t="shared" si="2"/>
        <v>png</v>
      </c>
      <c r="AK23" s="1" t="str">
        <f>O23</f>
        <v>^</v>
      </c>
      <c r="AL23" s="1">
        <f>Q23</f>
        <v>200</v>
      </c>
      <c r="AM23" s="1" t="str">
        <f>P23</f>
        <v>w</v>
      </c>
      <c r="AN23" s="1" t="str">
        <f>R23</f>
        <v>,</v>
      </c>
      <c r="AS23" s="4" t="s">
        <v>0</v>
      </c>
      <c r="AT23" s="4" t="s">
        <v>0</v>
      </c>
    </row>
    <row r="24" spans="1:46" x14ac:dyDescent="0.4">
      <c r="A24" s="1" t="s">
        <v>0</v>
      </c>
      <c r="C24" s="1" t="s">
        <v>0</v>
      </c>
      <c r="E24" s="1" t="s">
        <v>0</v>
      </c>
      <c r="G24" s="1" t="s">
        <v>32</v>
      </c>
      <c r="H24" s="1" t="s">
        <v>47</v>
      </c>
      <c r="I24" s="1" t="s">
        <v>7</v>
      </c>
      <c r="J24" s="1" t="s">
        <v>14</v>
      </c>
      <c r="K24" s="1">
        <v>664</v>
      </c>
      <c r="L24" s="1" t="s">
        <v>10</v>
      </c>
      <c r="M24" s="1" t="s">
        <v>49</v>
      </c>
      <c r="O24" s="1" t="s">
        <v>13</v>
      </c>
      <c r="P24" s="1" t="s">
        <v>14</v>
      </c>
      <c r="Q24" s="1">
        <f>K24</f>
        <v>664</v>
      </c>
      <c r="R24" s="1" t="s">
        <v>15</v>
      </c>
      <c r="V24" s="5" t="s">
        <v>0</v>
      </c>
      <c r="AC24" s="1" t="str">
        <f t="shared" si="1"/>
        <v>https://afdsi.com/___supplier/paula-perez/reference/</v>
      </c>
      <c r="AD24" s="1" t="str">
        <f t="shared" si="1"/>
        <v>setup-norwegian</v>
      </c>
      <c r="AE24" s="1" t="str">
        <f t="shared" si="1"/>
        <v>|-</v>
      </c>
      <c r="AF24" s="1" t="str">
        <f t="shared" si="1"/>
        <v>w</v>
      </c>
      <c r="AH24" s="1">
        <f t="shared" si="2"/>
        <v>664</v>
      </c>
      <c r="AI24" s="1" t="str">
        <f t="shared" si="2"/>
        <v>.</v>
      </c>
      <c r="AJ24" s="1" t="str">
        <f t="shared" si="2"/>
        <v>png</v>
      </c>
      <c r="AK24" s="1" t="str">
        <f>O24</f>
        <v>^</v>
      </c>
      <c r="AL24" s="1">
        <f>Q24</f>
        <v>664</v>
      </c>
      <c r="AM24" s="1" t="str">
        <f>P24</f>
        <v>w</v>
      </c>
      <c r="AN24" s="1" t="str">
        <f>R24</f>
        <v>,</v>
      </c>
      <c r="AS24" s="4" t="s">
        <v>0</v>
      </c>
      <c r="AT24" s="4" t="s">
        <v>0</v>
      </c>
    </row>
    <row r="25" spans="1:46" x14ac:dyDescent="0.4">
      <c r="A25" s="1" t="s">
        <v>0</v>
      </c>
      <c r="C25" s="1" t="s">
        <v>0</v>
      </c>
      <c r="E25" s="1" t="s">
        <v>0</v>
      </c>
      <c r="G25" s="1" t="s">
        <v>32</v>
      </c>
      <c r="H25" s="1" t="s">
        <v>47</v>
      </c>
      <c r="I25" s="1" t="s">
        <v>7</v>
      </c>
      <c r="J25" s="1" t="s">
        <v>14</v>
      </c>
      <c r="K25" s="1">
        <v>998</v>
      </c>
      <c r="L25" s="1" t="s">
        <v>10</v>
      </c>
      <c r="M25" s="1" t="s">
        <v>49</v>
      </c>
      <c r="O25" s="1" t="s">
        <v>13</v>
      </c>
      <c r="P25" s="1" t="s">
        <v>14</v>
      </c>
      <c r="Q25" s="1">
        <f>K25</f>
        <v>998</v>
      </c>
      <c r="R25" s="1" t="s">
        <v>15</v>
      </c>
      <c r="V25" s="5" t="s">
        <v>0</v>
      </c>
      <c r="AC25" s="1" t="str">
        <f t="shared" si="1"/>
        <v>https://afdsi.com/___supplier/paula-perez/reference/</v>
      </c>
      <c r="AD25" s="1" t="str">
        <f t="shared" si="1"/>
        <v>setup-norwegian</v>
      </c>
      <c r="AE25" s="1" t="str">
        <f t="shared" si="1"/>
        <v>|-</v>
      </c>
      <c r="AF25" s="1" t="str">
        <f t="shared" si="1"/>
        <v>w</v>
      </c>
      <c r="AH25" s="1">
        <f t="shared" si="2"/>
        <v>998</v>
      </c>
      <c r="AI25" s="1" t="str">
        <f t="shared" si="2"/>
        <v>.</v>
      </c>
      <c r="AJ25" s="1" t="str">
        <f t="shared" si="2"/>
        <v>png</v>
      </c>
      <c r="AK25" s="1" t="str">
        <f>O25</f>
        <v>^</v>
      </c>
      <c r="AL25" s="1">
        <f>Q25</f>
        <v>998</v>
      </c>
      <c r="AM25" s="1" t="str">
        <f>P25</f>
        <v>w</v>
      </c>
      <c r="AN25" s="1" t="str">
        <f>R25</f>
        <v>,</v>
      </c>
      <c r="AS25" s="4" t="s">
        <v>0</v>
      </c>
      <c r="AT25" s="4" t="s">
        <v>0</v>
      </c>
    </row>
    <row r="26" spans="1:46" x14ac:dyDescent="0.4">
      <c r="A26" s="1" t="s">
        <v>0</v>
      </c>
      <c r="C26" s="1" t="s">
        <v>0</v>
      </c>
      <c r="E26" s="1" t="s">
        <v>0</v>
      </c>
      <c r="G26" s="1" t="s">
        <v>32</v>
      </c>
      <c r="H26" s="1" t="s">
        <v>47</v>
      </c>
      <c r="I26" s="1" t="s">
        <v>7</v>
      </c>
      <c r="J26" s="1" t="s">
        <v>14</v>
      </c>
      <c r="K26" s="1">
        <v>1400</v>
      </c>
      <c r="L26" s="1" t="s">
        <v>10</v>
      </c>
      <c r="M26" s="1" t="s">
        <v>49</v>
      </c>
      <c r="O26" s="1" t="s">
        <v>13</v>
      </c>
      <c r="P26" s="1" t="s">
        <v>14</v>
      </c>
      <c r="Q26" s="1">
        <f>K26</f>
        <v>1400</v>
      </c>
      <c r="R26" s="1" t="s">
        <v>0</v>
      </c>
      <c r="V26" s="5" t="s">
        <v>0</v>
      </c>
      <c r="AC26" s="1" t="str">
        <f t="shared" si="1"/>
        <v>https://afdsi.com/___supplier/paula-perez/reference/</v>
      </c>
      <c r="AD26" s="1" t="str">
        <f t="shared" si="1"/>
        <v>setup-norwegian</v>
      </c>
      <c r="AE26" s="1" t="str">
        <f t="shared" si="1"/>
        <v>|-</v>
      </c>
      <c r="AF26" s="1" t="str">
        <f t="shared" si="1"/>
        <v>w</v>
      </c>
      <c r="AH26" s="1">
        <f t="shared" si="2"/>
        <v>1400</v>
      </c>
      <c r="AI26" s="1" t="str">
        <f t="shared" si="2"/>
        <v>.</v>
      </c>
      <c r="AJ26" s="1" t="str">
        <f t="shared" si="2"/>
        <v>png</v>
      </c>
      <c r="AK26" s="1" t="str">
        <f>O26</f>
        <v>^</v>
      </c>
      <c r="AL26" s="1">
        <f>Q26</f>
        <v>1400</v>
      </c>
      <c r="AM26" s="1" t="str">
        <f>P26</f>
        <v>w</v>
      </c>
      <c r="AN26" s="1" t="str">
        <f>R26</f>
        <v>|</v>
      </c>
      <c r="AR26" s="1" t="s">
        <v>20</v>
      </c>
      <c r="AS26" s="4" t="s">
        <v>0</v>
      </c>
      <c r="AT26" s="4" t="s">
        <v>0</v>
      </c>
    </row>
    <row r="27" spans="1:46" x14ac:dyDescent="0.4">
      <c r="A27" s="1" t="s">
        <v>0</v>
      </c>
      <c r="C27" s="1" t="s">
        <v>0</v>
      </c>
      <c r="E27" s="1" t="s">
        <v>0</v>
      </c>
      <c r="V27" s="5" t="s">
        <v>0</v>
      </c>
      <c r="W27" s="4" t="s">
        <v>37</v>
      </c>
      <c r="AS27" s="1" t="s">
        <v>23</v>
      </c>
      <c r="AT27" s="4" t="s">
        <v>0</v>
      </c>
    </row>
    <row r="28" spans="1:46" x14ac:dyDescent="0.4">
      <c r="A28" s="1" t="s">
        <v>0</v>
      </c>
      <c r="C28" s="1" t="s">
        <v>0</v>
      </c>
      <c r="D28" s="1" t="s">
        <v>50</v>
      </c>
      <c r="E28" s="1" t="s">
        <v>0</v>
      </c>
      <c r="V28" s="6" t="s">
        <v>0</v>
      </c>
      <c r="W28" s="4" t="s">
        <v>25</v>
      </c>
      <c r="AS28" s="4" t="s">
        <v>0</v>
      </c>
      <c r="AT28" s="4" t="s">
        <v>0</v>
      </c>
    </row>
    <row r="29" spans="1:46" x14ac:dyDescent="0.4">
      <c r="A29" s="1" t="s">
        <v>0</v>
      </c>
      <c r="C29" s="1" t="s">
        <v>0</v>
      </c>
      <c r="E29" s="1" t="s">
        <v>0</v>
      </c>
      <c r="F29" s="1" t="s">
        <v>26</v>
      </c>
      <c r="H29" s="4" t="s">
        <v>0</v>
      </c>
      <c r="I29" s="4"/>
      <c r="J29" s="4"/>
      <c r="V29" s="6" t="s">
        <v>0</v>
      </c>
      <c r="X29" s="1" t="s">
        <v>13</v>
      </c>
      <c r="Y29" s="1" t="str">
        <f t="shared" ref="Y29:Y37" si="3">F29</f>
        <v>id=</v>
      </c>
      <c r="Z29" s="1" t="s">
        <v>20</v>
      </c>
      <c r="AB29" s="1" t="str">
        <f>H29</f>
        <v>|</v>
      </c>
      <c r="AR29" s="1" t="s">
        <v>20</v>
      </c>
      <c r="AS29" s="4" t="s">
        <v>0</v>
      </c>
      <c r="AT29" s="4" t="s">
        <v>0</v>
      </c>
    </row>
    <row r="30" spans="1:46" x14ac:dyDescent="0.4">
      <c r="A30" s="1" t="s">
        <v>0</v>
      </c>
      <c r="C30" s="1" t="s">
        <v>0</v>
      </c>
      <c r="E30" s="1" t="s">
        <v>0</v>
      </c>
      <c r="F30" s="1" t="s">
        <v>27</v>
      </c>
      <c r="H30" s="4" t="s">
        <v>0</v>
      </c>
      <c r="I30" s="4"/>
      <c r="J30" s="4"/>
      <c r="V30" s="6" t="s">
        <v>0</v>
      </c>
      <c r="X30" s="1" t="s">
        <v>13</v>
      </c>
      <c r="Y30" s="1" t="str">
        <f t="shared" si="3"/>
        <v>data-item-role=</v>
      </c>
      <c r="Z30" s="1" t="s">
        <v>20</v>
      </c>
      <c r="AB30" s="1" t="str">
        <f>H30</f>
        <v>|</v>
      </c>
      <c r="AR30" s="1" t="s">
        <v>20</v>
      </c>
      <c r="AS30" s="4" t="s">
        <v>0</v>
      </c>
      <c r="AT30" s="4" t="s">
        <v>0</v>
      </c>
    </row>
    <row r="31" spans="1:46" x14ac:dyDescent="0.4">
      <c r="A31" s="1" t="s">
        <v>0</v>
      </c>
      <c r="C31" s="1" t="s">
        <v>0</v>
      </c>
      <c r="E31" s="1" t="s">
        <v>0</v>
      </c>
      <c r="F31" s="1" t="s">
        <v>28</v>
      </c>
      <c r="H31" s="4" t="s">
        <v>29</v>
      </c>
      <c r="I31" s="4"/>
      <c r="J31" s="4"/>
      <c r="V31" s="6" t="s">
        <v>0</v>
      </c>
      <c r="X31" s="1" t="s">
        <v>13</v>
      </c>
      <c r="Y31" s="1" t="str">
        <f t="shared" si="3"/>
        <v>data-item-type=</v>
      </c>
      <c r="Z31" s="1" t="s">
        <v>20</v>
      </c>
      <c r="AB31" s="1" t="str">
        <f>H31</f>
        <v>static</v>
      </c>
      <c r="AR31" s="1" t="s">
        <v>20</v>
      </c>
      <c r="AS31" s="4" t="s">
        <v>0</v>
      </c>
      <c r="AT31" s="4" t="s">
        <v>0</v>
      </c>
    </row>
    <row r="32" spans="1:46" x14ac:dyDescent="0.4">
      <c r="A32" s="1" t="s">
        <v>0</v>
      </c>
      <c r="C32" s="1" t="s">
        <v>0</v>
      </c>
      <c r="E32" s="1" t="s">
        <v>0</v>
      </c>
      <c r="F32" s="1" t="s">
        <v>30</v>
      </c>
      <c r="H32" s="1" t="s">
        <v>42</v>
      </c>
      <c r="I32" s="4"/>
      <c r="J32" s="4"/>
      <c r="V32" s="6" t="s">
        <v>0</v>
      </c>
      <c r="X32" s="1" t="s">
        <v>13</v>
      </c>
      <c r="Y32" s="1" t="str">
        <f t="shared" si="3"/>
        <v>data-item-label=</v>
      </c>
      <c r="Z32" s="1" t="s">
        <v>20</v>
      </c>
      <c r="AB32" s="1" t="str">
        <f>H32</f>
        <v>setup-protege</v>
      </c>
      <c r="AR32" s="1" t="s">
        <v>20</v>
      </c>
      <c r="AS32" s="4" t="s">
        <v>0</v>
      </c>
      <c r="AT32" s="4" t="s">
        <v>0</v>
      </c>
    </row>
    <row r="33" spans="1:46" x14ac:dyDescent="0.4">
      <c r="A33" s="1" t="s">
        <v>0</v>
      </c>
      <c r="C33" s="1" t="s">
        <v>0</v>
      </c>
      <c r="E33" s="1" t="s">
        <v>0</v>
      </c>
      <c r="F33" s="1" t="s">
        <v>31</v>
      </c>
      <c r="G33" s="1" t="s">
        <v>32</v>
      </c>
      <c r="H33" s="1" t="s">
        <v>47</v>
      </c>
      <c r="I33" s="1" t="s">
        <v>7</v>
      </c>
      <c r="J33" s="1" t="s">
        <v>48</v>
      </c>
      <c r="K33" s="1" t="s">
        <v>0</v>
      </c>
      <c r="L33" s="1" t="s">
        <v>10</v>
      </c>
      <c r="M33" s="1" t="s">
        <v>49</v>
      </c>
      <c r="O33" s="1" t="s">
        <v>0</v>
      </c>
      <c r="P33" s="1" t="s">
        <v>0</v>
      </c>
      <c r="Q33" s="1" t="s">
        <v>0</v>
      </c>
      <c r="R33" s="1" t="s">
        <v>0</v>
      </c>
      <c r="V33" s="6" t="s">
        <v>0</v>
      </c>
      <c r="X33" s="1" t="s">
        <v>13</v>
      </c>
      <c r="Y33" s="1" t="str">
        <f t="shared" si="3"/>
        <v>src=</v>
      </c>
      <c r="Z33" s="1" t="s">
        <v>20</v>
      </c>
      <c r="AC33" s="1" t="str">
        <f>G33</f>
        <v>https://afdsi.com/___supplier/paula-perez/reference/</v>
      </c>
      <c r="AD33" s="1" t="str">
        <f>H33</f>
        <v>setup-norwegian</v>
      </c>
      <c r="AE33" s="1" t="str">
        <f>I33</f>
        <v>|-</v>
      </c>
      <c r="AF33" s="1" t="str">
        <f>J33</f>
        <v>w1680-h973</v>
      </c>
      <c r="AH33" s="1" t="str">
        <f>K33</f>
        <v>|</v>
      </c>
      <c r="AI33" s="1" t="str">
        <f>L33</f>
        <v>.</v>
      </c>
      <c r="AJ33" s="1" t="str">
        <f>M33</f>
        <v>png</v>
      </c>
      <c r="AK33" s="1" t="str">
        <f>O33</f>
        <v>|</v>
      </c>
      <c r="AL33" s="1" t="str">
        <f>Q33</f>
        <v>|</v>
      </c>
      <c r="AM33" s="1" t="str">
        <f>P33</f>
        <v>|</v>
      </c>
      <c r="AN33" s="1" t="str">
        <f>R33</f>
        <v>|</v>
      </c>
      <c r="AR33" s="1" t="s">
        <v>20</v>
      </c>
      <c r="AS33" s="4" t="s">
        <v>0</v>
      </c>
      <c r="AT33" s="4" t="s">
        <v>0</v>
      </c>
    </row>
    <row r="34" spans="1:46" x14ac:dyDescent="0.4">
      <c r="A34" s="1" t="s">
        <v>0</v>
      </c>
      <c r="C34" s="1" t="s">
        <v>0</v>
      </c>
      <c r="E34" s="1" t="s">
        <v>0</v>
      </c>
      <c r="F34" s="1" t="s">
        <v>33</v>
      </c>
      <c r="S34" s="1">
        <v>1680</v>
      </c>
      <c r="V34" s="6" t="s">
        <v>0</v>
      </c>
      <c r="X34" s="1" t="s">
        <v>13</v>
      </c>
      <c r="Y34" s="1" t="str">
        <f t="shared" si="3"/>
        <v>width=</v>
      </c>
      <c r="Z34" s="1" t="s">
        <v>20</v>
      </c>
      <c r="AO34" s="1">
        <f>S34</f>
        <v>1680</v>
      </c>
      <c r="AR34" s="1" t="s">
        <v>20</v>
      </c>
      <c r="AS34" s="4" t="s">
        <v>0</v>
      </c>
      <c r="AT34" s="4" t="s">
        <v>0</v>
      </c>
    </row>
    <row r="35" spans="1:46" x14ac:dyDescent="0.4">
      <c r="A35" s="1" t="s">
        <v>0</v>
      </c>
      <c r="C35" s="1" t="s">
        <v>0</v>
      </c>
      <c r="E35" s="1" t="s">
        <v>0</v>
      </c>
      <c r="F35" s="1" t="s">
        <v>34</v>
      </c>
      <c r="S35" s="1">
        <v>973</v>
      </c>
      <c r="V35" s="6" t="s">
        <v>0</v>
      </c>
      <c r="X35" s="1" t="s">
        <v>13</v>
      </c>
      <c r="Y35" s="1" t="str">
        <f t="shared" si="3"/>
        <v>height=</v>
      </c>
      <c r="Z35" s="1" t="s">
        <v>20</v>
      </c>
      <c r="AO35" s="1">
        <f>S35</f>
        <v>973</v>
      </c>
      <c r="AR35" s="1" t="s">
        <v>20</v>
      </c>
      <c r="AS35" s="4" t="s">
        <v>0</v>
      </c>
      <c r="AT35" s="4" t="s">
        <v>0</v>
      </c>
    </row>
    <row r="36" spans="1:46" x14ac:dyDescent="0.4">
      <c r="A36" s="1" t="s">
        <v>0</v>
      </c>
      <c r="C36" s="1" t="s">
        <v>0</v>
      </c>
      <c r="E36" s="1" t="s">
        <v>0</v>
      </c>
      <c r="F36" s="1" t="s">
        <v>35</v>
      </c>
      <c r="T36" s="1" t="s">
        <v>24</v>
      </c>
      <c r="V36" s="6" t="s">
        <v>0</v>
      </c>
      <c r="X36" s="1" t="s">
        <v>13</v>
      </c>
      <c r="Y36" s="1" t="str">
        <f t="shared" si="3"/>
        <v>layout=</v>
      </c>
      <c r="Z36" s="1" t="s">
        <v>20</v>
      </c>
      <c r="AP36" s="1" t="str">
        <f>T36</f>
        <v>fill</v>
      </c>
      <c r="AR36" s="1" t="s">
        <v>20</v>
      </c>
      <c r="AS36" s="4" t="s">
        <v>0</v>
      </c>
      <c r="AT36" s="4" t="s">
        <v>0</v>
      </c>
    </row>
    <row r="37" spans="1:46" x14ac:dyDescent="0.4">
      <c r="A37" s="1" t="s">
        <v>0</v>
      </c>
      <c r="C37" s="1" t="s">
        <v>0</v>
      </c>
      <c r="E37" s="1" t="s">
        <v>0</v>
      </c>
      <c r="F37" s="1" t="s">
        <v>39</v>
      </c>
      <c r="V37" s="6" t="s">
        <v>0</v>
      </c>
      <c r="X37" s="1" t="s">
        <v>13</v>
      </c>
      <c r="Y37" s="1" t="str">
        <f t="shared" si="3"/>
        <v>srcset=</v>
      </c>
      <c r="Z37" s="1" t="s">
        <v>20</v>
      </c>
      <c r="AS37" s="4" t="s">
        <v>0</v>
      </c>
      <c r="AT37" s="4" t="s">
        <v>0</v>
      </c>
    </row>
    <row r="38" spans="1:46" x14ac:dyDescent="0.4">
      <c r="A38" s="1" t="s">
        <v>0</v>
      </c>
      <c r="C38" s="1" t="s">
        <v>0</v>
      </c>
      <c r="E38" s="1" t="s">
        <v>0</v>
      </c>
      <c r="G38" s="1" t="s">
        <v>32</v>
      </c>
      <c r="H38" s="1" t="s">
        <v>47</v>
      </c>
      <c r="I38" s="1" t="s">
        <v>7</v>
      </c>
      <c r="J38" s="1" t="s">
        <v>14</v>
      </c>
      <c r="K38" s="1">
        <v>200</v>
      </c>
      <c r="L38" s="1" t="s">
        <v>10</v>
      </c>
      <c r="M38" s="1" t="s">
        <v>49</v>
      </c>
      <c r="O38" s="1" t="s">
        <v>13</v>
      </c>
      <c r="P38" s="1" t="s">
        <v>14</v>
      </c>
      <c r="Q38" s="1">
        <f>K38</f>
        <v>200</v>
      </c>
      <c r="R38" s="1" t="s">
        <v>15</v>
      </c>
      <c r="V38" s="6" t="s">
        <v>0</v>
      </c>
      <c r="AC38" s="1" t="str">
        <f t="shared" ref="AC38:AF41" si="4">G38</f>
        <v>https://afdsi.com/___supplier/paula-perez/reference/</v>
      </c>
      <c r="AD38" s="1" t="str">
        <f t="shared" si="4"/>
        <v>setup-norwegian</v>
      </c>
      <c r="AE38" s="1" t="str">
        <f t="shared" si="4"/>
        <v>|-</v>
      </c>
      <c r="AF38" s="1" t="str">
        <f t="shared" si="4"/>
        <v>w</v>
      </c>
      <c r="AH38" s="1">
        <f t="shared" ref="AH38:AJ41" si="5">K38</f>
        <v>200</v>
      </c>
      <c r="AI38" s="1" t="str">
        <f t="shared" si="5"/>
        <v>.</v>
      </c>
      <c r="AJ38" s="1" t="str">
        <f t="shared" si="5"/>
        <v>png</v>
      </c>
      <c r="AK38" s="1" t="str">
        <f>O38</f>
        <v>^</v>
      </c>
      <c r="AL38" s="1">
        <f>Q38</f>
        <v>200</v>
      </c>
      <c r="AM38" s="1" t="str">
        <f>P38</f>
        <v>w</v>
      </c>
      <c r="AN38" s="1" t="str">
        <f>R38</f>
        <v>,</v>
      </c>
      <c r="AS38" s="4" t="s">
        <v>0</v>
      </c>
      <c r="AT38" s="4" t="s">
        <v>0</v>
      </c>
    </row>
    <row r="39" spans="1:46" x14ac:dyDescent="0.4">
      <c r="A39" s="1" t="s">
        <v>0</v>
      </c>
      <c r="C39" s="1" t="s">
        <v>0</v>
      </c>
      <c r="E39" s="1" t="s">
        <v>0</v>
      </c>
      <c r="G39" s="1" t="s">
        <v>32</v>
      </c>
      <c r="H39" s="1" t="s">
        <v>47</v>
      </c>
      <c r="I39" s="1" t="s">
        <v>7</v>
      </c>
      <c r="J39" s="1" t="s">
        <v>14</v>
      </c>
      <c r="K39" s="1">
        <v>664</v>
      </c>
      <c r="L39" s="1" t="s">
        <v>10</v>
      </c>
      <c r="M39" s="1" t="s">
        <v>49</v>
      </c>
      <c r="O39" s="1" t="s">
        <v>13</v>
      </c>
      <c r="P39" s="1" t="s">
        <v>14</v>
      </c>
      <c r="Q39" s="1">
        <f>K39</f>
        <v>664</v>
      </c>
      <c r="R39" s="1" t="s">
        <v>15</v>
      </c>
      <c r="V39" s="6" t="s">
        <v>0</v>
      </c>
      <c r="AC39" s="1" t="str">
        <f t="shared" si="4"/>
        <v>https://afdsi.com/___supplier/paula-perez/reference/</v>
      </c>
      <c r="AD39" s="1" t="str">
        <f t="shared" si="4"/>
        <v>setup-norwegian</v>
      </c>
      <c r="AE39" s="1" t="str">
        <f t="shared" si="4"/>
        <v>|-</v>
      </c>
      <c r="AF39" s="1" t="str">
        <f t="shared" si="4"/>
        <v>w</v>
      </c>
      <c r="AH39" s="1">
        <f t="shared" si="5"/>
        <v>664</v>
      </c>
      <c r="AI39" s="1" t="str">
        <f t="shared" si="5"/>
        <v>.</v>
      </c>
      <c r="AJ39" s="1" t="str">
        <f t="shared" si="5"/>
        <v>png</v>
      </c>
      <c r="AK39" s="1" t="str">
        <f>O39</f>
        <v>^</v>
      </c>
      <c r="AL39" s="1">
        <f>Q39</f>
        <v>664</v>
      </c>
      <c r="AM39" s="1" t="str">
        <f>P39</f>
        <v>w</v>
      </c>
      <c r="AN39" s="1" t="str">
        <f>R39</f>
        <v>,</v>
      </c>
      <c r="AS39" s="4" t="s">
        <v>0</v>
      </c>
      <c r="AT39" s="4" t="s">
        <v>0</v>
      </c>
    </row>
    <row r="40" spans="1:46" x14ac:dyDescent="0.4">
      <c r="A40" s="1" t="s">
        <v>0</v>
      </c>
      <c r="C40" s="1" t="s">
        <v>0</v>
      </c>
      <c r="E40" s="1" t="s">
        <v>0</v>
      </c>
      <c r="G40" s="1" t="s">
        <v>32</v>
      </c>
      <c r="H40" s="1" t="s">
        <v>47</v>
      </c>
      <c r="I40" s="1" t="s">
        <v>7</v>
      </c>
      <c r="J40" s="1" t="s">
        <v>14</v>
      </c>
      <c r="K40" s="1">
        <v>998</v>
      </c>
      <c r="L40" s="1" t="s">
        <v>10</v>
      </c>
      <c r="M40" s="1" t="s">
        <v>49</v>
      </c>
      <c r="O40" s="1" t="s">
        <v>13</v>
      </c>
      <c r="P40" s="1" t="s">
        <v>14</v>
      </c>
      <c r="Q40" s="1">
        <f>K40</f>
        <v>998</v>
      </c>
      <c r="R40" s="1" t="s">
        <v>15</v>
      </c>
      <c r="V40" s="6" t="s">
        <v>0</v>
      </c>
      <c r="AC40" s="1" t="str">
        <f t="shared" si="4"/>
        <v>https://afdsi.com/___supplier/paula-perez/reference/</v>
      </c>
      <c r="AD40" s="1" t="str">
        <f t="shared" si="4"/>
        <v>setup-norwegian</v>
      </c>
      <c r="AE40" s="1" t="str">
        <f t="shared" si="4"/>
        <v>|-</v>
      </c>
      <c r="AF40" s="1" t="str">
        <f t="shared" si="4"/>
        <v>w</v>
      </c>
      <c r="AH40" s="1">
        <f t="shared" si="5"/>
        <v>998</v>
      </c>
      <c r="AI40" s="1" t="str">
        <f t="shared" si="5"/>
        <v>.</v>
      </c>
      <c r="AJ40" s="1" t="str">
        <f t="shared" si="5"/>
        <v>png</v>
      </c>
      <c r="AK40" s="1" t="str">
        <f>O40</f>
        <v>^</v>
      </c>
      <c r="AL40" s="1">
        <f>Q40</f>
        <v>998</v>
      </c>
      <c r="AM40" s="1" t="str">
        <f>P40</f>
        <v>w</v>
      </c>
      <c r="AN40" s="1" t="str">
        <f>R40</f>
        <v>,</v>
      </c>
      <c r="AS40" s="4" t="s">
        <v>0</v>
      </c>
      <c r="AT40" s="4" t="s">
        <v>0</v>
      </c>
    </row>
    <row r="41" spans="1:46" x14ac:dyDescent="0.4">
      <c r="A41" s="1" t="s">
        <v>0</v>
      </c>
      <c r="C41" s="1" t="s">
        <v>0</v>
      </c>
      <c r="E41" s="1" t="s">
        <v>0</v>
      </c>
      <c r="G41" s="1" t="s">
        <v>32</v>
      </c>
      <c r="H41" s="1" t="s">
        <v>47</v>
      </c>
      <c r="I41" s="1" t="s">
        <v>7</v>
      </c>
      <c r="J41" s="1" t="s">
        <v>14</v>
      </c>
      <c r="K41" s="1">
        <v>1400</v>
      </c>
      <c r="L41" s="1" t="s">
        <v>10</v>
      </c>
      <c r="M41" s="1" t="s">
        <v>49</v>
      </c>
      <c r="O41" s="1" t="s">
        <v>13</v>
      </c>
      <c r="P41" s="1" t="s">
        <v>14</v>
      </c>
      <c r="Q41" s="1">
        <f>K41</f>
        <v>1400</v>
      </c>
      <c r="R41" s="1" t="s">
        <v>0</v>
      </c>
      <c r="V41" s="6" t="s">
        <v>0</v>
      </c>
      <c r="AC41" s="1" t="str">
        <f t="shared" si="4"/>
        <v>https://afdsi.com/___supplier/paula-perez/reference/</v>
      </c>
      <c r="AD41" s="1" t="str">
        <f t="shared" si="4"/>
        <v>setup-norwegian</v>
      </c>
      <c r="AE41" s="1" t="str">
        <f t="shared" si="4"/>
        <v>|-</v>
      </c>
      <c r="AF41" s="1" t="str">
        <f t="shared" si="4"/>
        <v>w</v>
      </c>
      <c r="AH41" s="1">
        <f t="shared" si="5"/>
        <v>1400</v>
      </c>
      <c r="AI41" s="1" t="str">
        <f t="shared" si="5"/>
        <v>.</v>
      </c>
      <c r="AJ41" s="1" t="str">
        <f t="shared" si="5"/>
        <v>png</v>
      </c>
      <c r="AK41" s="1" t="str">
        <f>O41</f>
        <v>^</v>
      </c>
      <c r="AL41" s="1">
        <f>Q41</f>
        <v>1400</v>
      </c>
      <c r="AM41" s="1" t="str">
        <f>P41</f>
        <v>w</v>
      </c>
      <c r="AN41" s="1" t="str">
        <f>R41</f>
        <v>|</v>
      </c>
      <c r="AR41" s="1" t="s">
        <v>20</v>
      </c>
      <c r="AS41" s="4" t="s">
        <v>0</v>
      </c>
      <c r="AT41" s="4" t="s">
        <v>0</v>
      </c>
    </row>
    <row r="42" spans="1:46" x14ac:dyDescent="0.4">
      <c r="A42" s="1" t="s">
        <v>0</v>
      </c>
      <c r="C42" s="1" t="s">
        <v>0</v>
      </c>
      <c r="E42" s="1" t="s">
        <v>0</v>
      </c>
      <c r="V42" s="6" t="s">
        <v>0</v>
      </c>
      <c r="W42" s="4" t="s">
        <v>37</v>
      </c>
      <c r="AS42" s="1" t="s">
        <v>23</v>
      </c>
      <c r="AT42" s="4" t="s">
        <v>0</v>
      </c>
    </row>
    <row r="43" spans="1:46" x14ac:dyDescent="0.4">
      <c r="A43" s="1" t="s">
        <v>0</v>
      </c>
      <c r="C43" s="1" t="s">
        <v>0</v>
      </c>
      <c r="D43" s="1" t="s">
        <v>51</v>
      </c>
      <c r="E43" s="1" t="s">
        <v>0</v>
      </c>
      <c r="V43" s="5" t="s">
        <v>0</v>
      </c>
      <c r="W43" s="4" t="s">
        <v>25</v>
      </c>
      <c r="AS43" s="4" t="s">
        <v>0</v>
      </c>
      <c r="AT43" s="4" t="s">
        <v>0</v>
      </c>
    </row>
    <row r="44" spans="1:46" x14ac:dyDescent="0.4">
      <c r="A44" s="1" t="s">
        <v>0</v>
      </c>
      <c r="C44" s="1" t="s">
        <v>0</v>
      </c>
      <c r="E44" s="1" t="s">
        <v>0</v>
      </c>
      <c r="F44" s="1" t="s">
        <v>26</v>
      </c>
      <c r="H44" s="4" t="s">
        <v>0</v>
      </c>
      <c r="I44" s="4"/>
      <c r="J44" s="4"/>
      <c r="V44" s="5" t="s">
        <v>0</v>
      </c>
      <c r="X44" s="1" t="s">
        <v>13</v>
      </c>
      <c r="Y44" s="1" t="str">
        <f t="shared" ref="Y44:Y54" si="6">F44</f>
        <v>id=</v>
      </c>
      <c r="Z44" s="1" t="s">
        <v>20</v>
      </c>
      <c r="AB44" s="1" t="str">
        <f>H44</f>
        <v>|</v>
      </c>
      <c r="AR44" s="1" t="s">
        <v>20</v>
      </c>
      <c r="AS44" s="4" t="s">
        <v>0</v>
      </c>
      <c r="AT44" s="4" t="s">
        <v>0</v>
      </c>
    </row>
    <row r="45" spans="1:46" x14ac:dyDescent="0.4">
      <c r="A45" s="1" t="s">
        <v>0</v>
      </c>
      <c r="C45" s="1" t="s">
        <v>0</v>
      </c>
      <c r="E45" s="1" t="s">
        <v>0</v>
      </c>
      <c r="F45" s="1" t="s">
        <v>27</v>
      </c>
      <c r="H45" s="4" t="s">
        <v>0</v>
      </c>
      <c r="I45" s="4"/>
      <c r="J45" s="4"/>
      <c r="V45" s="5" t="s">
        <v>0</v>
      </c>
      <c r="X45" s="1" t="s">
        <v>13</v>
      </c>
      <c r="Y45" s="1" t="str">
        <f t="shared" si="6"/>
        <v>data-item-role=</v>
      </c>
      <c r="Z45" s="1" t="s">
        <v>20</v>
      </c>
      <c r="AB45" s="1" t="str">
        <f>H45</f>
        <v>|</v>
      </c>
      <c r="AR45" s="1" t="s">
        <v>20</v>
      </c>
      <c r="AS45" s="4" t="s">
        <v>0</v>
      </c>
      <c r="AT45" s="4" t="s">
        <v>0</v>
      </c>
    </row>
    <row r="46" spans="1:46" x14ac:dyDescent="0.4">
      <c r="A46" s="1" t="s">
        <v>0</v>
      </c>
      <c r="C46" s="1" t="s">
        <v>0</v>
      </c>
      <c r="E46" s="1" t="s">
        <v>0</v>
      </c>
      <c r="F46" s="1" t="s">
        <v>28</v>
      </c>
      <c r="H46" s="4" t="s">
        <v>41</v>
      </c>
      <c r="I46" s="4"/>
      <c r="J46" s="4"/>
      <c r="V46" s="5" t="s">
        <v>0</v>
      </c>
      <c r="X46" s="1" t="s">
        <v>13</v>
      </c>
      <c r="Y46" s="1" t="str">
        <f t="shared" si="6"/>
        <v>data-item-type=</v>
      </c>
      <c r="Z46" s="1" t="s">
        <v>20</v>
      </c>
      <c r="AB46" s="1" t="str">
        <f>H46</f>
        <v>animated</v>
      </c>
      <c r="AR46" s="1" t="s">
        <v>20</v>
      </c>
      <c r="AS46" s="4" t="s">
        <v>0</v>
      </c>
      <c r="AT46" s="4" t="s">
        <v>0</v>
      </c>
    </row>
    <row r="47" spans="1:46" x14ac:dyDescent="0.4">
      <c r="A47" s="1" t="s">
        <v>0</v>
      </c>
      <c r="C47" s="1" t="s">
        <v>0</v>
      </c>
      <c r="E47" s="1" t="s">
        <v>0</v>
      </c>
      <c r="F47" s="1" t="s">
        <v>30</v>
      </c>
      <c r="H47" s="1" t="s">
        <v>52</v>
      </c>
      <c r="I47" s="4"/>
      <c r="J47" s="4"/>
      <c r="V47" s="5" t="s">
        <v>0</v>
      </c>
      <c r="X47" s="1" t="s">
        <v>13</v>
      </c>
      <c r="Y47" s="1" t="str">
        <f t="shared" si="6"/>
        <v>data-item-label=</v>
      </c>
      <c r="Z47" s="1" t="s">
        <v>20</v>
      </c>
      <c r="AB47" s="1" t="str">
        <f>H47</f>
        <v>solution-norwegian</v>
      </c>
      <c r="AR47" s="1" t="s">
        <v>20</v>
      </c>
      <c r="AS47" s="4" t="s">
        <v>0</v>
      </c>
      <c r="AT47" s="4" t="s">
        <v>0</v>
      </c>
    </row>
    <row r="48" spans="1:46" x14ac:dyDescent="0.4">
      <c r="A48" s="1" t="s">
        <v>0</v>
      </c>
      <c r="C48" s="1" t="s">
        <v>0</v>
      </c>
      <c r="E48" s="1" t="s">
        <v>0</v>
      </c>
      <c r="F48" s="1" t="s">
        <v>43</v>
      </c>
      <c r="U48" s="1" t="s">
        <v>44</v>
      </c>
      <c r="V48" s="5" t="s">
        <v>0</v>
      </c>
      <c r="X48" s="1" t="s">
        <v>13</v>
      </c>
      <c r="Y48" s="1" t="str">
        <f t="shared" si="6"/>
        <v>animate-in=</v>
      </c>
      <c r="Z48" s="1" t="s">
        <v>20</v>
      </c>
      <c r="AQ48" s="1" t="str">
        <f>U48</f>
        <v>fade-in</v>
      </c>
      <c r="AR48" s="1" t="s">
        <v>20</v>
      </c>
      <c r="AS48" s="4" t="s">
        <v>0</v>
      </c>
      <c r="AT48" s="4" t="s">
        <v>0</v>
      </c>
    </row>
    <row r="49" spans="1:46" x14ac:dyDescent="0.4">
      <c r="A49" s="1" t="s">
        <v>0</v>
      </c>
      <c r="C49" s="1" t="s">
        <v>0</v>
      </c>
      <c r="E49" s="1" t="s">
        <v>0</v>
      </c>
      <c r="F49" s="1" t="s">
        <v>45</v>
      </c>
      <c r="U49" s="1" t="s">
        <v>46</v>
      </c>
      <c r="V49" s="5" t="s">
        <v>0</v>
      </c>
      <c r="X49" s="1" t="s">
        <v>13</v>
      </c>
      <c r="Y49" s="1" t="str">
        <f t="shared" si="6"/>
        <v>animate-in-duration=</v>
      </c>
      <c r="Z49" s="1" t="s">
        <v>20</v>
      </c>
      <c r="AQ49" s="1" t="str">
        <f>U49</f>
        <v>4s</v>
      </c>
      <c r="AR49" s="1" t="s">
        <v>20</v>
      </c>
      <c r="AS49" s="4" t="s">
        <v>0</v>
      </c>
      <c r="AT49" s="4" t="s">
        <v>0</v>
      </c>
    </row>
    <row r="50" spans="1:46" x14ac:dyDescent="0.4">
      <c r="A50" s="1" t="s">
        <v>0</v>
      </c>
      <c r="C50" s="1" t="s">
        <v>0</v>
      </c>
      <c r="E50" s="1" t="s">
        <v>0</v>
      </c>
      <c r="F50" s="1" t="s">
        <v>31</v>
      </c>
      <c r="G50" s="1" t="s">
        <v>32</v>
      </c>
      <c r="H50" s="1" t="s">
        <v>52</v>
      </c>
      <c r="I50" s="1" t="s">
        <v>7</v>
      </c>
      <c r="J50" s="1" t="s">
        <v>48</v>
      </c>
      <c r="K50" s="1" t="s">
        <v>0</v>
      </c>
      <c r="L50" s="1" t="s">
        <v>10</v>
      </c>
      <c r="M50" s="1" t="s">
        <v>49</v>
      </c>
      <c r="O50" s="1" t="s">
        <v>0</v>
      </c>
      <c r="P50" s="1" t="s">
        <v>0</v>
      </c>
      <c r="Q50" s="1" t="s">
        <v>0</v>
      </c>
      <c r="R50" s="1" t="s">
        <v>0</v>
      </c>
      <c r="V50" s="5" t="s">
        <v>0</v>
      </c>
      <c r="X50" s="1" t="s">
        <v>13</v>
      </c>
      <c r="Y50" s="1" t="str">
        <f t="shared" si="6"/>
        <v>src=</v>
      </c>
      <c r="Z50" s="1" t="s">
        <v>20</v>
      </c>
      <c r="AC50" s="1" t="str">
        <f>G50</f>
        <v>https://afdsi.com/___supplier/paula-perez/reference/</v>
      </c>
      <c r="AD50" s="1" t="str">
        <f>H50</f>
        <v>solution-norwegian</v>
      </c>
      <c r="AE50" s="1" t="str">
        <f>I50</f>
        <v>|-</v>
      </c>
      <c r="AF50" s="1" t="str">
        <f>J50</f>
        <v>w1680-h973</v>
      </c>
      <c r="AH50" s="1" t="str">
        <f>K50</f>
        <v>|</v>
      </c>
      <c r="AI50" s="1" t="str">
        <f>L50</f>
        <v>.</v>
      </c>
      <c r="AJ50" s="1" t="str">
        <f>M50</f>
        <v>png</v>
      </c>
      <c r="AK50" s="1" t="str">
        <f>O50</f>
        <v>|</v>
      </c>
      <c r="AL50" s="1" t="str">
        <f>Q50</f>
        <v>|</v>
      </c>
      <c r="AM50" s="1" t="str">
        <f>P50</f>
        <v>|</v>
      </c>
      <c r="AN50" s="1" t="str">
        <f>R50</f>
        <v>|</v>
      </c>
      <c r="AR50" s="1" t="s">
        <v>20</v>
      </c>
      <c r="AS50" s="4" t="s">
        <v>0</v>
      </c>
      <c r="AT50" s="4" t="s">
        <v>0</v>
      </c>
    </row>
    <row r="51" spans="1:46" x14ac:dyDescent="0.4">
      <c r="A51" s="1" t="s">
        <v>0</v>
      </c>
      <c r="C51" s="1" t="s">
        <v>0</v>
      </c>
      <c r="E51" s="1" t="s">
        <v>0</v>
      </c>
      <c r="F51" s="1" t="s">
        <v>33</v>
      </c>
      <c r="S51" s="1">
        <v>1680</v>
      </c>
      <c r="V51" s="5" t="s">
        <v>0</v>
      </c>
      <c r="X51" s="1" t="s">
        <v>13</v>
      </c>
      <c r="Y51" s="1" t="str">
        <f t="shared" si="6"/>
        <v>width=</v>
      </c>
      <c r="Z51" s="1" t="s">
        <v>20</v>
      </c>
      <c r="AO51" s="1">
        <f>S51</f>
        <v>1680</v>
      </c>
      <c r="AR51" s="1" t="s">
        <v>20</v>
      </c>
      <c r="AS51" s="4" t="s">
        <v>0</v>
      </c>
      <c r="AT51" s="4" t="s">
        <v>0</v>
      </c>
    </row>
    <row r="52" spans="1:46" x14ac:dyDescent="0.4">
      <c r="A52" s="1" t="s">
        <v>0</v>
      </c>
      <c r="C52" s="1" t="s">
        <v>0</v>
      </c>
      <c r="E52" s="1" t="s">
        <v>0</v>
      </c>
      <c r="F52" s="1" t="s">
        <v>34</v>
      </c>
      <c r="S52" s="1">
        <v>973</v>
      </c>
      <c r="V52" s="5" t="s">
        <v>0</v>
      </c>
      <c r="X52" s="1" t="s">
        <v>13</v>
      </c>
      <c r="Y52" s="1" t="str">
        <f t="shared" si="6"/>
        <v>height=</v>
      </c>
      <c r="Z52" s="1" t="s">
        <v>20</v>
      </c>
      <c r="AO52" s="1">
        <f>S52</f>
        <v>973</v>
      </c>
      <c r="AR52" s="1" t="s">
        <v>20</v>
      </c>
      <c r="AS52" s="4" t="s">
        <v>0</v>
      </c>
      <c r="AT52" s="4" t="s">
        <v>0</v>
      </c>
    </row>
    <row r="53" spans="1:46" x14ac:dyDescent="0.4">
      <c r="A53" s="1" t="s">
        <v>0</v>
      </c>
      <c r="C53" s="1" t="s">
        <v>0</v>
      </c>
      <c r="E53" s="1" t="s">
        <v>0</v>
      </c>
      <c r="F53" s="1" t="s">
        <v>35</v>
      </c>
      <c r="T53" s="1" t="s">
        <v>24</v>
      </c>
      <c r="V53" s="5" t="s">
        <v>0</v>
      </c>
      <c r="X53" s="1" t="s">
        <v>13</v>
      </c>
      <c r="Y53" s="1" t="str">
        <f t="shared" si="6"/>
        <v>layout=</v>
      </c>
      <c r="Z53" s="1" t="s">
        <v>20</v>
      </c>
      <c r="AP53" s="1" t="str">
        <f>T53</f>
        <v>fill</v>
      </c>
      <c r="AR53" s="1" t="s">
        <v>20</v>
      </c>
      <c r="AS53" s="4" t="s">
        <v>0</v>
      </c>
      <c r="AT53" s="4" t="s">
        <v>0</v>
      </c>
    </row>
    <row r="54" spans="1:46" x14ac:dyDescent="0.4">
      <c r="A54" s="1" t="s">
        <v>0</v>
      </c>
      <c r="C54" s="1" t="s">
        <v>0</v>
      </c>
      <c r="E54" s="1" t="s">
        <v>0</v>
      </c>
      <c r="F54" s="1" t="s">
        <v>39</v>
      </c>
      <c r="V54" s="5" t="s">
        <v>0</v>
      </c>
      <c r="X54" s="1" t="s">
        <v>13</v>
      </c>
      <c r="Y54" s="1" t="str">
        <f t="shared" si="6"/>
        <v>srcset=</v>
      </c>
      <c r="Z54" s="1" t="s">
        <v>20</v>
      </c>
      <c r="AS54" s="4" t="s">
        <v>0</v>
      </c>
      <c r="AT54" s="4" t="s">
        <v>0</v>
      </c>
    </row>
    <row r="55" spans="1:46" x14ac:dyDescent="0.4">
      <c r="A55" s="1" t="s">
        <v>0</v>
      </c>
      <c r="C55" s="1" t="s">
        <v>0</v>
      </c>
      <c r="E55" s="1" t="s">
        <v>0</v>
      </c>
      <c r="G55" s="1" t="s">
        <v>32</v>
      </c>
      <c r="H55" s="1" t="s">
        <v>52</v>
      </c>
      <c r="I55" s="1" t="s">
        <v>7</v>
      </c>
      <c r="J55" s="1" t="s">
        <v>14</v>
      </c>
      <c r="K55" s="1">
        <v>200</v>
      </c>
      <c r="L55" s="1" t="s">
        <v>10</v>
      </c>
      <c r="M55" s="1" t="s">
        <v>49</v>
      </c>
      <c r="O55" s="1" t="s">
        <v>13</v>
      </c>
      <c r="P55" s="1" t="s">
        <v>14</v>
      </c>
      <c r="Q55" s="1">
        <f>K55</f>
        <v>200</v>
      </c>
      <c r="R55" s="1" t="s">
        <v>15</v>
      </c>
      <c r="V55" s="5" t="s">
        <v>0</v>
      </c>
      <c r="AC55" s="1" t="str">
        <f t="shared" ref="AC55:AF58" si="7">G55</f>
        <v>https://afdsi.com/___supplier/paula-perez/reference/</v>
      </c>
      <c r="AD55" s="1" t="str">
        <f t="shared" si="7"/>
        <v>solution-norwegian</v>
      </c>
      <c r="AE55" s="1" t="str">
        <f t="shared" si="7"/>
        <v>|-</v>
      </c>
      <c r="AF55" s="1" t="str">
        <f t="shared" si="7"/>
        <v>w</v>
      </c>
      <c r="AH55" s="1">
        <f t="shared" ref="AH55:AJ58" si="8">K55</f>
        <v>200</v>
      </c>
      <c r="AI55" s="1" t="str">
        <f t="shared" si="8"/>
        <v>.</v>
      </c>
      <c r="AJ55" s="1" t="str">
        <f t="shared" si="8"/>
        <v>png</v>
      </c>
      <c r="AK55" s="1" t="str">
        <f>O55</f>
        <v>^</v>
      </c>
      <c r="AL55" s="1">
        <f>Q55</f>
        <v>200</v>
      </c>
      <c r="AM55" s="1" t="str">
        <f>P55</f>
        <v>w</v>
      </c>
      <c r="AN55" s="1" t="str">
        <f>R55</f>
        <v>,</v>
      </c>
      <c r="AS55" s="4" t="s">
        <v>0</v>
      </c>
      <c r="AT55" s="4" t="s">
        <v>0</v>
      </c>
    </row>
    <row r="56" spans="1:46" x14ac:dyDescent="0.4">
      <c r="A56" s="1" t="s">
        <v>0</v>
      </c>
      <c r="C56" s="1" t="s">
        <v>0</v>
      </c>
      <c r="E56" s="1" t="s">
        <v>0</v>
      </c>
      <c r="G56" s="1" t="s">
        <v>32</v>
      </c>
      <c r="H56" s="1" t="s">
        <v>52</v>
      </c>
      <c r="I56" s="1" t="s">
        <v>7</v>
      </c>
      <c r="J56" s="1" t="s">
        <v>14</v>
      </c>
      <c r="K56" s="1">
        <v>660</v>
      </c>
      <c r="L56" s="1" t="s">
        <v>10</v>
      </c>
      <c r="M56" s="1" t="s">
        <v>49</v>
      </c>
      <c r="O56" s="1" t="s">
        <v>13</v>
      </c>
      <c r="P56" s="1" t="s">
        <v>14</v>
      </c>
      <c r="Q56" s="1">
        <f>K56</f>
        <v>660</v>
      </c>
      <c r="R56" s="1" t="s">
        <v>15</v>
      </c>
      <c r="V56" s="5" t="s">
        <v>0</v>
      </c>
      <c r="AC56" s="1" t="str">
        <f t="shared" si="7"/>
        <v>https://afdsi.com/___supplier/paula-perez/reference/</v>
      </c>
      <c r="AD56" s="1" t="str">
        <f t="shared" si="7"/>
        <v>solution-norwegian</v>
      </c>
      <c r="AE56" s="1" t="str">
        <f t="shared" si="7"/>
        <v>|-</v>
      </c>
      <c r="AF56" s="1" t="str">
        <f t="shared" si="7"/>
        <v>w</v>
      </c>
      <c r="AH56" s="1">
        <f t="shared" si="8"/>
        <v>660</v>
      </c>
      <c r="AI56" s="1" t="str">
        <f t="shared" si="8"/>
        <v>.</v>
      </c>
      <c r="AJ56" s="1" t="str">
        <f t="shared" si="8"/>
        <v>png</v>
      </c>
      <c r="AK56" s="1" t="str">
        <f>O56</f>
        <v>^</v>
      </c>
      <c r="AL56" s="1">
        <f>Q56</f>
        <v>660</v>
      </c>
      <c r="AM56" s="1" t="str">
        <f>P56</f>
        <v>w</v>
      </c>
      <c r="AN56" s="1" t="str">
        <f>R56</f>
        <v>,</v>
      </c>
      <c r="AS56" s="4" t="s">
        <v>0</v>
      </c>
      <c r="AT56" s="4" t="s">
        <v>0</v>
      </c>
    </row>
    <row r="57" spans="1:46" x14ac:dyDescent="0.4">
      <c r="A57" s="1" t="s">
        <v>0</v>
      </c>
      <c r="C57" s="1" t="s">
        <v>0</v>
      </c>
      <c r="E57" s="1" t="s">
        <v>0</v>
      </c>
      <c r="G57" s="1" t="s">
        <v>32</v>
      </c>
      <c r="H57" s="1" t="s">
        <v>52</v>
      </c>
      <c r="I57" s="1" t="s">
        <v>7</v>
      </c>
      <c r="J57" s="1" t="s">
        <v>14</v>
      </c>
      <c r="K57" s="1">
        <v>981</v>
      </c>
      <c r="L57" s="1" t="s">
        <v>10</v>
      </c>
      <c r="M57" s="1" t="s">
        <v>49</v>
      </c>
      <c r="O57" s="1" t="s">
        <v>13</v>
      </c>
      <c r="P57" s="1" t="s">
        <v>14</v>
      </c>
      <c r="Q57" s="1">
        <f>K57</f>
        <v>981</v>
      </c>
      <c r="R57" s="1" t="s">
        <v>15</v>
      </c>
      <c r="V57" s="5" t="s">
        <v>0</v>
      </c>
      <c r="AC57" s="1" t="str">
        <f t="shared" si="7"/>
        <v>https://afdsi.com/___supplier/paula-perez/reference/</v>
      </c>
      <c r="AD57" s="1" t="str">
        <f t="shared" si="7"/>
        <v>solution-norwegian</v>
      </c>
      <c r="AE57" s="1" t="str">
        <f t="shared" si="7"/>
        <v>|-</v>
      </c>
      <c r="AF57" s="1" t="str">
        <f t="shared" si="7"/>
        <v>w</v>
      </c>
      <c r="AH57" s="1">
        <f t="shared" si="8"/>
        <v>981</v>
      </c>
      <c r="AI57" s="1" t="str">
        <f t="shared" si="8"/>
        <v>.</v>
      </c>
      <c r="AJ57" s="1" t="str">
        <f t="shared" si="8"/>
        <v>png</v>
      </c>
      <c r="AK57" s="1" t="str">
        <f>O57</f>
        <v>^</v>
      </c>
      <c r="AL57" s="1">
        <f>Q57</f>
        <v>981</v>
      </c>
      <c r="AM57" s="1" t="str">
        <f>P57</f>
        <v>w</v>
      </c>
      <c r="AN57" s="1" t="str">
        <f>R57</f>
        <v>,</v>
      </c>
      <c r="AS57" s="4" t="s">
        <v>0</v>
      </c>
      <c r="AT57" s="4" t="s">
        <v>0</v>
      </c>
    </row>
    <row r="58" spans="1:46" x14ac:dyDescent="0.4">
      <c r="A58" s="1" t="s">
        <v>0</v>
      </c>
      <c r="C58" s="1" t="s">
        <v>0</v>
      </c>
      <c r="E58" s="1" t="s">
        <v>0</v>
      </c>
      <c r="G58" s="1" t="s">
        <v>32</v>
      </c>
      <c r="H58" s="1" t="s">
        <v>52</v>
      </c>
      <c r="I58" s="1" t="s">
        <v>7</v>
      </c>
      <c r="J58" s="1" t="s">
        <v>14</v>
      </c>
      <c r="K58" s="1">
        <v>1400</v>
      </c>
      <c r="L58" s="1" t="s">
        <v>10</v>
      </c>
      <c r="M58" s="1" t="s">
        <v>49</v>
      </c>
      <c r="O58" s="1" t="s">
        <v>13</v>
      </c>
      <c r="P58" s="1" t="s">
        <v>14</v>
      </c>
      <c r="Q58" s="1">
        <f>K58</f>
        <v>1400</v>
      </c>
      <c r="R58" s="1" t="s">
        <v>0</v>
      </c>
      <c r="V58" s="5" t="s">
        <v>0</v>
      </c>
      <c r="AC58" s="1" t="str">
        <f t="shared" si="7"/>
        <v>https://afdsi.com/___supplier/paula-perez/reference/</v>
      </c>
      <c r="AD58" s="1" t="str">
        <f t="shared" si="7"/>
        <v>solution-norwegian</v>
      </c>
      <c r="AE58" s="1" t="str">
        <f t="shared" si="7"/>
        <v>|-</v>
      </c>
      <c r="AF58" s="1" t="str">
        <f t="shared" si="7"/>
        <v>w</v>
      </c>
      <c r="AH58" s="1">
        <f t="shared" si="8"/>
        <v>1400</v>
      </c>
      <c r="AI58" s="1" t="str">
        <f t="shared" si="8"/>
        <v>.</v>
      </c>
      <c r="AJ58" s="1" t="str">
        <f t="shared" si="8"/>
        <v>png</v>
      </c>
      <c r="AK58" s="1" t="str">
        <f>O58</f>
        <v>^</v>
      </c>
      <c r="AL58" s="1">
        <f>Q58</f>
        <v>1400</v>
      </c>
      <c r="AM58" s="1" t="str">
        <f>P58</f>
        <v>w</v>
      </c>
      <c r="AN58" s="1" t="str">
        <f>R58</f>
        <v>|</v>
      </c>
      <c r="AR58" s="1" t="s">
        <v>20</v>
      </c>
      <c r="AS58" s="4" t="s">
        <v>0</v>
      </c>
      <c r="AT58" s="4" t="s">
        <v>0</v>
      </c>
    </row>
    <row r="59" spans="1:46" x14ac:dyDescent="0.4">
      <c r="A59" s="1" t="s">
        <v>0</v>
      </c>
      <c r="C59" s="1" t="s">
        <v>0</v>
      </c>
      <c r="E59" s="1" t="s">
        <v>0</v>
      </c>
      <c r="V59" s="5" t="s">
        <v>0</v>
      </c>
      <c r="W59" s="4" t="s">
        <v>37</v>
      </c>
      <c r="AS59" s="1" t="s">
        <v>23</v>
      </c>
      <c r="AT59" s="4" t="s">
        <v>0</v>
      </c>
    </row>
    <row r="60" spans="1:46" x14ac:dyDescent="0.4">
      <c r="A60" s="1" t="s">
        <v>0</v>
      </c>
      <c r="C60" s="1" t="s">
        <v>0</v>
      </c>
      <c r="D60" s="1" t="s">
        <v>53</v>
      </c>
      <c r="E60" s="1" t="s">
        <v>0</v>
      </c>
      <c r="V60" s="6" t="s">
        <v>0</v>
      </c>
      <c r="W60" s="4" t="s">
        <v>25</v>
      </c>
      <c r="AS60" s="4" t="s">
        <v>0</v>
      </c>
      <c r="AT60" s="4" t="s">
        <v>0</v>
      </c>
    </row>
    <row r="61" spans="1:46" x14ac:dyDescent="0.4">
      <c r="A61" s="1" t="s">
        <v>0</v>
      </c>
      <c r="C61" s="1" t="s">
        <v>0</v>
      </c>
      <c r="E61" s="1" t="s">
        <v>0</v>
      </c>
      <c r="F61" s="1" t="s">
        <v>26</v>
      </c>
      <c r="H61" s="4" t="s">
        <v>0</v>
      </c>
      <c r="I61" s="4"/>
      <c r="J61" s="4"/>
      <c r="V61" s="6" t="s">
        <v>0</v>
      </c>
      <c r="X61" s="1" t="s">
        <v>13</v>
      </c>
      <c r="Y61" s="1" t="str">
        <f t="shared" ref="Y61:Y69" si="9">F61</f>
        <v>id=</v>
      </c>
      <c r="Z61" s="1" t="s">
        <v>20</v>
      </c>
      <c r="AB61" s="1" t="str">
        <f>H61</f>
        <v>|</v>
      </c>
      <c r="AR61" s="1" t="s">
        <v>20</v>
      </c>
      <c r="AS61" s="4" t="s">
        <v>0</v>
      </c>
      <c r="AT61" s="4" t="s">
        <v>0</v>
      </c>
    </row>
    <row r="62" spans="1:46" x14ac:dyDescent="0.4">
      <c r="A62" s="1" t="s">
        <v>0</v>
      </c>
      <c r="C62" s="1" t="s">
        <v>0</v>
      </c>
      <c r="E62" s="1" t="s">
        <v>0</v>
      </c>
      <c r="F62" s="1" t="s">
        <v>27</v>
      </c>
      <c r="H62" s="4" t="s">
        <v>0</v>
      </c>
      <c r="I62" s="4"/>
      <c r="J62" s="4"/>
      <c r="V62" s="6" t="s">
        <v>0</v>
      </c>
      <c r="X62" s="1" t="s">
        <v>13</v>
      </c>
      <c r="Y62" s="1" t="str">
        <f t="shared" si="9"/>
        <v>data-item-role=</v>
      </c>
      <c r="Z62" s="1" t="s">
        <v>20</v>
      </c>
      <c r="AB62" s="1" t="str">
        <f>H62</f>
        <v>|</v>
      </c>
      <c r="AR62" s="1" t="s">
        <v>20</v>
      </c>
      <c r="AS62" s="4" t="s">
        <v>0</v>
      </c>
      <c r="AT62" s="4" t="s">
        <v>0</v>
      </c>
    </row>
    <row r="63" spans="1:46" x14ac:dyDescent="0.4">
      <c r="A63" s="1" t="s">
        <v>0</v>
      </c>
      <c r="C63" s="1" t="s">
        <v>0</v>
      </c>
      <c r="E63" s="1" t="s">
        <v>0</v>
      </c>
      <c r="F63" s="1" t="s">
        <v>28</v>
      </c>
      <c r="H63" s="4" t="s">
        <v>29</v>
      </c>
      <c r="I63" s="4"/>
      <c r="J63" s="4"/>
      <c r="V63" s="6" t="s">
        <v>0</v>
      </c>
      <c r="X63" s="1" t="s">
        <v>13</v>
      </c>
      <c r="Y63" s="1" t="str">
        <f t="shared" si="9"/>
        <v>data-item-type=</v>
      </c>
      <c r="Z63" s="1" t="s">
        <v>20</v>
      </c>
      <c r="AB63" s="1" t="str">
        <f>H63</f>
        <v>static</v>
      </c>
      <c r="AR63" s="1" t="s">
        <v>20</v>
      </c>
      <c r="AS63" s="4" t="s">
        <v>0</v>
      </c>
      <c r="AT63" s="4" t="s">
        <v>0</v>
      </c>
    </row>
    <row r="64" spans="1:46" x14ac:dyDescent="0.4">
      <c r="A64" s="1" t="s">
        <v>0</v>
      </c>
      <c r="C64" s="1" t="s">
        <v>0</v>
      </c>
      <c r="E64" s="1" t="s">
        <v>0</v>
      </c>
      <c r="F64" s="1" t="s">
        <v>30</v>
      </c>
      <c r="H64" s="1" t="s">
        <v>52</v>
      </c>
      <c r="I64" s="4"/>
      <c r="J64" s="4"/>
      <c r="V64" s="6" t="s">
        <v>0</v>
      </c>
      <c r="X64" s="1" t="s">
        <v>13</v>
      </c>
      <c r="Y64" s="1" t="str">
        <f t="shared" si="9"/>
        <v>data-item-label=</v>
      </c>
      <c r="Z64" s="1" t="s">
        <v>20</v>
      </c>
      <c r="AB64" s="1" t="str">
        <f>H64</f>
        <v>solution-norwegian</v>
      </c>
      <c r="AR64" s="1" t="s">
        <v>20</v>
      </c>
      <c r="AS64" s="4" t="s">
        <v>0</v>
      </c>
      <c r="AT64" s="4" t="s">
        <v>0</v>
      </c>
    </row>
    <row r="65" spans="1:46" x14ac:dyDescent="0.4">
      <c r="A65" s="1" t="s">
        <v>0</v>
      </c>
      <c r="C65" s="1" t="s">
        <v>0</v>
      </c>
      <c r="E65" s="1" t="s">
        <v>0</v>
      </c>
      <c r="F65" s="1" t="s">
        <v>31</v>
      </c>
      <c r="G65" s="1" t="s">
        <v>32</v>
      </c>
      <c r="H65" s="1" t="s">
        <v>52</v>
      </c>
      <c r="I65" s="1" t="s">
        <v>7</v>
      </c>
      <c r="J65" s="1" t="s">
        <v>48</v>
      </c>
      <c r="K65" s="1" t="s">
        <v>0</v>
      </c>
      <c r="L65" s="1" t="s">
        <v>10</v>
      </c>
      <c r="M65" s="1" t="s">
        <v>49</v>
      </c>
      <c r="O65" s="1" t="s">
        <v>0</v>
      </c>
      <c r="P65" s="1" t="s">
        <v>0</v>
      </c>
      <c r="Q65" s="1" t="s">
        <v>0</v>
      </c>
      <c r="R65" s="1" t="s">
        <v>0</v>
      </c>
      <c r="V65" s="6" t="s">
        <v>0</v>
      </c>
      <c r="X65" s="1" t="s">
        <v>13</v>
      </c>
      <c r="Y65" s="1" t="str">
        <f t="shared" si="9"/>
        <v>src=</v>
      </c>
      <c r="Z65" s="1" t="s">
        <v>20</v>
      </c>
      <c r="AC65" s="1" t="str">
        <f>G65</f>
        <v>https://afdsi.com/___supplier/paula-perez/reference/</v>
      </c>
      <c r="AD65" s="1" t="str">
        <f>H65</f>
        <v>solution-norwegian</v>
      </c>
      <c r="AE65" s="1" t="str">
        <f>I65</f>
        <v>|-</v>
      </c>
      <c r="AF65" s="1" t="str">
        <f>J65</f>
        <v>w1680-h973</v>
      </c>
      <c r="AH65" s="1" t="str">
        <f>K65</f>
        <v>|</v>
      </c>
      <c r="AI65" s="1" t="str">
        <f>L65</f>
        <v>.</v>
      </c>
      <c r="AJ65" s="1" t="str">
        <f>M65</f>
        <v>png</v>
      </c>
      <c r="AK65" s="1" t="str">
        <f>O65</f>
        <v>|</v>
      </c>
      <c r="AL65" s="1" t="str">
        <f>Q65</f>
        <v>|</v>
      </c>
      <c r="AM65" s="1" t="str">
        <f>P65</f>
        <v>|</v>
      </c>
      <c r="AN65" s="1" t="str">
        <f>R65</f>
        <v>|</v>
      </c>
      <c r="AR65" s="1" t="s">
        <v>20</v>
      </c>
      <c r="AS65" s="4" t="s">
        <v>0</v>
      </c>
      <c r="AT65" s="4" t="s">
        <v>0</v>
      </c>
    </row>
    <row r="66" spans="1:46" x14ac:dyDescent="0.4">
      <c r="A66" s="1" t="s">
        <v>0</v>
      </c>
      <c r="C66" s="1" t="s">
        <v>0</v>
      </c>
      <c r="E66" s="1" t="s">
        <v>0</v>
      </c>
      <c r="F66" s="1" t="s">
        <v>33</v>
      </c>
      <c r="S66" s="1">
        <v>1680</v>
      </c>
      <c r="V66" s="6" t="s">
        <v>0</v>
      </c>
      <c r="X66" s="1" t="s">
        <v>13</v>
      </c>
      <c r="Y66" s="1" t="str">
        <f t="shared" si="9"/>
        <v>width=</v>
      </c>
      <c r="Z66" s="1" t="s">
        <v>20</v>
      </c>
      <c r="AO66" s="1">
        <f>S66</f>
        <v>1680</v>
      </c>
      <c r="AR66" s="1" t="s">
        <v>20</v>
      </c>
      <c r="AS66" s="4" t="s">
        <v>0</v>
      </c>
      <c r="AT66" s="4" t="s">
        <v>0</v>
      </c>
    </row>
    <row r="67" spans="1:46" x14ac:dyDescent="0.4">
      <c r="A67" s="1" t="s">
        <v>0</v>
      </c>
      <c r="C67" s="1" t="s">
        <v>0</v>
      </c>
      <c r="E67" s="1" t="s">
        <v>0</v>
      </c>
      <c r="F67" s="1" t="s">
        <v>34</v>
      </c>
      <c r="S67" s="1">
        <v>973</v>
      </c>
      <c r="V67" s="6" t="s">
        <v>0</v>
      </c>
      <c r="X67" s="1" t="s">
        <v>13</v>
      </c>
      <c r="Y67" s="1" t="str">
        <f t="shared" si="9"/>
        <v>height=</v>
      </c>
      <c r="Z67" s="1" t="s">
        <v>20</v>
      </c>
      <c r="AO67" s="1">
        <f>S67</f>
        <v>973</v>
      </c>
      <c r="AR67" s="1" t="s">
        <v>20</v>
      </c>
      <c r="AS67" s="4" t="s">
        <v>0</v>
      </c>
      <c r="AT67" s="4" t="s">
        <v>0</v>
      </c>
    </row>
    <row r="68" spans="1:46" x14ac:dyDescent="0.4">
      <c r="A68" s="1" t="s">
        <v>0</v>
      </c>
      <c r="C68" s="1" t="s">
        <v>0</v>
      </c>
      <c r="E68" s="1" t="s">
        <v>0</v>
      </c>
      <c r="F68" s="1" t="s">
        <v>35</v>
      </c>
      <c r="T68" s="1" t="s">
        <v>24</v>
      </c>
      <c r="V68" s="6" t="s">
        <v>0</v>
      </c>
      <c r="X68" s="1" t="s">
        <v>13</v>
      </c>
      <c r="Y68" s="1" t="str">
        <f t="shared" si="9"/>
        <v>layout=</v>
      </c>
      <c r="Z68" s="1" t="s">
        <v>20</v>
      </c>
      <c r="AP68" s="1" t="str">
        <f>T68</f>
        <v>fill</v>
      </c>
      <c r="AR68" s="1" t="s">
        <v>20</v>
      </c>
      <c r="AS68" s="4" t="s">
        <v>0</v>
      </c>
      <c r="AT68" s="4" t="s">
        <v>0</v>
      </c>
    </row>
    <row r="69" spans="1:46" x14ac:dyDescent="0.4">
      <c r="A69" s="1" t="s">
        <v>0</v>
      </c>
      <c r="C69" s="1" t="s">
        <v>0</v>
      </c>
      <c r="E69" s="1" t="s">
        <v>0</v>
      </c>
      <c r="F69" s="1" t="s">
        <v>39</v>
      </c>
      <c r="V69" s="6" t="s">
        <v>0</v>
      </c>
      <c r="X69" s="1" t="s">
        <v>13</v>
      </c>
      <c r="Y69" s="1" t="str">
        <f t="shared" si="9"/>
        <v>srcset=</v>
      </c>
      <c r="Z69" s="1" t="s">
        <v>20</v>
      </c>
      <c r="AS69" s="4" t="s">
        <v>0</v>
      </c>
      <c r="AT69" s="4" t="s">
        <v>0</v>
      </c>
    </row>
    <row r="70" spans="1:46" x14ac:dyDescent="0.4">
      <c r="A70" s="1" t="s">
        <v>0</v>
      </c>
      <c r="C70" s="1" t="s">
        <v>0</v>
      </c>
      <c r="E70" s="1" t="s">
        <v>0</v>
      </c>
      <c r="G70" s="1" t="s">
        <v>32</v>
      </c>
      <c r="H70" s="1" t="s">
        <v>52</v>
      </c>
      <c r="I70" s="1" t="s">
        <v>7</v>
      </c>
      <c r="J70" s="1" t="s">
        <v>14</v>
      </c>
      <c r="K70" s="1">
        <v>200</v>
      </c>
      <c r="L70" s="1" t="s">
        <v>10</v>
      </c>
      <c r="M70" s="1" t="s">
        <v>49</v>
      </c>
      <c r="O70" s="1" t="s">
        <v>13</v>
      </c>
      <c r="P70" s="1" t="s">
        <v>14</v>
      </c>
      <c r="Q70" s="1">
        <f>K70</f>
        <v>200</v>
      </c>
      <c r="R70" s="1" t="s">
        <v>15</v>
      </c>
      <c r="V70" s="6" t="s">
        <v>0</v>
      </c>
      <c r="AC70" s="1" t="str">
        <f t="shared" ref="AC70:AF73" si="10">G70</f>
        <v>https://afdsi.com/___supplier/paula-perez/reference/</v>
      </c>
      <c r="AD70" s="1" t="str">
        <f t="shared" si="10"/>
        <v>solution-norwegian</v>
      </c>
      <c r="AE70" s="1" t="str">
        <f t="shared" si="10"/>
        <v>|-</v>
      </c>
      <c r="AF70" s="1" t="str">
        <f t="shared" si="10"/>
        <v>w</v>
      </c>
      <c r="AH70" s="1">
        <f t="shared" ref="AH70:AJ73" si="11">K70</f>
        <v>200</v>
      </c>
      <c r="AI70" s="1" t="str">
        <f t="shared" si="11"/>
        <v>.</v>
      </c>
      <c r="AJ70" s="1" t="str">
        <f t="shared" si="11"/>
        <v>png</v>
      </c>
      <c r="AK70" s="1" t="str">
        <f>O70</f>
        <v>^</v>
      </c>
      <c r="AL70" s="1">
        <f>Q70</f>
        <v>200</v>
      </c>
      <c r="AM70" s="1" t="str">
        <f>P70</f>
        <v>w</v>
      </c>
      <c r="AN70" s="1" t="str">
        <f>R70</f>
        <v>,</v>
      </c>
      <c r="AS70" s="4" t="s">
        <v>0</v>
      </c>
      <c r="AT70" s="4" t="s">
        <v>0</v>
      </c>
    </row>
    <row r="71" spans="1:46" x14ac:dyDescent="0.4">
      <c r="A71" s="1" t="s">
        <v>0</v>
      </c>
      <c r="C71" s="1" t="s">
        <v>0</v>
      </c>
      <c r="E71" s="1" t="s">
        <v>0</v>
      </c>
      <c r="G71" s="1" t="s">
        <v>32</v>
      </c>
      <c r="H71" s="1" t="s">
        <v>52</v>
      </c>
      <c r="I71" s="1" t="s">
        <v>7</v>
      </c>
      <c r="J71" s="1" t="s">
        <v>14</v>
      </c>
      <c r="K71" s="1">
        <v>660</v>
      </c>
      <c r="L71" s="1" t="s">
        <v>10</v>
      </c>
      <c r="M71" s="1" t="s">
        <v>49</v>
      </c>
      <c r="O71" s="1" t="s">
        <v>13</v>
      </c>
      <c r="P71" s="1" t="s">
        <v>14</v>
      </c>
      <c r="Q71" s="1">
        <f>K71</f>
        <v>660</v>
      </c>
      <c r="R71" s="1" t="s">
        <v>15</v>
      </c>
      <c r="V71" s="6" t="s">
        <v>0</v>
      </c>
      <c r="AC71" s="1" t="str">
        <f t="shared" si="10"/>
        <v>https://afdsi.com/___supplier/paula-perez/reference/</v>
      </c>
      <c r="AD71" s="1" t="str">
        <f t="shared" si="10"/>
        <v>solution-norwegian</v>
      </c>
      <c r="AE71" s="1" t="str">
        <f t="shared" si="10"/>
        <v>|-</v>
      </c>
      <c r="AF71" s="1" t="str">
        <f t="shared" si="10"/>
        <v>w</v>
      </c>
      <c r="AH71" s="1">
        <f t="shared" si="11"/>
        <v>660</v>
      </c>
      <c r="AI71" s="1" t="str">
        <f t="shared" si="11"/>
        <v>.</v>
      </c>
      <c r="AJ71" s="1" t="str">
        <f t="shared" si="11"/>
        <v>png</v>
      </c>
      <c r="AK71" s="1" t="str">
        <f>O71</f>
        <v>^</v>
      </c>
      <c r="AL71" s="1">
        <f>Q71</f>
        <v>660</v>
      </c>
      <c r="AM71" s="1" t="str">
        <f>P71</f>
        <v>w</v>
      </c>
      <c r="AN71" s="1" t="str">
        <f>R71</f>
        <v>,</v>
      </c>
      <c r="AS71" s="4" t="s">
        <v>0</v>
      </c>
      <c r="AT71" s="4" t="s">
        <v>0</v>
      </c>
    </row>
    <row r="72" spans="1:46" x14ac:dyDescent="0.4">
      <c r="A72" s="1" t="s">
        <v>0</v>
      </c>
      <c r="C72" s="1" t="s">
        <v>0</v>
      </c>
      <c r="E72" s="1" t="s">
        <v>0</v>
      </c>
      <c r="G72" s="1" t="s">
        <v>32</v>
      </c>
      <c r="H72" s="1" t="s">
        <v>52</v>
      </c>
      <c r="I72" s="1" t="s">
        <v>7</v>
      </c>
      <c r="J72" s="1" t="s">
        <v>14</v>
      </c>
      <c r="K72" s="1">
        <v>981</v>
      </c>
      <c r="L72" s="1" t="s">
        <v>10</v>
      </c>
      <c r="M72" s="1" t="s">
        <v>49</v>
      </c>
      <c r="O72" s="1" t="s">
        <v>13</v>
      </c>
      <c r="P72" s="1" t="s">
        <v>14</v>
      </c>
      <c r="Q72" s="1">
        <f>K72</f>
        <v>981</v>
      </c>
      <c r="R72" s="1" t="s">
        <v>15</v>
      </c>
      <c r="V72" s="6" t="s">
        <v>0</v>
      </c>
      <c r="AC72" s="1" t="str">
        <f t="shared" si="10"/>
        <v>https://afdsi.com/___supplier/paula-perez/reference/</v>
      </c>
      <c r="AD72" s="1" t="str">
        <f t="shared" si="10"/>
        <v>solution-norwegian</v>
      </c>
      <c r="AE72" s="1" t="str">
        <f t="shared" si="10"/>
        <v>|-</v>
      </c>
      <c r="AF72" s="1" t="str">
        <f t="shared" si="10"/>
        <v>w</v>
      </c>
      <c r="AH72" s="1">
        <f t="shared" si="11"/>
        <v>981</v>
      </c>
      <c r="AI72" s="1" t="str">
        <f t="shared" si="11"/>
        <v>.</v>
      </c>
      <c r="AJ72" s="1" t="str">
        <f t="shared" si="11"/>
        <v>png</v>
      </c>
      <c r="AK72" s="1" t="str">
        <f>O72</f>
        <v>^</v>
      </c>
      <c r="AL72" s="1">
        <f>Q72</f>
        <v>981</v>
      </c>
      <c r="AM72" s="1" t="str">
        <f>P72</f>
        <v>w</v>
      </c>
      <c r="AN72" s="1" t="str">
        <f>R72</f>
        <v>,</v>
      </c>
      <c r="AS72" s="4" t="s">
        <v>0</v>
      </c>
      <c r="AT72" s="4" t="s">
        <v>0</v>
      </c>
    </row>
    <row r="73" spans="1:46" x14ac:dyDescent="0.4">
      <c r="A73" s="1" t="s">
        <v>0</v>
      </c>
      <c r="C73" s="1" t="s">
        <v>0</v>
      </c>
      <c r="E73" s="1" t="s">
        <v>0</v>
      </c>
      <c r="G73" s="1" t="s">
        <v>32</v>
      </c>
      <c r="H73" s="1" t="s">
        <v>52</v>
      </c>
      <c r="I73" s="1" t="s">
        <v>7</v>
      </c>
      <c r="J73" s="1" t="s">
        <v>14</v>
      </c>
      <c r="K73" s="1">
        <v>1400</v>
      </c>
      <c r="L73" s="1" t="s">
        <v>10</v>
      </c>
      <c r="M73" s="1" t="s">
        <v>49</v>
      </c>
      <c r="O73" s="1" t="s">
        <v>13</v>
      </c>
      <c r="P73" s="1" t="s">
        <v>14</v>
      </c>
      <c r="Q73" s="1">
        <f>K73</f>
        <v>1400</v>
      </c>
      <c r="R73" s="1" t="s">
        <v>0</v>
      </c>
      <c r="V73" s="6" t="s">
        <v>0</v>
      </c>
      <c r="AC73" s="1" t="str">
        <f t="shared" si="10"/>
        <v>https://afdsi.com/___supplier/paula-perez/reference/</v>
      </c>
      <c r="AD73" s="1" t="str">
        <f t="shared" si="10"/>
        <v>solution-norwegian</v>
      </c>
      <c r="AE73" s="1" t="str">
        <f t="shared" si="10"/>
        <v>|-</v>
      </c>
      <c r="AF73" s="1" t="str">
        <f t="shared" si="10"/>
        <v>w</v>
      </c>
      <c r="AH73" s="1">
        <f t="shared" si="11"/>
        <v>1400</v>
      </c>
      <c r="AI73" s="1" t="str">
        <f t="shared" si="11"/>
        <v>.</v>
      </c>
      <c r="AJ73" s="1" t="str">
        <f t="shared" si="11"/>
        <v>png</v>
      </c>
      <c r="AK73" s="1" t="str">
        <f>O73</f>
        <v>^</v>
      </c>
      <c r="AL73" s="1">
        <f>Q73</f>
        <v>1400</v>
      </c>
      <c r="AM73" s="1" t="str">
        <f>P73</f>
        <v>w</v>
      </c>
      <c r="AN73" s="1" t="str">
        <f>R73</f>
        <v>|</v>
      </c>
      <c r="AR73" s="1" t="s">
        <v>20</v>
      </c>
      <c r="AS73" s="4" t="s">
        <v>0</v>
      </c>
      <c r="AT73" s="4" t="s">
        <v>0</v>
      </c>
    </row>
    <row r="74" spans="1:46" x14ac:dyDescent="0.4">
      <c r="A74" s="1" t="s">
        <v>0</v>
      </c>
      <c r="C74" s="1" t="s">
        <v>0</v>
      </c>
      <c r="E74" s="1" t="s">
        <v>0</v>
      </c>
      <c r="V74" s="6" t="s">
        <v>0</v>
      </c>
      <c r="W74" s="4" t="s">
        <v>37</v>
      </c>
      <c r="AS74" s="1" t="s">
        <v>23</v>
      </c>
      <c r="AT74" s="4" t="s">
        <v>0</v>
      </c>
    </row>
    <row r="75" spans="1:46" x14ac:dyDescent="0.4">
      <c r="A75" s="1" t="s">
        <v>0</v>
      </c>
      <c r="C75" s="1" t="s">
        <v>0</v>
      </c>
      <c r="D75" s="1" t="s">
        <v>54</v>
      </c>
      <c r="E75" s="1" t="s">
        <v>0</v>
      </c>
      <c r="V75" s="5" t="s">
        <v>0</v>
      </c>
      <c r="W75" s="4" t="s">
        <v>25</v>
      </c>
      <c r="AS75" s="4" t="s">
        <v>0</v>
      </c>
      <c r="AT75" s="4" t="s">
        <v>0</v>
      </c>
    </row>
    <row r="76" spans="1:46" x14ac:dyDescent="0.4">
      <c r="A76" s="1" t="s">
        <v>0</v>
      </c>
      <c r="C76" s="1" t="s">
        <v>0</v>
      </c>
      <c r="E76" s="1" t="s">
        <v>0</v>
      </c>
      <c r="F76" s="1" t="s">
        <v>26</v>
      </c>
      <c r="H76" s="4" t="s">
        <v>0</v>
      </c>
      <c r="I76" s="4"/>
      <c r="J76" s="4"/>
      <c r="V76" s="5" t="s">
        <v>0</v>
      </c>
      <c r="X76" s="1" t="s">
        <v>13</v>
      </c>
      <c r="Y76" s="1" t="str">
        <f t="shared" ref="Y76:Y86" si="12">F76</f>
        <v>id=</v>
      </c>
      <c r="Z76" s="1" t="s">
        <v>20</v>
      </c>
      <c r="AB76" s="1" t="str">
        <f>H76</f>
        <v>|</v>
      </c>
      <c r="AR76" s="1" t="s">
        <v>20</v>
      </c>
      <c r="AS76" s="4" t="s">
        <v>0</v>
      </c>
      <c r="AT76" s="4" t="s">
        <v>0</v>
      </c>
    </row>
    <row r="77" spans="1:46" x14ac:dyDescent="0.4">
      <c r="A77" s="1" t="s">
        <v>0</v>
      </c>
      <c r="C77" s="1" t="s">
        <v>0</v>
      </c>
      <c r="E77" s="1" t="s">
        <v>0</v>
      </c>
      <c r="F77" s="1" t="s">
        <v>27</v>
      </c>
      <c r="H77" s="4" t="s">
        <v>0</v>
      </c>
      <c r="I77" s="4"/>
      <c r="J77" s="4"/>
      <c r="V77" s="5" t="s">
        <v>0</v>
      </c>
      <c r="X77" s="1" t="s">
        <v>13</v>
      </c>
      <c r="Y77" s="1" t="str">
        <f t="shared" si="12"/>
        <v>data-item-role=</v>
      </c>
      <c r="Z77" s="1" t="s">
        <v>20</v>
      </c>
      <c r="AB77" s="1" t="str">
        <f>H77</f>
        <v>|</v>
      </c>
      <c r="AR77" s="1" t="s">
        <v>20</v>
      </c>
      <c r="AS77" s="4" t="s">
        <v>0</v>
      </c>
      <c r="AT77" s="4" t="s">
        <v>0</v>
      </c>
    </row>
    <row r="78" spans="1:46" x14ac:dyDescent="0.4">
      <c r="A78" s="1" t="s">
        <v>0</v>
      </c>
      <c r="C78" s="1" t="s">
        <v>0</v>
      </c>
      <c r="E78" s="1" t="s">
        <v>0</v>
      </c>
      <c r="F78" s="1" t="s">
        <v>28</v>
      </c>
      <c r="H78" s="4" t="s">
        <v>41</v>
      </c>
      <c r="I78" s="4"/>
      <c r="J78" s="4"/>
      <c r="V78" s="5" t="s">
        <v>0</v>
      </c>
      <c r="X78" s="1" t="s">
        <v>13</v>
      </c>
      <c r="Y78" s="1" t="str">
        <f t="shared" si="12"/>
        <v>data-item-type=</v>
      </c>
      <c r="Z78" s="1" t="s">
        <v>20</v>
      </c>
      <c r="AB78" s="1" t="str">
        <f>H78</f>
        <v>animated</v>
      </c>
      <c r="AR78" s="1" t="s">
        <v>20</v>
      </c>
      <c r="AS78" s="4" t="s">
        <v>0</v>
      </c>
      <c r="AT78" s="4" t="s">
        <v>0</v>
      </c>
    </row>
    <row r="79" spans="1:46" x14ac:dyDescent="0.4">
      <c r="A79" s="1" t="s">
        <v>0</v>
      </c>
      <c r="C79" s="1" t="s">
        <v>0</v>
      </c>
      <c r="E79" s="1" t="s">
        <v>0</v>
      </c>
      <c r="F79" s="1" t="s">
        <v>30</v>
      </c>
      <c r="H79" s="1" t="s">
        <v>55</v>
      </c>
      <c r="I79" s="4"/>
      <c r="J79" s="4"/>
      <c r="V79" s="5" t="s">
        <v>0</v>
      </c>
      <c r="X79" s="1" t="s">
        <v>13</v>
      </c>
      <c r="Y79" s="1" t="str">
        <f t="shared" si="12"/>
        <v>data-item-label=</v>
      </c>
      <c r="Z79" s="1" t="s">
        <v>20</v>
      </c>
      <c r="AB79" s="1" t="str">
        <f>H79</f>
        <v>solution-japanese</v>
      </c>
      <c r="AR79" s="1" t="s">
        <v>20</v>
      </c>
      <c r="AS79" s="4" t="s">
        <v>0</v>
      </c>
      <c r="AT79" s="4" t="s">
        <v>0</v>
      </c>
    </row>
    <row r="80" spans="1:46" x14ac:dyDescent="0.4">
      <c r="A80" s="1" t="s">
        <v>0</v>
      </c>
      <c r="C80" s="1" t="s">
        <v>0</v>
      </c>
      <c r="E80" s="1" t="s">
        <v>0</v>
      </c>
      <c r="F80" s="1" t="s">
        <v>43</v>
      </c>
      <c r="U80" s="1" t="s">
        <v>44</v>
      </c>
      <c r="V80" s="5" t="s">
        <v>0</v>
      </c>
      <c r="X80" s="1" t="s">
        <v>13</v>
      </c>
      <c r="Y80" s="1" t="str">
        <f t="shared" si="12"/>
        <v>animate-in=</v>
      </c>
      <c r="Z80" s="1" t="s">
        <v>20</v>
      </c>
      <c r="AQ80" s="1" t="str">
        <f>U80</f>
        <v>fade-in</v>
      </c>
      <c r="AR80" s="1" t="s">
        <v>20</v>
      </c>
      <c r="AS80" s="4" t="s">
        <v>0</v>
      </c>
      <c r="AT80" s="4" t="s">
        <v>0</v>
      </c>
    </row>
    <row r="81" spans="1:46" x14ac:dyDescent="0.4">
      <c r="A81" s="1" t="s">
        <v>0</v>
      </c>
      <c r="C81" s="1" t="s">
        <v>0</v>
      </c>
      <c r="E81" s="1" t="s">
        <v>0</v>
      </c>
      <c r="F81" s="1" t="s">
        <v>45</v>
      </c>
      <c r="U81" s="1" t="s">
        <v>46</v>
      </c>
      <c r="V81" s="5" t="s">
        <v>0</v>
      </c>
      <c r="X81" s="1" t="s">
        <v>13</v>
      </c>
      <c r="Y81" s="1" t="str">
        <f t="shared" si="12"/>
        <v>animate-in-duration=</v>
      </c>
      <c r="Z81" s="1" t="s">
        <v>20</v>
      </c>
      <c r="AQ81" s="1" t="str">
        <f>U81</f>
        <v>4s</v>
      </c>
      <c r="AR81" s="1" t="s">
        <v>20</v>
      </c>
      <c r="AS81" s="4" t="s">
        <v>0</v>
      </c>
      <c r="AT81" s="4" t="s">
        <v>0</v>
      </c>
    </row>
    <row r="82" spans="1:46" x14ac:dyDescent="0.4">
      <c r="A82" s="1" t="s">
        <v>0</v>
      </c>
      <c r="C82" s="1" t="s">
        <v>0</v>
      </c>
      <c r="E82" s="1" t="s">
        <v>0</v>
      </c>
      <c r="F82" s="1" t="s">
        <v>31</v>
      </c>
      <c r="G82" s="1" t="s">
        <v>32</v>
      </c>
      <c r="H82" s="1" t="s">
        <v>55</v>
      </c>
      <c r="I82" s="1" t="s">
        <v>7</v>
      </c>
      <c r="J82" s="1" t="s">
        <v>48</v>
      </c>
      <c r="K82" s="1" t="s">
        <v>0</v>
      </c>
      <c r="L82" s="1" t="s">
        <v>10</v>
      </c>
      <c r="M82" s="1" t="s">
        <v>49</v>
      </c>
      <c r="O82" s="1" t="s">
        <v>0</v>
      </c>
      <c r="P82" s="1" t="s">
        <v>0</v>
      </c>
      <c r="Q82" s="1" t="s">
        <v>0</v>
      </c>
      <c r="R82" s="1" t="s">
        <v>0</v>
      </c>
      <c r="V82" s="5" t="s">
        <v>0</v>
      </c>
      <c r="X82" s="1" t="s">
        <v>13</v>
      </c>
      <c r="Y82" s="1" t="str">
        <f t="shared" si="12"/>
        <v>src=</v>
      </c>
      <c r="Z82" s="1" t="s">
        <v>20</v>
      </c>
      <c r="AC82" s="1" t="str">
        <f>G82</f>
        <v>https://afdsi.com/___supplier/paula-perez/reference/</v>
      </c>
      <c r="AD82" s="1" t="str">
        <f>H82</f>
        <v>solution-japanese</v>
      </c>
      <c r="AE82" s="1" t="str">
        <f>I82</f>
        <v>|-</v>
      </c>
      <c r="AF82" s="1" t="str">
        <f>J82</f>
        <v>w1680-h973</v>
      </c>
      <c r="AH82" s="1" t="str">
        <f>K82</f>
        <v>|</v>
      </c>
      <c r="AI82" s="1" t="str">
        <f>L82</f>
        <v>.</v>
      </c>
      <c r="AJ82" s="1" t="str">
        <f>M82</f>
        <v>png</v>
      </c>
      <c r="AK82" s="1" t="str">
        <f>O82</f>
        <v>|</v>
      </c>
      <c r="AL82" s="1" t="str">
        <f>Q82</f>
        <v>|</v>
      </c>
      <c r="AM82" s="1" t="str">
        <f>P82</f>
        <v>|</v>
      </c>
      <c r="AN82" s="1" t="str">
        <f>R82</f>
        <v>|</v>
      </c>
      <c r="AR82" s="1" t="s">
        <v>20</v>
      </c>
      <c r="AS82" s="4" t="s">
        <v>0</v>
      </c>
      <c r="AT82" s="4" t="s">
        <v>0</v>
      </c>
    </row>
    <row r="83" spans="1:46" x14ac:dyDescent="0.4">
      <c r="A83" s="1" t="s">
        <v>0</v>
      </c>
      <c r="C83" s="1" t="s">
        <v>0</v>
      </c>
      <c r="E83" s="1" t="s">
        <v>0</v>
      </c>
      <c r="F83" s="1" t="s">
        <v>33</v>
      </c>
      <c r="S83" s="1">
        <v>1680</v>
      </c>
      <c r="V83" s="5" t="s">
        <v>0</v>
      </c>
      <c r="X83" s="1" t="s">
        <v>13</v>
      </c>
      <c r="Y83" s="1" t="str">
        <f t="shared" si="12"/>
        <v>width=</v>
      </c>
      <c r="Z83" s="1" t="s">
        <v>20</v>
      </c>
      <c r="AO83" s="1">
        <f>S83</f>
        <v>1680</v>
      </c>
      <c r="AR83" s="1" t="s">
        <v>20</v>
      </c>
      <c r="AS83" s="4" t="s">
        <v>0</v>
      </c>
      <c r="AT83" s="4" t="s">
        <v>0</v>
      </c>
    </row>
    <row r="84" spans="1:46" x14ac:dyDescent="0.4">
      <c r="A84" s="1" t="s">
        <v>0</v>
      </c>
      <c r="C84" s="1" t="s">
        <v>0</v>
      </c>
      <c r="E84" s="1" t="s">
        <v>0</v>
      </c>
      <c r="F84" s="1" t="s">
        <v>34</v>
      </c>
      <c r="S84" s="1">
        <v>973</v>
      </c>
      <c r="V84" s="5" t="s">
        <v>0</v>
      </c>
      <c r="X84" s="1" t="s">
        <v>13</v>
      </c>
      <c r="Y84" s="1" t="str">
        <f t="shared" si="12"/>
        <v>height=</v>
      </c>
      <c r="Z84" s="1" t="s">
        <v>20</v>
      </c>
      <c r="AO84" s="1">
        <f>S84</f>
        <v>973</v>
      </c>
      <c r="AR84" s="1" t="s">
        <v>20</v>
      </c>
      <c r="AS84" s="4" t="s">
        <v>0</v>
      </c>
      <c r="AT84" s="4" t="s">
        <v>0</v>
      </c>
    </row>
    <row r="85" spans="1:46" x14ac:dyDescent="0.4">
      <c r="A85" s="1" t="s">
        <v>0</v>
      </c>
      <c r="C85" s="1" t="s">
        <v>0</v>
      </c>
      <c r="E85" s="1" t="s">
        <v>0</v>
      </c>
      <c r="F85" s="1" t="s">
        <v>35</v>
      </c>
      <c r="T85" s="1" t="s">
        <v>24</v>
      </c>
      <c r="V85" s="5" t="s">
        <v>0</v>
      </c>
      <c r="X85" s="1" t="s">
        <v>13</v>
      </c>
      <c r="Y85" s="1" t="str">
        <f t="shared" si="12"/>
        <v>layout=</v>
      </c>
      <c r="Z85" s="1" t="s">
        <v>20</v>
      </c>
      <c r="AP85" s="1" t="str">
        <f>T85</f>
        <v>fill</v>
      </c>
      <c r="AR85" s="1" t="s">
        <v>20</v>
      </c>
      <c r="AS85" s="4" t="s">
        <v>0</v>
      </c>
      <c r="AT85" s="4" t="s">
        <v>0</v>
      </c>
    </row>
    <row r="86" spans="1:46" x14ac:dyDescent="0.4">
      <c r="A86" s="1" t="s">
        <v>0</v>
      </c>
      <c r="C86" s="1" t="s">
        <v>0</v>
      </c>
      <c r="E86" s="1" t="s">
        <v>0</v>
      </c>
      <c r="F86" s="1" t="s">
        <v>39</v>
      </c>
      <c r="V86" s="5" t="s">
        <v>0</v>
      </c>
      <c r="X86" s="1" t="s">
        <v>13</v>
      </c>
      <c r="Y86" s="1" t="str">
        <f t="shared" si="12"/>
        <v>srcset=</v>
      </c>
      <c r="Z86" s="1" t="s">
        <v>20</v>
      </c>
      <c r="AS86" s="4" t="s">
        <v>0</v>
      </c>
      <c r="AT86" s="4" t="s">
        <v>0</v>
      </c>
    </row>
    <row r="87" spans="1:46" x14ac:dyDescent="0.4">
      <c r="A87" s="1" t="s">
        <v>0</v>
      </c>
      <c r="C87" s="1" t="s">
        <v>0</v>
      </c>
      <c r="E87" s="1" t="s">
        <v>0</v>
      </c>
      <c r="G87" s="1" t="s">
        <v>32</v>
      </c>
      <c r="H87" s="1" t="s">
        <v>55</v>
      </c>
      <c r="I87" s="1" t="s">
        <v>7</v>
      </c>
      <c r="J87" s="1" t="s">
        <v>14</v>
      </c>
      <c r="K87" s="1">
        <v>200</v>
      </c>
      <c r="L87" s="1" t="s">
        <v>10</v>
      </c>
      <c r="M87" s="1" t="s">
        <v>49</v>
      </c>
      <c r="O87" s="1" t="s">
        <v>13</v>
      </c>
      <c r="P87" s="1" t="s">
        <v>14</v>
      </c>
      <c r="Q87" s="1">
        <f>K87</f>
        <v>200</v>
      </c>
      <c r="R87" s="1" t="s">
        <v>15</v>
      </c>
      <c r="V87" s="5" t="s">
        <v>0</v>
      </c>
      <c r="AC87" s="1" t="str">
        <f t="shared" ref="AC87:AF90" si="13">G87</f>
        <v>https://afdsi.com/___supplier/paula-perez/reference/</v>
      </c>
      <c r="AD87" s="1" t="str">
        <f t="shared" si="13"/>
        <v>solution-japanese</v>
      </c>
      <c r="AE87" s="1" t="str">
        <f t="shared" si="13"/>
        <v>|-</v>
      </c>
      <c r="AF87" s="1" t="str">
        <f t="shared" si="13"/>
        <v>w</v>
      </c>
      <c r="AH87" s="1">
        <f t="shared" ref="AH87:AJ90" si="14">K87</f>
        <v>200</v>
      </c>
      <c r="AI87" s="1" t="str">
        <f t="shared" si="14"/>
        <v>.</v>
      </c>
      <c r="AJ87" s="1" t="str">
        <f t="shared" si="14"/>
        <v>png</v>
      </c>
      <c r="AK87" s="1" t="str">
        <f>O87</f>
        <v>^</v>
      </c>
      <c r="AL87" s="1">
        <f>Q87</f>
        <v>200</v>
      </c>
      <c r="AM87" s="1" t="str">
        <f>P87</f>
        <v>w</v>
      </c>
      <c r="AN87" s="1" t="str">
        <f>R87</f>
        <v>,</v>
      </c>
      <c r="AS87" s="4" t="s">
        <v>0</v>
      </c>
      <c r="AT87" s="4" t="s">
        <v>0</v>
      </c>
    </row>
    <row r="88" spans="1:46" x14ac:dyDescent="0.4">
      <c r="A88" s="1" t="s">
        <v>0</v>
      </c>
      <c r="C88" s="1" t="s">
        <v>0</v>
      </c>
      <c r="E88" s="1" t="s">
        <v>0</v>
      </c>
      <c r="G88" s="1" t="s">
        <v>32</v>
      </c>
      <c r="H88" s="1" t="s">
        <v>55</v>
      </c>
      <c r="I88" s="1" t="s">
        <v>7</v>
      </c>
      <c r="J88" s="1" t="s">
        <v>14</v>
      </c>
      <c r="K88" s="1">
        <v>687</v>
      </c>
      <c r="L88" s="1" t="s">
        <v>10</v>
      </c>
      <c r="M88" s="1" t="s">
        <v>49</v>
      </c>
      <c r="O88" s="1" t="s">
        <v>13</v>
      </c>
      <c r="P88" s="1" t="s">
        <v>14</v>
      </c>
      <c r="Q88" s="1">
        <f>K88</f>
        <v>687</v>
      </c>
      <c r="R88" s="1" t="s">
        <v>15</v>
      </c>
      <c r="V88" s="5" t="s">
        <v>0</v>
      </c>
      <c r="AC88" s="1" t="str">
        <f t="shared" si="13"/>
        <v>https://afdsi.com/___supplier/paula-perez/reference/</v>
      </c>
      <c r="AD88" s="1" t="str">
        <f t="shared" si="13"/>
        <v>solution-japanese</v>
      </c>
      <c r="AE88" s="1" t="str">
        <f t="shared" si="13"/>
        <v>|-</v>
      </c>
      <c r="AF88" s="1" t="str">
        <f t="shared" si="13"/>
        <v>w</v>
      </c>
      <c r="AH88" s="1">
        <f t="shared" si="14"/>
        <v>687</v>
      </c>
      <c r="AI88" s="1" t="str">
        <f t="shared" si="14"/>
        <v>.</v>
      </c>
      <c r="AJ88" s="1" t="str">
        <f t="shared" si="14"/>
        <v>png</v>
      </c>
      <c r="AK88" s="1" t="str">
        <f>O88</f>
        <v>^</v>
      </c>
      <c r="AL88" s="1">
        <f>Q88</f>
        <v>687</v>
      </c>
      <c r="AM88" s="1" t="str">
        <f>P88</f>
        <v>w</v>
      </c>
      <c r="AN88" s="1" t="str">
        <f>R88</f>
        <v>,</v>
      </c>
      <c r="AS88" s="4" t="s">
        <v>0</v>
      </c>
      <c r="AT88" s="4" t="s">
        <v>0</v>
      </c>
    </row>
    <row r="89" spans="1:46" x14ac:dyDescent="0.4">
      <c r="A89" s="1" t="s">
        <v>0</v>
      </c>
      <c r="C89" s="1" t="s">
        <v>0</v>
      </c>
      <c r="E89" s="1" t="s">
        <v>0</v>
      </c>
      <c r="G89" s="1" t="s">
        <v>32</v>
      </c>
      <c r="H89" s="1" t="s">
        <v>55</v>
      </c>
      <c r="I89" s="1" t="s">
        <v>7</v>
      </c>
      <c r="J89" s="1" t="s">
        <v>14</v>
      </c>
      <c r="K89" s="1">
        <v>1066</v>
      </c>
      <c r="L89" s="1" t="s">
        <v>10</v>
      </c>
      <c r="M89" s="1" t="s">
        <v>49</v>
      </c>
      <c r="O89" s="1" t="s">
        <v>13</v>
      </c>
      <c r="P89" s="1" t="s">
        <v>14</v>
      </c>
      <c r="Q89" s="1">
        <f>K89</f>
        <v>1066</v>
      </c>
      <c r="R89" s="1" t="s">
        <v>15</v>
      </c>
      <c r="V89" s="5" t="s">
        <v>0</v>
      </c>
      <c r="AC89" s="1" t="str">
        <f t="shared" si="13"/>
        <v>https://afdsi.com/___supplier/paula-perez/reference/</v>
      </c>
      <c r="AD89" s="1" t="str">
        <f t="shared" si="13"/>
        <v>solution-japanese</v>
      </c>
      <c r="AE89" s="1" t="str">
        <f t="shared" si="13"/>
        <v>|-</v>
      </c>
      <c r="AF89" s="1" t="str">
        <f t="shared" si="13"/>
        <v>w</v>
      </c>
      <c r="AH89" s="1">
        <f t="shared" si="14"/>
        <v>1066</v>
      </c>
      <c r="AI89" s="1" t="str">
        <f t="shared" si="14"/>
        <v>.</v>
      </c>
      <c r="AJ89" s="1" t="str">
        <f t="shared" si="14"/>
        <v>png</v>
      </c>
      <c r="AK89" s="1" t="str">
        <f>O89</f>
        <v>^</v>
      </c>
      <c r="AL89" s="1">
        <f>Q89</f>
        <v>1066</v>
      </c>
      <c r="AM89" s="1" t="str">
        <f>P89</f>
        <v>w</v>
      </c>
      <c r="AN89" s="1" t="str">
        <f>R89</f>
        <v>,</v>
      </c>
      <c r="AS89" s="4" t="s">
        <v>0</v>
      </c>
      <c r="AT89" s="4" t="s">
        <v>0</v>
      </c>
    </row>
    <row r="90" spans="1:46" x14ac:dyDescent="0.4">
      <c r="A90" s="1" t="s">
        <v>0</v>
      </c>
      <c r="C90" s="1" t="s">
        <v>0</v>
      </c>
      <c r="E90" s="1" t="s">
        <v>0</v>
      </c>
      <c r="G90" s="1" t="s">
        <v>32</v>
      </c>
      <c r="H90" s="1" t="s">
        <v>55</v>
      </c>
      <c r="I90" s="1" t="s">
        <v>7</v>
      </c>
      <c r="J90" s="1" t="s">
        <v>14</v>
      </c>
      <c r="K90" s="1">
        <v>1400</v>
      </c>
      <c r="L90" s="1" t="s">
        <v>10</v>
      </c>
      <c r="M90" s="1" t="s">
        <v>49</v>
      </c>
      <c r="O90" s="1" t="s">
        <v>13</v>
      </c>
      <c r="P90" s="1" t="s">
        <v>14</v>
      </c>
      <c r="Q90" s="1">
        <f>K90</f>
        <v>1400</v>
      </c>
      <c r="R90" s="1" t="s">
        <v>0</v>
      </c>
      <c r="V90" s="5" t="s">
        <v>0</v>
      </c>
      <c r="AC90" s="1" t="str">
        <f t="shared" si="13"/>
        <v>https://afdsi.com/___supplier/paula-perez/reference/</v>
      </c>
      <c r="AD90" s="1" t="str">
        <f t="shared" si="13"/>
        <v>solution-japanese</v>
      </c>
      <c r="AE90" s="1" t="str">
        <f t="shared" si="13"/>
        <v>|-</v>
      </c>
      <c r="AF90" s="1" t="str">
        <f t="shared" si="13"/>
        <v>w</v>
      </c>
      <c r="AH90" s="1">
        <f t="shared" si="14"/>
        <v>1400</v>
      </c>
      <c r="AI90" s="1" t="str">
        <f t="shared" si="14"/>
        <v>.</v>
      </c>
      <c r="AJ90" s="1" t="str">
        <f t="shared" si="14"/>
        <v>png</v>
      </c>
      <c r="AK90" s="1" t="str">
        <f>O90</f>
        <v>^</v>
      </c>
      <c r="AL90" s="1">
        <f>Q90</f>
        <v>1400</v>
      </c>
      <c r="AM90" s="1" t="str">
        <f>P90</f>
        <v>w</v>
      </c>
      <c r="AN90" s="1" t="str">
        <f>R90</f>
        <v>|</v>
      </c>
      <c r="AR90" s="1" t="s">
        <v>20</v>
      </c>
      <c r="AS90" s="4" t="s">
        <v>0</v>
      </c>
      <c r="AT90" s="4" t="s">
        <v>0</v>
      </c>
    </row>
    <row r="91" spans="1:46" x14ac:dyDescent="0.4">
      <c r="A91" s="1" t="s">
        <v>0</v>
      </c>
      <c r="C91" s="1" t="s">
        <v>0</v>
      </c>
      <c r="E91" s="1" t="s">
        <v>0</v>
      </c>
      <c r="V91" s="5" t="s">
        <v>0</v>
      </c>
      <c r="W91" s="4" t="s">
        <v>37</v>
      </c>
      <c r="AS91" s="1" t="s">
        <v>23</v>
      </c>
      <c r="AT91" s="4" t="s">
        <v>0</v>
      </c>
    </row>
    <row r="92" spans="1:46" x14ac:dyDescent="0.4">
      <c r="A92" s="1" t="s">
        <v>0</v>
      </c>
      <c r="C92" s="1" t="s">
        <v>0</v>
      </c>
      <c r="D92" s="1" t="s">
        <v>56</v>
      </c>
      <c r="E92" s="1" t="s">
        <v>0</v>
      </c>
      <c r="V92" s="6" t="s">
        <v>0</v>
      </c>
      <c r="W92" s="4" t="s">
        <v>25</v>
      </c>
      <c r="AS92" s="4" t="s">
        <v>0</v>
      </c>
      <c r="AT92" s="4" t="s">
        <v>0</v>
      </c>
    </row>
    <row r="93" spans="1:46" x14ac:dyDescent="0.4">
      <c r="A93" s="1" t="s">
        <v>0</v>
      </c>
      <c r="C93" s="1" t="s">
        <v>0</v>
      </c>
      <c r="E93" s="1" t="s">
        <v>0</v>
      </c>
      <c r="F93" s="1" t="s">
        <v>26</v>
      </c>
      <c r="H93" s="4" t="s">
        <v>0</v>
      </c>
      <c r="I93" s="4"/>
      <c r="J93" s="4"/>
      <c r="V93" s="6" t="s">
        <v>0</v>
      </c>
      <c r="X93" s="1" t="s">
        <v>13</v>
      </c>
      <c r="Y93" s="1" t="str">
        <f t="shared" ref="Y93:Y101" si="15">F93</f>
        <v>id=</v>
      </c>
      <c r="Z93" s="1" t="s">
        <v>20</v>
      </c>
      <c r="AB93" s="1" t="str">
        <f>H93</f>
        <v>|</v>
      </c>
      <c r="AR93" s="1" t="s">
        <v>20</v>
      </c>
      <c r="AS93" s="4" t="s">
        <v>0</v>
      </c>
      <c r="AT93" s="4" t="s">
        <v>0</v>
      </c>
    </row>
    <row r="94" spans="1:46" x14ac:dyDescent="0.4">
      <c r="A94" s="1" t="s">
        <v>0</v>
      </c>
      <c r="C94" s="1" t="s">
        <v>0</v>
      </c>
      <c r="E94" s="1" t="s">
        <v>0</v>
      </c>
      <c r="F94" s="1" t="s">
        <v>27</v>
      </c>
      <c r="H94" s="4" t="s">
        <v>0</v>
      </c>
      <c r="I94" s="4"/>
      <c r="J94" s="4"/>
      <c r="V94" s="6" t="s">
        <v>0</v>
      </c>
      <c r="X94" s="1" t="s">
        <v>13</v>
      </c>
      <c r="Y94" s="1" t="str">
        <f t="shared" si="15"/>
        <v>data-item-role=</v>
      </c>
      <c r="Z94" s="1" t="s">
        <v>20</v>
      </c>
      <c r="AB94" s="1" t="str">
        <f>H94</f>
        <v>|</v>
      </c>
      <c r="AR94" s="1" t="s">
        <v>20</v>
      </c>
      <c r="AS94" s="4" t="s">
        <v>0</v>
      </c>
      <c r="AT94" s="4" t="s">
        <v>0</v>
      </c>
    </row>
    <row r="95" spans="1:46" x14ac:dyDescent="0.4">
      <c r="A95" s="1" t="s">
        <v>0</v>
      </c>
      <c r="C95" s="1" t="s">
        <v>0</v>
      </c>
      <c r="E95" s="1" t="s">
        <v>0</v>
      </c>
      <c r="F95" s="1" t="s">
        <v>28</v>
      </c>
      <c r="H95" s="4" t="s">
        <v>29</v>
      </c>
      <c r="I95" s="4"/>
      <c r="J95" s="4"/>
      <c r="V95" s="6" t="s">
        <v>0</v>
      </c>
      <c r="X95" s="1" t="s">
        <v>13</v>
      </c>
      <c r="Y95" s="1" t="str">
        <f t="shared" si="15"/>
        <v>data-item-type=</v>
      </c>
      <c r="Z95" s="1" t="s">
        <v>20</v>
      </c>
      <c r="AB95" s="1" t="str">
        <f>H95</f>
        <v>static</v>
      </c>
      <c r="AR95" s="1" t="s">
        <v>20</v>
      </c>
      <c r="AS95" s="4" t="s">
        <v>0</v>
      </c>
      <c r="AT95" s="4" t="s">
        <v>0</v>
      </c>
    </row>
    <row r="96" spans="1:46" x14ac:dyDescent="0.4">
      <c r="A96" s="1" t="s">
        <v>0</v>
      </c>
      <c r="C96" s="1" t="s">
        <v>0</v>
      </c>
      <c r="E96" s="1" t="s">
        <v>0</v>
      </c>
      <c r="F96" s="1" t="s">
        <v>30</v>
      </c>
      <c r="H96" s="1" t="s">
        <v>55</v>
      </c>
      <c r="I96" s="4"/>
      <c r="J96" s="4"/>
      <c r="V96" s="6" t="s">
        <v>0</v>
      </c>
      <c r="X96" s="1" t="s">
        <v>13</v>
      </c>
      <c r="Y96" s="1" t="str">
        <f t="shared" si="15"/>
        <v>data-item-label=</v>
      </c>
      <c r="Z96" s="1" t="s">
        <v>20</v>
      </c>
      <c r="AB96" s="1" t="str">
        <f>H96</f>
        <v>solution-japanese</v>
      </c>
      <c r="AR96" s="1" t="s">
        <v>20</v>
      </c>
      <c r="AS96" s="4" t="s">
        <v>0</v>
      </c>
      <c r="AT96" s="4" t="s">
        <v>0</v>
      </c>
    </row>
    <row r="97" spans="1:46" x14ac:dyDescent="0.4">
      <c r="A97" s="1" t="s">
        <v>0</v>
      </c>
      <c r="C97" s="1" t="s">
        <v>0</v>
      </c>
      <c r="E97" s="1" t="s">
        <v>0</v>
      </c>
      <c r="F97" s="1" t="s">
        <v>31</v>
      </c>
      <c r="G97" s="1" t="s">
        <v>32</v>
      </c>
      <c r="H97" s="1" t="s">
        <v>55</v>
      </c>
      <c r="I97" s="1" t="s">
        <v>7</v>
      </c>
      <c r="J97" s="1" t="s">
        <v>48</v>
      </c>
      <c r="K97" s="1" t="s">
        <v>0</v>
      </c>
      <c r="L97" s="1" t="s">
        <v>10</v>
      </c>
      <c r="M97" s="1" t="s">
        <v>49</v>
      </c>
      <c r="O97" s="1" t="s">
        <v>0</v>
      </c>
      <c r="P97" s="1" t="s">
        <v>0</v>
      </c>
      <c r="Q97" s="1" t="s">
        <v>0</v>
      </c>
      <c r="R97" s="1" t="s">
        <v>0</v>
      </c>
      <c r="V97" s="6" t="s">
        <v>0</v>
      </c>
      <c r="X97" s="1" t="s">
        <v>13</v>
      </c>
      <c r="Y97" s="1" t="str">
        <f t="shared" si="15"/>
        <v>src=</v>
      </c>
      <c r="Z97" s="1" t="s">
        <v>20</v>
      </c>
      <c r="AC97" s="1" t="str">
        <f>G97</f>
        <v>https://afdsi.com/___supplier/paula-perez/reference/</v>
      </c>
      <c r="AD97" s="1" t="str">
        <f>H97</f>
        <v>solution-japanese</v>
      </c>
      <c r="AE97" s="1" t="str">
        <f>I97</f>
        <v>|-</v>
      </c>
      <c r="AF97" s="1" t="str">
        <f>J97</f>
        <v>w1680-h973</v>
      </c>
      <c r="AH97" s="1" t="str">
        <f>K97</f>
        <v>|</v>
      </c>
      <c r="AI97" s="1" t="str">
        <f>L97</f>
        <v>.</v>
      </c>
      <c r="AJ97" s="1" t="str">
        <f>M97</f>
        <v>png</v>
      </c>
      <c r="AK97" s="1" t="str">
        <f>O97</f>
        <v>|</v>
      </c>
      <c r="AL97" s="1" t="str">
        <f>Q97</f>
        <v>|</v>
      </c>
      <c r="AM97" s="1" t="str">
        <f>P97</f>
        <v>|</v>
      </c>
      <c r="AN97" s="1" t="str">
        <f>R97</f>
        <v>|</v>
      </c>
      <c r="AR97" s="1" t="s">
        <v>20</v>
      </c>
      <c r="AS97" s="4" t="s">
        <v>0</v>
      </c>
      <c r="AT97" s="4" t="s">
        <v>0</v>
      </c>
    </row>
    <row r="98" spans="1:46" x14ac:dyDescent="0.4">
      <c r="A98" s="1" t="s">
        <v>0</v>
      </c>
      <c r="C98" s="1" t="s">
        <v>0</v>
      </c>
      <c r="E98" s="1" t="s">
        <v>0</v>
      </c>
      <c r="F98" s="1" t="s">
        <v>33</v>
      </c>
      <c r="S98" s="1">
        <v>1680</v>
      </c>
      <c r="V98" s="6" t="s">
        <v>0</v>
      </c>
      <c r="X98" s="1" t="s">
        <v>13</v>
      </c>
      <c r="Y98" s="1" t="str">
        <f t="shared" si="15"/>
        <v>width=</v>
      </c>
      <c r="Z98" s="1" t="s">
        <v>20</v>
      </c>
      <c r="AO98" s="1">
        <f>S98</f>
        <v>1680</v>
      </c>
      <c r="AR98" s="1" t="s">
        <v>20</v>
      </c>
      <c r="AS98" s="4" t="s">
        <v>0</v>
      </c>
      <c r="AT98" s="4" t="s">
        <v>0</v>
      </c>
    </row>
    <row r="99" spans="1:46" x14ac:dyDescent="0.4">
      <c r="A99" s="1" t="s">
        <v>0</v>
      </c>
      <c r="C99" s="1" t="s">
        <v>0</v>
      </c>
      <c r="E99" s="1" t="s">
        <v>0</v>
      </c>
      <c r="F99" s="1" t="s">
        <v>34</v>
      </c>
      <c r="S99" s="1">
        <v>973</v>
      </c>
      <c r="V99" s="6" t="s">
        <v>0</v>
      </c>
      <c r="X99" s="1" t="s">
        <v>13</v>
      </c>
      <c r="Y99" s="1" t="str">
        <f t="shared" si="15"/>
        <v>height=</v>
      </c>
      <c r="Z99" s="1" t="s">
        <v>20</v>
      </c>
      <c r="AO99" s="1">
        <f>S99</f>
        <v>973</v>
      </c>
      <c r="AR99" s="1" t="s">
        <v>20</v>
      </c>
      <c r="AS99" s="4" t="s">
        <v>0</v>
      </c>
      <c r="AT99" s="4" t="s">
        <v>0</v>
      </c>
    </row>
    <row r="100" spans="1:46" x14ac:dyDescent="0.4">
      <c r="A100" s="1" t="s">
        <v>0</v>
      </c>
      <c r="C100" s="1" t="s">
        <v>0</v>
      </c>
      <c r="E100" s="1" t="s">
        <v>0</v>
      </c>
      <c r="F100" s="1" t="s">
        <v>35</v>
      </c>
      <c r="T100" s="1" t="s">
        <v>24</v>
      </c>
      <c r="V100" s="6" t="s">
        <v>0</v>
      </c>
      <c r="X100" s="1" t="s">
        <v>13</v>
      </c>
      <c r="Y100" s="1" t="str">
        <f t="shared" si="15"/>
        <v>layout=</v>
      </c>
      <c r="Z100" s="1" t="s">
        <v>20</v>
      </c>
      <c r="AP100" s="1" t="str">
        <f>T100</f>
        <v>fill</v>
      </c>
      <c r="AR100" s="1" t="s">
        <v>20</v>
      </c>
      <c r="AS100" s="4" t="s">
        <v>0</v>
      </c>
      <c r="AT100" s="4" t="s">
        <v>0</v>
      </c>
    </row>
    <row r="101" spans="1:46" x14ac:dyDescent="0.4">
      <c r="A101" s="1" t="s">
        <v>0</v>
      </c>
      <c r="C101" s="1" t="s">
        <v>0</v>
      </c>
      <c r="E101" s="1" t="s">
        <v>0</v>
      </c>
      <c r="F101" s="1" t="s">
        <v>39</v>
      </c>
      <c r="V101" s="6" t="s">
        <v>0</v>
      </c>
      <c r="X101" s="1" t="s">
        <v>13</v>
      </c>
      <c r="Y101" s="1" t="str">
        <f t="shared" si="15"/>
        <v>srcset=</v>
      </c>
      <c r="Z101" s="1" t="s">
        <v>20</v>
      </c>
      <c r="AS101" s="4" t="s">
        <v>0</v>
      </c>
      <c r="AT101" s="4" t="s">
        <v>0</v>
      </c>
    </row>
    <row r="102" spans="1:46" x14ac:dyDescent="0.4">
      <c r="A102" s="1" t="s">
        <v>0</v>
      </c>
      <c r="C102" s="1" t="s">
        <v>0</v>
      </c>
      <c r="E102" s="1" t="s">
        <v>0</v>
      </c>
      <c r="G102" s="1" t="s">
        <v>32</v>
      </c>
      <c r="H102" s="1" t="s">
        <v>55</v>
      </c>
      <c r="I102" s="1" t="s">
        <v>7</v>
      </c>
      <c r="J102" s="1" t="s">
        <v>14</v>
      </c>
      <c r="K102" s="1">
        <v>200</v>
      </c>
      <c r="L102" s="1" t="s">
        <v>10</v>
      </c>
      <c r="M102" s="1" t="s">
        <v>49</v>
      </c>
      <c r="O102" s="1" t="s">
        <v>13</v>
      </c>
      <c r="P102" s="1" t="s">
        <v>14</v>
      </c>
      <c r="Q102" s="1">
        <f>K102</f>
        <v>200</v>
      </c>
      <c r="R102" s="1" t="s">
        <v>15</v>
      </c>
      <c r="V102" s="6" t="s">
        <v>0</v>
      </c>
      <c r="AC102" s="1" t="str">
        <f t="shared" ref="AC102:AF105" si="16">G102</f>
        <v>https://afdsi.com/___supplier/paula-perez/reference/</v>
      </c>
      <c r="AD102" s="1" t="str">
        <f t="shared" si="16"/>
        <v>solution-japanese</v>
      </c>
      <c r="AE102" s="1" t="str">
        <f t="shared" si="16"/>
        <v>|-</v>
      </c>
      <c r="AF102" s="1" t="str">
        <f t="shared" si="16"/>
        <v>w</v>
      </c>
      <c r="AH102" s="1">
        <f t="shared" ref="AH102:AJ105" si="17">K102</f>
        <v>200</v>
      </c>
      <c r="AI102" s="1" t="str">
        <f t="shared" si="17"/>
        <v>.</v>
      </c>
      <c r="AJ102" s="1" t="str">
        <f t="shared" si="17"/>
        <v>png</v>
      </c>
      <c r="AK102" s="1" t="str">
        <f>O102</f>
        <v>^</v>
      </c>
      <c r="AL102" s="1">
        <f>Q102</f>
        <v>200</v>
      </c>
      <c r="AM102" s="1" t="str">
        <f>P102</f>
        <v>w</v>
      </c>
      <c r="AN102" s="1" t="str">
        <f>R102</f>
        <v>,</v>
      </c>
      <c r="AS102" s="4" t="s">
        <v>0</v>
      </c>
      <c r="AT102" s="4" t="s">
        <v>0</v>
      </c>
    </row>
    <row r="103" spans="1:46" x14ac:dyDescent="0.4">
      <c r="A103" s="1" t="s">
        <v>0</v>
      </c>
      <c r="C103" s="1" t="s">
        <v>0</v>
      </c>
      <c r="E103" s="1" t="s">
        <v>0</v>
      </c>
      <c r="G103" s="1" t="s">
        <v>32</v>
      </c>
      <c r="H103" s="1" t="s">
        <v>55</v>
      </c>
      <c r="I103" s="1" t="s">
        <v>7</v>
      </c>
      <c r="J103" s="1" t="s">
        <v>14</v>
      </c>
      <c r="K103" s="1">
        <v>687</v>
      </c>
      <c r="L103" s="1" t="s">
        <v>10</v>
      </c>
      <c r="M103" s="1" t="s">
        <v>49</v>
      </c>
      <c r="O103" s="1" t="s">
        <v>13</v>
      </c>
      <c r="P103" s="1" t="s">
        <v>14</v>
      </c>
      <c r="Q103" s="1">
        <f>K103</f>
        <v>687</v>
      </c>
      <c r="R103" s="1" t="s">
        <v>15</v>
      </c>
      <c r="V103" s="6" t="s">
        <v>0</v>
      </c>
      <c r="AC103" s="1" t="str">
        <f t="shared" si="16"/>
        <v>https://afdsi.com/___supplier/paula-perez/reference/</v>
      </c>
      <c r="AD103" s="1" t="str">
        <f t="shared" si="16"/>
        <v>solution-japanese</v>
      </c>
      <c r="AE103" s="1" t="str">
        <f t="shared" si="16"/>
        <v>|-</v>
      </c>
      <c r="AF103" s="1" t="str">
        <f t="shared" si="16"/>
        <v>w</v>
      </c>
      <c r="AH103" s="1">
        <f t="shared" si="17"/>
        <v>687</v>
      </c>
      <c r="AI103" s="1" t="str">
        <f t="shared" si="17"/>
        <v>.</v>
      </c>
      <c r="AJ103" s="1" t="str">
        <f t="shared" si="17"/>
        <v>png</v>
      </c>
      <c r="AK103" s="1" t="str">
        <f>O103</f>
        <v>^</v>
      </c>
      <c r="AL103" s="1">
        <f>Q103</f>
        <v>687</v>
      </c>
      <c r="AM103" s="1" t="str">
        <f>P103</f>
        <v>w</v>
      </c>
      <c r="AN103" s="1" t="str">
        <f>R103</f>
        <v>,</v>
      </c>
      <c r="AS103" s="4" t="s">
        <v>0</v>
      </c>
      <c r="AT103" s="4" t="s">
        <v>0</v>
      </c>
    </row>
    <row r="104" spans="1:46" x14ac:dyDescent="0.4">
      <c r="A104" s="1" t="s">
        <v>0</v>
      </c>
      <c r="C104" s="1" t="s">
        <v>0</v>
      </c>
      <c r="E104" s="1" t="s">
        <v>0</v>
      </c>
      <c r="G104" s="1" t="s">
        <v>32</v>
      </c>
      <c r="H104" s="1" t="s">
        <v>55</v>
      </c>
      <c r="I104" s="1" t="s">
        <v>7</v>
      </c>
      <c r="J104" s="1" t="s">
        <v>14</v>
      </c>
      <c r="K104" s="1">
        <v>1066</v>
      </c>
      <c r="L104" s="1" t="s">
        <v>10</v>
      </c>
      <c r="M104" s="1" t="s">
        <v>49</v>
      </c>
      <c r="O104" s="1" t="s">
        <v>13</v>
      </c>
      <c r="P104" s="1" t="s">
        <v>14</v>
      </c>
      <c r="Q104" s="1">
        <f>K104</f>
        <v>1066</v>
      </c>
      <c r="R104" s="1" t="s">
        <v>15</v>
      </c>
      <c r="V104" s="6" t="s">
        <v>0</v>
      </c>
      <c r="AC104" s="1" t="str">
        <f t="shared" si="16"/>
        <v>https://afdsi.com/___supplier/paula-perez/reference/</v>
      </c>
      <c r="AD104" s="1" t="str">
        <f t="shared" si="16"/>
        <v>solution-japanese</v>
      </c>
      <c r="AE104" s="1" t="str">
        <f t="shared" si="16"/>
        <v>|-</v>
      </c>
      <c r="AF104" s="1" t="str">
        <f t="shared" si="16"/>
        <v>w</v>
      </c>
      <c r="AH104" s="1">
        <f t="shared" si="17"/>
        <v>1066</v>
      </c>
      <c r="AI104" s="1" t="str">
        <f t="shared" si="17"/>
        <v>.</v>
      </c>
      <c r="AJ104" s="1" t="str">
        <f t="shared" si="17"/>
        <v>png</v>
      </c>
      <c r="AK104" s="1" t="str">
        <f>O104</f>
        <v>^</v>
      </c>
      <c r="AL104" s="1">
        <f>Q104</f>
        <v>1066</v>
      </c>
      <c r="AM104" s="1" t="str">
        <f>P104</f>
        <v>w</v>
      </c>
      <c r="AN104" s="1" t="str">
        <f>R104</f>
        <v>,</v>
      </c>
      <c r="AS104" s="4" t="s">
        <v>0</v>
      </c>
      <c r="AT104" s="4" t="s">
        <v>0</v>
      </c>
    </row>
    <row r="105" spans="1:46" x14ac:dyDescent="0.4">
      <c r="A105" s="1" t="s">
        <v>0</v>
      </c>
      <c r="C105" s="1" t="s">
        <v>0</v>
      </c>
      <c r="E105" s="1" t="s">
        <v>0</v>
      </c>
      <c r="G105" s="1" t="s">
        <v>32</v>
      </c>
      <c r="H105" s="1" t="s">
        <v>55</v>
      </c>
      <c r="I105" s="1" t="s">
        <v>7</v>
      </c>
      <c r="J105" s="1" t="s">
        <v>14</v>
      </c>
      <c r="K105" s="1">
        <v>1400</v>
      </c>
      <c r="L105" s="1" t="s">
        <v>10</v>
      </c>
      <c r="M105" s="1" t="s">
        <v>49</v>
      </c>
      <c r="O105" s="1" t="s">
        <v>13</v>
      </c>
      <c r="P105" s="1" t="s">
        <v>14</v>
      </c>
      <c r="Q105" s="1">
        <f>K105</f>
        <v>1400</v>
      </c>
      <c r="R105" s="1" t="s">
        <v>0</v>
      </c>
      <c r="V105" s="6" t="s">
        <v>0</v>
      </c>
      <c r="AC105" s="1" t="str">
        <f t="shared" si="16"/>
        <v>https://afdsi.com/___supplier/paula-perez/reference/</v>
      </c>
      <c r="AD105" s="1" t="str">
        <f t="shared" si="16"/>
        <v>solution-japanese</v>
      </c>
      <c r="AE105" s="1" t="str">
        <f t="shared" si="16"/>
        <v>|-</v>
      </c>
      <c r="AF105" s="1" t="str">
        <f t="shared" si="16"/>
        <v>w</v>
      </c>
      <c r="AH105" s="1">
        <f t="shared" si="17"/>
        <v>1400</v>
      </c>
      <c r="AI105" s="1" t="str">
        <f t="shared" si="17"/>
        <v>.</v>
      </c>
      <c r="AJ105" s="1" t="str">
        <f t="shared" si="17"/>
        <v>png</v>
      </c>
      <c r="AK105" s="1" t="str">
        <f>O105</f>
        <v>^</v>
      </c>
      <c r="AL105" s="1">
        <f>Q105</f>
        <v>1400</v>
      </c>
      <c r="AM105" s="1" t="str">
        <f>P105</f>
        <v>w</v>
      </c>
      <c r="AN105" s="1" t="str">
        <f>R105</f>
        <v>|</v>
      </c>
      <c r="AR105" s="1" t="s">
        <v>20</v>
      </c>
      <c r="AS105" s="4" t="s">
        <v>0</v>
      </c>
      <c r="AT105" s="4" t="s">
        <v>0</v>
      </c>
    </row>
    <row r="106" spans="1:46" x14ac:dyDescent="0.4">
      <c r="A106" s="1" t="s">
        <v>0</v>
      </c>
      <c r="C106" s="1" t="s">
        <v>0</v>
      </c>
      <c r="E106" s="1" t="s">
        <v>0</v>
      </c>
      <c r="V106" s="6" t="s">
        <v>0</v>
      </c>
      <c r="W106" s="4" t="s">
        <v>37</v>
      </c>
      <c r="AS106" s="1" t="s">
        <v>23</v>
      </c>
      <c r="AT106" s="4" t="s">
        <v>0</v>
      </c>
    </row>
    <row r="107" spans="1:46" x14ac:dyDescent="0.4">
      <c r="A107" s="1" t="s">
        <v>0</v>
      </c>
      <c r="C107" s="1" t="s">
        <v>0</v>
      </c>
      <c r="D107" s="1" t="s">
        <v>57</v>
      </c>
      <c r="E107" s="1" t="s">
        <v>0</v>
      </c>
      <c r="V107" s="5" t="s">
        <v>0</v>
      </c>
      <c r="W107" s="4" t="s">
        <v>25</v>
      </c>
      <c r="AS107" s="4" t="s">
        <v>0</v>
      </c>
      <c r="AT107" s="4" t="s">
        <v>0</v>
      </c>
    </row>
    <row r="108" spans="1:46" x14ac:dyDescent="0.4">
      <c r="A108" s="1" t="s">
        <v>0</v>
      </c>
      <c r="C108" s="1" t="s">
        <v>0</v>
      </c>
      <c r="E108" s="1" t="s">
        <v>0</v>
      </c>
      <c r="F108" s="1" t="s">
        <v>26</v>
      </c>
      <c r="H108" s="4" t="s">
        <v>0</v>
      </c>
      <c r="I108" s="4"/>
      <c r="J108" s="4"/>
      <c r="V108" s="5" t="s">
        <v>0</v>
      </c>
      <c r="X108" s="1" t="s">
        <v>13</v>
      </c>
      <c r="Y108" s="1" t="str">
        <f t="shared" ref="Y108:Y116" si="18">F108</f>
        <v>id=</v>
      </c>
      <c r="Z108" s="1" t="s">
        <v>20</v>
      </c>
      <c r="AB108" s="1" t="str">
        <f>H108</f>
        <v>|</v>
      </c>
      <c r="AR108" s="1" t="s">
        <v>20</v>
      </c>
      <c r="AS108" s="4" t="s">
        <v>0</v>
      </c>
      <c r="AT108" s="4" t="s">
        <v>0</v>
      </c>
    </row>
    <row r="109" spans="1:46" x14ac:dyDescent="0.4">
      <c r="A109" s="1" t="s">
        <v>0</v>
      </c>
      <c r="C109" s="1" t="s">
        <v>0</v>
      </c>
      <c r="E109" s="1" t="s">
        <v>0</v>
      </c>
      <c r="F109" s="1" t="s">
        <v>27</v>
      </c>
      <c r="H109" s="4" t="s">
        <v>58</v>
      </c>
      <c r="I109" s="4"/>
      <c r="J109" s="4"/>
      <c r="V109" s="5" t="s">
        <v>0</v>
      </c>
      <c r="X109" s="1" t="s">
        <v>13</v>
      </c>
      <c r="Y109" s="1" t="str">
        <f t="shared" si="18"/>
        <v>data-item-role=</v>
      </c>
      <c r="Z109" s="1" t="s">
        <v>20</v>
      </c>
      <c r="AB109" s="1" t="str">
        <f>H109</f>
        <v>attachment</v>
      </c>
      <c r="AR109" s="1" t="s">
        <v>20</v>
      </c>
      <c r="AS109" s="4" t="s">
        <v>0</v>
      </c>
      <c r="AT109" s="4" t="s">
        <v>0</v>
      </c>
    </row>
    <row r="110" spans="1:46" x14ac:dyDescent="0.4">
      <c r="A110" s="1" t="s">
        <v>0</v>
      </c>
      <c r="C110" s="1" t="s">
        <v>0</v>
      </c>
      <c r="E110" s="1" t="s">
        <v>0</v>
      </c>
      <c r="F110" s="1" t="s">
        <v>28</v>
      </c>
      <c r="H110" s="4" t="s">
        <v>29</v>
      </c>
      <c r="I110" s="4"/>
      <c r="J110" s="4"/>
      <c r="V110" s="5" t="s">
        <v>0</v>
      </c>
      <c r="X110" s="1" t="s">
        <v>13</v>
      </c>
      <c r="Y110" s="1" t="str">
        <f t="shared" si="18"/>
        <v>data-item-type=</v>
      </c>
      <c r="Z110" s="1" t="s">
        <v>20</v>
      </c>
      <c r="AB110" s="1" t="str">
        <f>H110</f>
        <v>static</v>
      </c>
      <c r="AR110" s="1" t="s">
        <v>20</v>
      </c>
      <c r="AS110" s="4" t="s">
        <v>0</v>
      </c>
      <c r="AT110" s="4" t="s">
        <v>0</v>
      </c>
    </row>
    <row r="111" spans="1:46" x14ac:dyDescent="0.4">
      <c r="A111" s="1" t="s">
        <v>0</v>
      </c>
      <c r="C111" s="1" t="s">
        <v>0</v>
      </c>
      <c r="E111" s="1" t="s">
        <v>0</v>
      </c>
      <c r="F111" s="1" t="s">
        <v>30</v>
      </c>
      <c r="H111" s="1" t="s">
        <v>59</v>
      </c>
      <c r="I111" s="4"/>
      <c r="J111" s="4"/>
      <c r="V111" s="5" t="s">
        <v>0</v>
      </c>
      <c r="X111" s="1" t="s">
        <v>13</v>
      </c>
      <c r="Y111" s="1" t="str">
        <f t="shared" si="18"/>
        <v>data-item-label=</v>
      </c>
      <c r="Z111" s="1" t="s">
        <v>20</v>
      </c>
      <c r="AB111" s="1" t="str">
        <f>H111</f>
        <v>editor-protege</v>
      </c>
      <c r="AR111" s="1" t="s">
        <v>20</v>
      </c>
      <c r="AS111" s="4" t="s">
        <v>0</v>
      </c>
      <c r="AT111" s="4" t="s">
        <v>0</v>
      </c>
    </row>
    <row r="112" spans="1:46" x14ac:dyDescent="0.4">
      <c r="A112" s="1" t="s">
        <v>0</v>
      </c>
      <c r="C112" s="1" t="s">
        <v>0</v>
      </c>
      <c r="E112" s="1" t="s">
        <v>0</v>
      </c>
      <c r="F112" s="1" t="s">
        <v>31</v>
      </c>
      <c r="G112" s="1" t="s">
        <v>32</v>
      </c>
      <c r="H112" s="1" t="s">
        <v>60</v>
      </c>
      <c r="I112" s="1" t="s">
        <v>7</v>
      </c>
      <c r="J112" s="1" t="s">
        <v>61</v>
      </c>
      <c r="K112" s="1" t="s">
        <v>0</v>
      </c>
      <c r="L112" s="1" t="s">
        <v>10</v>
      </c>
      <c r="M112" s="1" t="s">
        <v>38</v>
      </c>
      <c r="O112" s="1" t="s">
        <v>0</v>
      </c>
      <c r="P112" s="1" t="s">
        <v>0</v>
      </c>
      <c r="Q112" s="1" t="s">
        <v>0</v>
      </c>
      <c r="R112" s="1" t="s">
        <v>0</v>
      </c>
      <c r="V112" s="5" t="s">
        <v>0</v>
      </c>
      <c r="X112" s="1" t="s">
        <v>13</v>
      </c>
      <c r="Y112" s="1" t="str">
        <f t="shared" si="18"/>
        <v>src=</v>
      </c>
      <c r="Z112" s="1" t="s">
        <v>20</v>
      </c>
      <c r="AC112" s="1" t="str">
        <f>G112</f>
        <v>https://afdsi.com/___supplier/paula-perez/reference/</v>
      </c>
      <c r="AD112" s="1" t="str">
        <f>H112</f>
        <v>protege</v>
      </c>
      <c r="AE112" s="1" t="str">
        <f>I112</f>
        <v>|-</v>
      </c>
      <c r="AF112" s="1" t="str">
        <f>J112</f>
        <v>w1596-h1494</v>
      </c>
      <c r="AH112" s="1" t="str">
        <f>K112</f>
        <v>|</v>
      </c>
      <c r="AI112" s="1" t="str">
        <f>L112</f>
        <v>.</v>
      </c>
      <c r="AJ112" s="1" t="str">
        <f>M112</f>
        <v>jpg</v>
      </c>
      <c r="AK112" s="1" t="str">
        <f>O112</f>
        <v>|</v>
      </c>
      <c r="AL112" s="1" t="str">
        <f>Q112</f>
        <v>|</v>
      </c>
      <c r="AM112" s="1" t="str">
        <f>P112</f>
        <v>|</v>
      </c>
      <c r="AN112" s="1" t="str">
        <f>R112</f>
        <v>|</v>
      </c>
      <c r="AR112" s="1" t="s">
        <v>20</v>
      </c>
      <c r="AS112" s="4" t="s">
        <v>0</v>
      </c>
      <c r="AT112" s="4" t="s">
        <v>0</v>
      </c>
    </row>
    <row r="113" spans="1:46" x14ac:dyDescent="0.4">
      <c r="A113" s="1" t="s">
        <v>0</v>
      </c>
      <c r="C113" s="1" t="s">
        <v>0</v>
      </c>
      <c r="E113" s="1" t="s">
        <v>0</v>
      </c>
      <c r="F113" s="1" t="s">
        <v>33</v>
      </c>
      <c r="S113" s="1">
        <v>1596</v>
      </c>
      <c r="V113" s="5" t="s">
        <v>0</v>
      </c>
      <c r="X113" s="1" t="s">
        <v>13</v>
      </c>
      <c r="Y113" s="1" t="str">
        <f t="shared" si="18"/>
        <v>width=</v>
      </c>
      <c r="Z113" s="1" t="s">
        <v>20</v>
      </c>
      <c r="AO113" s="1">
        <f>S113</f>
        <v>1596</v>
      </c>
      <c r="AR113" s="1" t="s">
        <v>20</v>
      </c>
      <c r="AS113" s="4" t="s">
        <v>0</v>
      </c>
      <c r="AT113" s="4" t="s">
        <v>0</v>
      </c>
    </row>
    <row r="114" spans="1:46" x14ac:dyDescent="0.4">
      <c r="A114" s="1" t="s">
        <v>0</v>
      </c>
      <c r="C114" s="1" t="s">
        <v>0</v>
      </c>
      <c r="E114" s="1" t="s">
        <v>0</v>
      </c>
      <c r="F114" s="1" t="s">
        <v>34</v>
      </c>
      <c r="S114" s="1">
        <v>1492</v>
      </c>
      <c r="V114" s="5" t="s">
        <v>0</v>
      </c>
      <c r="X114" s="1" t="s">
        <v>13</v>
      </c>
      <c r="Y114" s="1" t="str">
        <f t="shared" si="18"/>
        <v>height=</v>
      </c>
      <c r="Z114" s="1" t="s">
        <v>20</v>
      </c>
      <c r="AO114" s="1">
        <f>S114</f>
        <v>1492</v>
      </c>
      <c r="AR114" s="1" t="s">
        <v>20</v>
      </c>
      <c r="AS114" s="4" t="s">
        <v>0</v>
      </c>
      <c r="AT114" s="4" t="s">
        <v>0</v>
      </c>
    </row>
    <row r="115" spans="1:46" x14ac:dyDescent="0.4">
      <c r="A115" s="1" t="s">
        <v>0</v>
      </c>
      <c r="C115" s="1" t="s">
        <v>0</v>
      </c>
      <c r="E115" s="1" t="s">
        <v>0</v>
      </c>
      <c r="F115" s="1" t="s">
        <v>35</v>
      </c>
      <c r="T115" s="1" t="s">
        <v>36</v>
      </c>
      <c r="V115" s="5" t="s">
        <v>0</v>
      </c>
      <c r="X115" s="1" t="s">
        <v>13</v>
      </c>
      <c r="Y115" s="1" t="str">
        <f t="shared" si="18"/>
        <v>layout=</v>
      </c>
      <c r="Z115" s="1" t="s">
        <v>20</v>
      </c>
      <c r="AP115" s="1" t="str">
        <f>T115</f>
        <v>responsive</v>
      </c>
      <c r="AR115" s="1" t="s">
        <v>20</v>
      </c>
      <c r="AS115" s="4" t="s">
        <v>0</v>
      </c>
      <c r="AT115" s="4" t="s">
        <v>0</v>
      </c>
    </row>
    <row r="116" spans="1:46" x14ac:dyDescent="0.4">
      <c r="A116" s="1" t="s">
        <v>0</v>
      </c>
      <c r="C116" s="1" t="s">
        <v>0</v>
      </c>
      <c r="E116" s="1" t="s">
        <v>0</v>
      </c>
      <c r="F116" s="1" t="s">
        <v>39</v>
      </c>
      <c r="V116" s="5" t="s">
        <v>0</v>
      </c>
      <c r="X116" s="1" t="s">
        <v>13</v>
      </c>
      <c r="Y116" s="1" t="str">
        <f t="shared" si="18"/>
        <v>srcset=</v>
      </c>
      <c r="Z116" s="1" t="s">
        <v>20</v>
      </c>
      <c r="AS116" s="4" t="s">
        <v>0</v>
      </c>
      <c r="AT116" s="4" t="s">
        <v>0</v>
      </c>
    </row>
    <row r="117" spans="1:46" x14ac:dyDescent="0.4">
      <c r="A117" s="1" t="s">
        <v>0</v>
      </c>
      <c r="C117" s="1" t="s">
        <v>0</v>
      </c>
      <c r="E117" s="1" t="s">
        <v>0</v>
      </c>
      <c r="G117" s="1" t="s">
        <v>32</v>
      </c>
      <c r="H117" s="1" t="s">
        <v>60</v>
      </c>
      <c r="I117" s="1" t="s">
        <v>7</v>
      </c>
      <c r="J117" s="1" t="s">
        <v>14</v>
      </c>
      <c r="K117" s="1">
        <v>200</v>
      </c>
      <c r="L117" s="1" t="s">
        <v>10</v>
      </c>
      <c r="M117" s="1" t="s">
        <v>38</v>
      </c>
      <c r="O117" s="1" t="s">
        <v>13</v>
      </c>
      <c r="P117" s="1" t="s">
        <v>14</v>
      </c>
      <c r="Q117" s="1">
        <f t="shared" ref="Q117:Q129" si="19">K117</f>
        <v>200</v>
      </c>
      <c r="R117" s="1" t="s">
        <v>15</v>
      </c>
      <c r="V117" s="5" t="s">
        <v>0</v>
      </c>
      <c r="AC117" s="1" t="str">
        <f t="shared" ref="AC117:AF129" si="20">G117</f>
        <v>https://afdsi.com/___supplier/paula-perez/reference/</v>
      </c>
      <c r="AD117" s="1" t="str">
        <f t="shared" si="20"/>
        <v>protege</v>
      </c>
      <c r="AE117" s="1" t="str">
        <f t="shared" si="20"/>
        <v>|-</v>
      </c>
      <c r="AF117" s="1" t="str">
        <f t="shared" si="20"/>
        <v>w</v>
      </c>
      <c r="AH117" s="1">
        <f t="shared" ref="AH117:AJ129" si="21">K117</f>
        <v>200</v>
      </c>
      <c r="AI117" s="1" t="str">
        <f t="shared" si="21"/>
        <v>.</v>
      </c>
      <c r="AJ117" s="1" t="str">
        <f t="shared" si="21"/>
        <v>jpg</v>
      </c>
      <c r="AK117" s="1" t="str">
        <f t="shared" ref="AK117:AK129" si="22">O117</f>
        <v>^</v>
      </c>
      <c r="AL117" s="1">
        <f t="shared" ref="AL117:AL129" si="23">Q117</f>
        <v>200</v>
      </c>
      <c r="AM117" s="1" t="str">
        <f t="shared" ref="AM117:AM129" si="24">P117</f>
        <v>w</v>
      </c>
      <c r="AN117" s="1" t="str">
        <f t="shared" ref="AN117:AN129" si="25">R117</f>
        <v>,</v>
      </c>
      <c r="AS117" s="4" t="s">
        <v>0</v>
      </c>
      <c r="AT117" s="4" t="s">
        <v>0</v>
      </c>
    </row>
    <row r="118" spans="1:46" x14ac:dyDescent="0.4">
      <c r="A118" s="1" t="s">
        <v>0</v>
      </c>
      <c r="C118" s="1" t="s">
        <v>0</v>
      </c>
      <c r="E118" s="1" t="s">
        <v>0</v>
      </c>
      <c r="G118" s="1" t="s">
        <v>32</v>
      </c>
      <c r="H118" s="1" t="s">
        <v>60</v>
      </c>
      <c r="I118" s="1" t="s">
        <v>7</v>
      </c>
      <c r="J118" s="1" t="s">
        <v>14</v>
      </c>
      <c r="K118" s="1">
        <v>360</v>
      </c>
      <c r="L118" s="1" t="s">
        <v>10</v>
      </c>
      <c r="M118" s="1" t="s">
        <v>38</v>
      </c>
      <c r="O118" s="1" t="s">
        <v>13</v>
      </c>
      <c r="P118" s="1" t="s">
        <v>14</v>
      </c>
      <c r="Q118" s="1">
        <f t="shared" si="19"/>
        <v>360</v>
      </c>
      <c r="R118" s="1" t="s">
        <v>15</v>
      </c>
      <c r="V118" s="5" t="s">
        <v>0</v>
      </c>
      <c r="AC118" s="1" t="str">
        <f t="shared" si="20"/>
        <v>https://afdsi.com/___supplier/paula-perez/reference/</v>
      </c>
      <c r="AD118" s="1" t="str">
        <f t="shared" si="20"/>
        <v>protege</v>
      </c>
      <c r="AE118" s="1" t="str">
        <f t="shared" si="20"/>
        <v>|-</v>
      </c>
      <c r="AF118" s="1" t="str">
        <f t="shared" si="20"/>
        <v>w</v>
      </c>
      <c r="AH118" s="1">
        <f t="shared" si="21"/>
        <v>360</v>
      </c>
      <c r="AI118" s="1" t="str">
        <f t="shared" si="21"/>
        <v>.</v>
      </c>
      <c r="AJ118" s="1" t="str">
        <f t="shared" si="21"/>
        <v>jpg</v>
      </c>
      <c r="AK118" s="1" t="str">
        <f t="shared" si="22"/>
        <v>^</v>
      </c>
      <c r="AL118" s="1">
        <f t="shared" si="23"/>
        <v>360</v>
      </c>
      <c r="AM118" s="1" t="str">
        <f t="shared" si="24"/>
        <v>w</v>
      </c>
      <c r="AN118" s="1" t="str">
        <f t="shared" si="25"/>
        <v>,</v>
      </c>
      <c r="AS118" s="4" t="s">
        <v>0</v>
      </c>
      <c r="AT118" s="4" t="s">
        <v>0</v>
      </c>
    </row>
    <row r="119" spans="1:46" x14ac:dyDescent="0.4">
      <c r="A119" s="1" t="s">
        <v>0</v>
      </c>
      <c r="C119" s="1" t="s">
        <v>0</v>
      </c>
      <c r="E119" s="1" t="s">
        <v>0</v>
      </c>
      <c r="G119" s="1" t="s">
        <v>32</v>
      </c>
      <c r="H119" s="1" t="s">
        <v>60</v>
      </c>
      <c r="I119" s="1" t="s">
        <v>7</v>
      </c>
      <c r="J119" s="1" t="s">
        <v>14</v>
      </c>
      <c r="K119" s="1">
        <v>498</v>
      </c>
      <c r="L119" s="1" t="s">
        <v>10</v>
      </c>
      <c r="M119" s="1" t="s">
        <v>38</v>
      </c>
      <c r="O119" s="1" t="s">
        <v>13</v>
      </c>
      <c r="P119" s="1" t="s">
        <v>14</v>
      </c>
      <c r="Q119" s="1">
        <f t="shared" si="19"/>
        <v>498</v>
      </c>
      <c r="R119" s="1" t="s">
        <v>15</v>
      </c>
      <c r="V119" s="5" t="s">
        <v>0</v>
      </c>
      <c r="AC119" s="1" t="str">
        <f t="shared" si="20"/>
        <v>https://afdsi.com/___supplier/paula-perez/reference/</v>
      </c>
      <c r="AD119" s="1" t="str">
        <f t="shared" si="20"/>
        <v>protege</v>
      </c>
      <c r="AE119" s="1" t="str">
        <f t="shared" si="20"/>
        <v>|-</v>
      </c>
      <c r="AF119" s="1" t="str">
        <f t="shared" si="20"/>
        <v>w</v>
      </c>
      <c r="AH119" s="1">
        <f t="shared" si="21"/>
        <v>498</v>
      </c>
      <c r="AI119" s="1" t="str">
        <f t="shared" si="21"/>
        <v>.</v>
      </c>
      <c r="AJ119" s="1" t="str">
        <f t="shared" si="21"/>
        <v>jpg</v>
      </c>
      <c r="AK119" s="1" t="str">
        <f t="shared" si="22"/>
        <v>^</v>
      </c>
      <c r="AL119" s="1">
        <f t="shared" si="23"/>
        <v>498</v>
      </c>
      <c r="AM119" s="1" t="str">
        <f t="shared" si="24"/>
        <v>w</v>
      </c>
      <c r="AN119" s="1" t="str">
        <f t="shared" si="25"/>
        <v>,</v>
      </c>
      <c r="AS119" s="4" t="s">
        <v>0</v>
      </c>
      <c r="AT119" s="4" t="s">
        <v>0</v>
      </c>
    </row>
    <row r="120" spans="1:46" x14ac:dyDescent="0.4">
      <c r="A120" s="1" t="s">
        <v>0</v>
      </c>
      <c r="C120" s="1" t="s">
        <v>0</v>
      </c>
      <c r="E120" s="1" t="s">
        <v>0</v>
      </c>
      <c r="G120" s="1" t="s">
        <v>32</v>
      </c>
      <c r="H120" s="1" t="s">
        <v>60</v>
      </c>
      <c r="I120" s="1" t="s">
        <v>7</v>
      </c>
      <c r="J120" s="1" t="s">
        <v>14</v>
      </c>
      <c r="K120" s="1">
        <v>640</v>
      </c>
      <c r="L120" s="1" t="s">
        <v>10</v>
      </c>
      <c r="M120" s="1" t="s">
        <v>38</v>
      </c>
      <c r="O120" s="1" t="s">
        <v>13</v>
      </c>
      <c r="P120" s="1" t="s">
        <v>14</v>
      </c>
      <c r="Q120" s="1">
        <f t="shared" si="19"/>
        <v>640</v>
      </c>
      <c r="R120" s="1" t="s">
        <v>15</v>
      </c>
      <c r="V120" s="5" t="s">
        <v>0</v>
      </c>
      <c r="AC120" s="1" t="str">
        <f t="shared" si="20"/>
        <v>https://afdsi.com/___supplier/paula-perez/reference/</v>
      </c>
      <c r="AD120" s="1" t="str">
        <f t="shared" si="20"/>
        <v>protege</v>
      </c>
      <c r="AE120" s="1" t="str">
        <f t="shared" si="20"/>
        <v>|-</v>
      </c>
      <c r="AF120" s="1" t="str">
        <f t="shared" si="20"/>
        <v>w</v>
      </c>
      <c r="AH120" s="1">
        <f t="shared" si="21"/>
        <v>640</v>
      </c>
      <c r="AI120" s="1" t="str">
        <f t="shared" si="21"/>
        <v>.</v>
      </c>
      <c r="AJ120" s="1" t="str">
        <f t="shared" si="21"/>
        <v>jpg</v>
      </c>
      <c r="AK120" s="1" t="str">
        <f t="shared" si="22"/>
        <v>^</v>
      </c>
      <c r="AL120" s="1">
        <f t="shared" si="23"/>
        <v>640</v>
      </c>
      <c r="AM120" s="1" t="str">
        <f t="shared" si="24"/>
        <v>w</v>
      </c>
      <c r="AN120" s="1" t="str">
        <f t="shared" si="25"/>
        <v>,</v>
      </c>
      <c r="AS120" s="4" t="s">
        <v>0</v>
      </c>
      <c r="AT120" s="4" t="s">
        <v>0</v>
      </c>
    </row>
    <row r="121" spans="1:46" x14ac:dyDescent="0.4">
      <c r="A121" s="1" t="s">
        <v>0</v>
      </c>
      <c r="C121" s="1" t="s">
        <v>0</v>
      </c>
      <c r="E121" s="1" t="s">
        <v>0</v>
      </c>
      <c r="G121" s="1" t="s">
        <v>32</v>
      </c>
      <c r="H121" s="1" t="s">
        <v>60</v>
      </c>
      <c r="I121" s="1" t="s">
        <v>7</v>
      </c>
      <c r="J121" s="1" t="s">
        <v>14</v>
      </c>
      <c r="K121" s="1">
        <v>706</v>
      </c>
      <c r="L121" s="1" t="s">
        <v>10</v>
      </c>
      <c r="M121" s="1" t="s">
        <v>38</v>
      </c>
      <c r="O121" s="1" t="s">
        <v>13</v>
      </c>
      <c r="P121" s="1" t="s">
        <v>14</v>
      </c>
      <c r="Q121" s="1">
        <f t="shared" si="19"/>
        <v>706</v>
      </c>
      <c r="R121" s="1" t="s">
        <v>15</v>
      </c>
      <c r="V121" s="5" t="s">
        <v>0</v>
      </c>
      <c r="AC121" s="1" t="str">
        <f t="shared" si="20"/>
        <v>https://afdsi.com/___supplier/paula-perez/reference/</v>
      </c>
      <c r="AD121" s="1" t="str">
        <f t="shared" si="20"/>
        <v>protege</v>
      </c>
      <c r="AE121" s="1" t="str">
        <f t="shared" si="20"/>
        <v>|-</v>
      </c>
      <c r="AF121" s="1" t="str">
        <f t="shared" si="20"/>
        <v>w</v>
      </c>
      <c r="AH121" s="1">
        <f t="shared" si="21"/>
        <v>706</v>
      </c>
      <c r="AI121" s="1" t="str">
        <f t="shared" si="21"/>
        <v>.</v>
      </c>
      <c r="AJ121" s="1" t="str">
        <f t="shared" si="21"/>
        <v>jpg</v>
      </c>
      <c r="AK121" s="1" t="str">
        <f t="shared" si="22"/>
        <v>^</v>
      </c>
      <c r="AL121" s="1">
        <f t="shared" si="23"/>
        <v>706</v>
      </c>
      <c r="AM121" s="1" t="str">
        <f t="shared" si="24"/>
        <v>w</v>
      </c>
      <c r="AN121" s="1" t="str">
        <f t="shared" si="25"/>
        <v>,</v>
      </c>
      <c r="AS121" s="4" t="s">
        <v>0</v>
      </c>
      <c r="AT121" s="4" t="s">
        <v>0</v>
      </c>
    </row>
    <row r="122" spans="1:46" x14ac:dyDescent="0.4">
      <c r="A122" s="1" t="s">
        <v>0</v>
      </c>
      <c r="C122" s="1" t="s">
        <v>0</v>
      </c>
      <c r="E122" s="1" t="s">
        <v>0</v>
      </c>
      <c r="G122" s="1" t="s">
        <v>32</v>
      </c>
      <c r="H122" s="1" t="s">
        <v>60</v>
      </c>
      <c r="I122" s="1" t="s">
        <v>7</v>
      </c>
      <c r="J122" s="1" t="s">
        <v>14</v>
      </c>
      <c r="K122" s="1">
        <v>799</v>
      </c>
      <c r="L122" s="1" t="s">
        <v>10</v>
      </c>
      <c r="M122" s="1" t="s">
        <v>38</v>
      </c>
      <c r="O122" s="1" t="s">
        <v>13</v>
      </c>
      <c r="P122" s="1" t="s">
        <v>14</v>
      </c>
      <c r="Q122" s="1">
        <f t="shared" si="19"/>
        <v>799</v>
      </c>
      <c r="R122" s="1" t="s">
        <v>15</v>
      </c>
      <c r="V122" s="5" t="s">
        <v>0</v>
      </c>
      <c r="AC122" s="1" t="str">
        <f t="shared" si="20"/>
        <v>https://afdsi.com/___supplier/paula-perez/reference/</v>
      </c>
      <c r="AD122" s="1" t="str">
        <f t="shared" si="20"/>
        <v>protege</v>
      </c>
      <c r="AE122" s="1" t="str">
        <f t="shared" si="20"/>
        <v>|-</v>
      </c>
      <c r="AF122" s="1" t="str">
        <f t="shared" si="20"/>
        <v>w</v>
      </c>
      <c r="AH122" s="1">
        <f t="shared" si="21"/>
        <v>799</v>
      </c>
      <c r="AI122" s="1" t="str">
        <f t="shared" si="21"/>
        <v>.</v>
      </c>
      <c r="AJ122" s="1" t="str">
        <f t="shared" si="21"/>
        <v>jpg</v>
      </c>
      <c r="AK122" s="1" t="str">
        <f t="shared" si="22"/>
        <v>^</v>
      </c>
      <c r="AL122" s="1">
        <f t="shared" si="23"/>
        <v>799</v>
      </c>
      <c r="AM122" s="1" t="str">
        <f t="shared" si="24"/>
        <v>w</v>
      </c>
      <c r="AN122" s="1" t="str">
        <f t="shared" si="25"/>
        <v>,</v>
      </c>
      <c r="AS122" s="4" t="s">
        <v>0</v>
      </c>
      <c r="AT122" s="4" t="s">
        <v>0</v>
      </c>
    </row>
    <row r="123" spans="1:46" x14ac:dyDescent="0.4">
      <c r="A123" s="1" t="s">
        <v>0</v>
      </c>
      <c r="C123" s="1" t="s">
        <v>0</v>
      </c>
      <c r="E123" s="1" t="s">
        <v>0</v>
      </c>
      <c r="G123" s="1" t="s">
        <v>32</v>
      </c>
      <c r="H123" s="1" t="s">
        <v>60</v>
      </c>
      <c r="I123" s="1" t="s">
        <v>7</v>
      </c>
      <c r="J123" s="1" t="s">
        <v>14</v>
      </c>
      <c r="K123" s="1">
        <v>898</v>
      </c>
      <c r="L123" s="1" t="s">
        <v>10</v>
      </c>
      <c r="M123" s="1" t="s">
        <v>38</v>
      </c>
      <c r="O123" s="1" t="s">
        <v>13</v>
      </c>
      <c r="P123" s="1" t="s">
        <v>14</v>
      </c>
      <c r="Q123" s="1">
        <f t="shared" si="19"/>
        <v>898</v>
      </c>
      <c r="R123" s="1" t="s">
        <v>15</v>
      </c>
      <c r="V123" s="5" t="s">
        <v>0</v>
      </c>
      <c r="AC123" s="1" t="str">
        <f t="shared" si="20"/>
        <v>https://afdsi.com/___supplier/paula-perez/reference/</v>
      </c>
      <c r="AD123" s="1" t="str">
        <f t="shared" si="20"/>
        <v>protege</v>
      </c>
      <c r="AE123" s="1" t="str">
        <f t="shared" si="20"/>
        <v>|-</v>
      </c>
      <c r="AF123" s="1" t="str">
        <f t="shared" si="20"/>
        <v>w</v>
      </c>
      <c r="AH123" s="1">
        <f t="shared" si="21"/>
        <v>898</v>
      </c>
      <c r="AI123" s="1" t="str">
        <f t="shared" si="21"/>
        <v>.</v>
      </c>
      <c r="AJ123" s="1" t="str">
        <f t="shared" si="21"/>
        <v>jpg</v>
      </c>
      <c r="AK123" s="1" t="str">
        <f t="shared" si="22"/>
        <v>^</v>
      </c>
      <c r="AL123" s="1">
        <f t="shared" si="23"/>
        <v>898</v>
      </c>
      <c r="AM123" s="1" t="str">
        <f t="shared" si="24"/>
        <v>w</v>
      </c>
      <c r="AN123" s="1" t="str">
        <f t="shared" si="25"/>
        <v>,</v>
      </c>
      <c r="AS123" s="4" t="s">
        <v>0</v>
      </c>
      <c r="AT123" s="4" t="s">
        <v>0</v>
      </c>
    </row>
    <row r="124" spans="1:46" x14ac:dyDescent="0.4">
      <c r="A124" s="1" t="s">
        <v>0</v>
      </c>
      <c r="C124" s="1" t="s">
        <v>0</v>
      </c>
      <c r="E124" s="1" t="s">
        <v>0</v>
      </c>
      <c r="G124" s="1" t="s">
        <v>32</v>
      </c>
      <c r="H124" s="1" t="s">
        <v>60</v>
      </c>
      <c r="I124" s="1" t="s">
        <v>7</v>
      </c>
      <c r="J124" s="1" t="s">
        <v>14</v>
      </c>
      <c r="K124" s="1">
        <v>917</v>
      </c>
      <c r="L124" s="1" t="s">
        <v>10</v>
      </c>
      <c r="M124" s="1" t="s">
        <v>38</v>
      </c>
      <c r="O124" s="1" t="s">
        <v>13</v>
      </c>
      <c r="P124" s="1" t="s">
        <v>14</v>
      </c>
      <c r="Q124" s="1">
        <f t="shared" si="19"/>
        <v>917</v>
      </c>
      <c r="R124" s="1" t="s">
        <v>15</v>
      </c>
      <c r="V124" s="5" t="s">
        <v>0</v>
      </c>
      <c r="AC124" s="1" t="str">
        <f t="shared" si="20"/>
        <v>https://afdsi.com/___supplier/paula-perez/reference/</v>
      </c>
      <c r="AD124" s="1" t="str">
        <f t="shared" si="20"/>
        <v>protege</v>
      </c>
      <c r="AE124" s="1" t="str">
        <f t="shared" si="20"/>
        <v>|-</v>
      </c>
      <c r="AF124" s="1" t="str">
        <f t="shared" si="20"/>
        <v>w</v>
      </c>
      <c r="AH124" s="1">
        <f t="shared" si="21"/>
        <v>917</v>
      </c>
      <c r="AI124" s="1" t="str">
        <f t="shared" si="21"/>
        <v>.</v>
      </c>
      <c r="AJ124" s="1" t="str">
        <f t="shared" si="21"/>
        <v>jpg</v>
      </c>
      <c r="AK124" s="1" t="str">
        <f t="shared" si="22"/>
        <v>^</v>
      </c>
      <c r="AL124" s="1">
        <f t="shared" si="23"/>
        <v>917</v>
      </c>
      <c r="AM124" s="1" t="str">
        <f t="shared" si="24"/>
        <v>w</v>
      </c>
      <c r="AN124" s="1" t="str">
        <f t="shared" si="25"/>
        <v>,</v>
      </c>
      <c r="AS124" s="4" t="s">
        <v>0</v>
      </c>
      <c r="AT124" s="4" t="s">
        <v>0</v>
      </c>
    </row>
    <row r="125" spans="1:46" x14ac:dyDescent="0.4">
      <c r="A125" s="1" t="s">
        <v>0</v>
      </c>
      <c r="C125" s="1" t="s">
        <v>0</v>
      </c>
      <c r="E125" s="1" t="s">
        <v>0</v>
      </c>
      <c r="G125" s="1" t="s">
        <v>32</v>
      </c>
      <c r="H125" s="1" t="s">
        <v>60</v>
      </c>
      <c r="I125" s="1" t="s">
        <v>7</v>
      </c>
      <c r="J125" s="1" t="s">
        <v>14</v>
      </c>
      <c r="K125" s="1">
        <v>1224</v>
      </c>
      <c r="L125" s="1" t="s">
        <v>10</v>
      </c>
      <c r="M125" s="1" t="s">
        <v>38</v>
      </c>
      <c r="O125" s="1" t="s">
        <v>13</v>
      </c>
      <c r="P125" s="1" t="s">
        <v>14</v>
      </c>
      <c r="Q125" s="1">
        <f t="shared" si="19"/>
        <v>1224</v>
      </c>
      <c r="R125" s="1" t="s">
        <v>15</v>
      </c>
      <c r="V125" s="5" t="s">
        <v>0</v>
      </c>
      <c r="AC125" s="1" t="str">
        <f t="shared" si="20"/>
        <v>https://afdsi.com/___supplier/paula-perez/reference/</v>
      </c>
      <c r="AD125" s="1" t="str">
        <f t="shared" si="20"/>
        <v>protege</v>
      </c>
      <c r="AE125" s="1" t="str">
        <f t="shared" si="20"/>
        <v>|-</v>
      </c>
      <c r="AF125" s="1" t="str">
        <f t="shared" si="20"/>
        <v>w</v>
      </c>
      <c r="AH125" s="1">
        <f t="shared" si="21"/>
        <v>1224</v>
      </c>
      <c r="AI125" s="1" t="str">
        <f t="shared" si="21"/>
        <v>.</v>
      </c>
      <c r="AJ125" s="1" t="str">
        <f t="shared" si="21"/>
        <v>jpg</v>
      </c>
      <c r="AK125" s="1" t="str">
        <f t="shared" si="22"/>
        <v>^</v>
      </c>
      <c r="AL125" s="1">
        <f t="shared" si="23"/>
        <v>1224</v>
      </c>
      <c r="AM125" s="1" t="str">
        <f t="shared" si="24"/>
        <v>w</v>
      </c>
      <c r="AN125" s="1" t="str">
        <f t="shared" si="25"/>
        <v>,</v>
      </c>
      <c r="AS125" s="4" t="s">
        <v>0</v>
      </c>
      <c r="AT125" s="4" t="s">
        <v>0</v>
      </c>
    </row>
    <row r="126" spans="1:46" x14ac:dyDescent="0.4">
      <c r="A126" s="1" t="s">
        <v>0</v>
      </c>
      <c r="C126" s="1" t="s">
        <v>0</v>
      </c>
      <c r="E126" s="1" t="s">
        <v>0</v>
      </c>
      <c r="G126" s="1" t="s">
        <v>32</v>
      </c>
      <c r="H126" s="1" t="s">
        <v>60</v>
      </c>
      <c r="I126" s="1" t="s">
        <v>7</v>
      </c>
      <c r="J126" s="1" t="s">
        <v>14</v>
      </c>
      <c r="K126" s="1">
        <v>1304</v>
      </c>
      <c r="L126" s="1" t="s">
        <v>10</v>
      </c>
      <c r="M126" s="1" t="s">
        <v>38</v>
      </c>
      <c r="O126" s="1" t="s">
        <v>13</v>
      </c>
      <c r="P126" s="1" t="s">
        <v>14</v>
      </c>
      <c r="Q126" s="1">
        <f t="shared" si="19"/>
        <v>1304</v>
      </c>
      <c r="R126" s="1" t="s">
        <v>15</v>
      </c>
      <c r="V126" s="5" t="s">
        <v>0</v>
      </c>
      <c r="AC126" s="1" t="str">
        <f t="shared" si="20"/>
        <v>https://afdsi.com/___supplier/paula-perez/reference/</v>
      </c>
      <c r="AD126" s="1" t="str">
        <f t="shared" si="20"/>
        <v>protege</v>
      </c>
      <c r="AE126" s="1" t="str">
        <f t="shared" si="20"/>
        <v>|-</v>
      </c>
      <c r="AF126" s="1" t="str">
        <f t="shared" si="20"/>
        <v>w</v>
      </c>
      <c r="AH126" s="1">
        <f t="shared" si="21"/>
        <v>1304</v>
      </c>
      <c r="AI126" s="1" t="str">
        <f t="shared" si="21"/>
        <v>.</v>
      </c>
      <c r="AJ126" s="1" t="str">
        <f t="shared" si="21"/>
        <v>jpg</v>
      </c>
      <c r="AK126" s="1" t="str">
        <f t="shared" si="22"/>
        <v>^</v>
      </c>
      <c r="AL126" s="1">
        <f t="shared" si="23"/>
        <v>1304</v>
      </c>
      <c r="AM126" s="1" t="str">
        <f t="shared" si="24"/>
        <v>w</v>
      </c>
      <c r="AN126" s="1" t="str">
        <f t="shared" si="25"/>
        <v>,</v>
      </c>
      <c r="AS126" s="4" t="s">
        <v>0</v>
      </c>
      <c r="AT126" s="4" t="s">
        <v>0</v>
      </c>
    </row>
    <row r="127" spans="1:46" x14ac:dyDescent="0.4">
      <c r="A127" s="1" t="s">
        <v>0</v>
      </c>
      <c r="C127" s="1" t="s">
        <v>0</v>
      </c>
      <c r="E127" s="1" t="s">
        <v>0</v>
      </c>
      <c r="G127" s="1" t="s">
        <v>32</v>
      </c>
      <c r="H127" s="1" t="s">
        <v>60</v>
      </c>
      <c r="I127" s="1" t="s">
        <v>7</v>
      </c>
      <c r="J127" s="1" t="s">
        <v>14</v>
      </c>
      <c r="K127" s="1">
        <v>1382</v>
      </c>
      <c r="L127" s="1" t="s">
        <v>10</v>
      </c>
      <c r="M127" s="1" t="s">
        <v>38</v>
      </c>
      <c r="O127" s="1" t="s">
        <v>13</v>
      </c>
      <c r="P127" s="1" t="s">
        <v>14</v>
      </c>
      <c r="Q127" s="1">
        <f t="shared" si="19"/>
        <v>1382</v>
      </c>
      <c r="R127" s="1" t="s">
        <v>15</v>
      </c>
      <c r="V127" s="5" t="s">
        <v>0</v>
      </c>
      <c r="AC127" s="1" t="str">
        <f t="shared" si="20"/>
        <v>https://afdsi.com/___supplier/paula-perez/reference/</v>
      </c>
      <c r="AD127" s="1" t="str">
        <f t="shared" si="20"/>
        <v>protege</v>
      </c>
      <c r="AE127" s="1" t="str">
        <f t="shared" si="20"/>
        <v>|-</v>
      </c>
      <c r="AF127" s="1" t="str">
        <f t="shared" si="20"/>
        <v>w</v>
      </c>
      <c r="AH127" s="1">
        <f t="shared" si="21"/>
        <v>1382</v>
      </c>
      <c r="AI127" s="1" t="str">
        <f t="shared" si="21"/>
        <v>.</v>
      </c>
      <c r="AJ127" s="1" t="str">
        <f t="shared" si="21"/>
        <v>jpg</v>
      </c>
      <c r="AK127" s="1" t="str">
        <f t="shared" si="22"/>
        <v>^</v>
      </c>
      <c r="AL127" s="1">
        <f t="shared" si="23"/>
        <v>1382</v>
      </c>
      <c r="AM127" s="1" t="str">
        <f t="shared" si="24"/>
        <v>w</v>
      </c>
      <c r="AN127" s="1" t="str">
        <f t="shared" si="25"/>
        <v>,</v>
      </c>
      <c r="AS127" s="4" t="s">
        <v>0</v>
      </c>
      <c r="AT127" s="4" t="s">
        <v>0</v>
      </c>
    </row>
    <row r="128" spans="1:46" x14ac:dyDescent="0.4">
      <c r="A128" s="1" t="s">
        <v>0</v>
      </c>
      <c r="C128" s="1" t="s">
        <v>0</v>
      </c>
      <c r="E128" s="1" t="s">
        <v>0</v>
      </c>
      <c r="G128" s="1" t="s">
        <v>32</v>
      </c>
      <c r="H128" s="1" t="s">
        <v>60</v>
      </c>
      <c r="I128" s="1" t="s">
        <v>7</v>
      </c>
      <c r="J128" s="1" t="s">
        <v>14</v>
      </c>
      <c r="K128" s="1">
        <v>1397</v>
      </c>
      <c r="L128" s="1" t="s">
        <v>10</v>
      </c>
      <c r="M128" s="1" t="s">
        <v>38</v>
      </c>
      <c r="O128" s="1" t="s">
        <v>13</v>
      </c>
      <c r="P128" s="1" t="s">
        <v>14</v>
      </c>
      <c r="Q128" s="1">
        <f t="shared" si="19"/>
        <v>1397</v>
      </c>
      <c r="R128" s="1" t="s">
        <v>15</v>
      </c>
      <c r="V128" s="5" t="s">
        <v>0</v>
      </c>
      <c r="AC128" s="1" t="str">
        <f t="shared" si="20"/>
        <v>https://afdsi.com/___supplier/paula-perez/reference/</v>
      </c>
      <c r="AD128" s="1" t="str">
        <f t="shared" si="20"/>
        <v>protege</v>
      </c>
      <c r="AE128" s="1" t="str">
        <f t="shared" si="20"/>
        <v>|-</v>
      </c>
      <c r="AF128" s="1" t="str">
        <f t="shared" si="20"/>
        <v>w</v>
      </c>
      <c r="AH128" s="1">
        <f t="shared" si="21"/>
        <v>1397</v>
      </c>
      <c r="AI128" s="1" t="str">
        <f t="shared" si="21"/>
        <v>.</v>
      </c>
      <c r="AJ128" s="1" t="str">
        <f t="shared" si="21"/>
        <v>jpg</v>
      </c>
      <c r="AK128" s="1" t="str">
        <f t="shared" si="22"/>
        <v>^</v>
      </c>
      <c r="AL128" s="1">
        <f t="shared" si="23"/>
        <v>1397</v>
      </c>
      <c r="AM128" s="1" t="str">
        <f t="shared" si="24"/>
        <v>w</v>
      </c>
      <c r="AN128" s="1" t="str">
        <f t="shared" si="25"/>
        <v>,</v>
      </c>
      <c r="AS128" s="4" t="s">
        <v>0</v>
      </c>
      <c r="AT128" s="4" t="s">
        <v>0</v>
      </c>
    </row>
    <row r="129" spans="1:46" x14ac:dyDescent="0.4">
      <c r="A129" s="1" t="s">
        <v>0</v>
      </c>
      <c r="C129" s="1" t="s">
        <v>0</v>
      </c>
      <c r="E129" s="1" t="s">
        <v>0</v>
      </c>
      <c r="G129" s="1" t="s">
        <v>32</v>
      </c>
      <c r="H129" s="1" t="s">
        <v>60</v>
      </c>
      <c r="I129" s="1" t="s">
        <v>7</v>
      </c>
      <c r="J129" s="1" t="s">
        <v>14</v>
      </c>
      <c r="K129" s="1">
        <v>1400</v>
      </c>
      <c r="L129" s="1" t="s">
        <v>10</v>
      </c>
      <c r="M129" s="1" t="s">
        <v>38</v>
      </c>
      <c r="O129" s="1" t="s">
        <v>13</v>
      </c>
      <c r="P129" s="1" t="s">
        <v>14</v>
      </c>
      <c r="Q129" s="1">
        <f t="shared" si="19"/>
        <v>1400</v>
      </c>
      <c r="R129" s="1" t="s">
        <v>0</v>
      </c>
      <c r="V129" s="5" t="s">
        <v>0</v>
      </c>
      <c r="AC129" s="1" t="str">
        <f t="shared" si="20"/>
        <v>https://afdsi.com/___supplier/paula-perez/reference/</v>
      </c>
      <c r="AD129" s="1" t="str">
        <f t="shared" si="20"/>
        <v>protege</v>
      </c>
      <c r="AE129" s="1" t="str">
        <f t="shared" si="20"/>
        <v>|-</v>
      </c>
      <c r="AF129" s="1" t="str">
        <f t="shared" si="20"/>
        <v>w</v>
      </c>
      <c r="AH129" s="1">
        <f t="shared" si="21"/>
        <v>1400</v>
      </c>
      <c r="AI129" s="1" t="str">
        <f t="shared" si="21"/>
        <v>.</v>
      </c>
      <c r="AJ129" s="1" t="str">
        <f t="shared" si="21"/>
        <v>jpg</v>
      </c>
      <c r="AK129" s="1" t="str">
        <f t="shared" si="22"/>
        <v>^</v>
      </c>
      <c r="AL129" s="1">
        <f t="shared" si="23"/>
        <v>1400</v>
      </c>
      <c r="AM129" s="1" t="str">
        <f t="shared" si="24"/>
        <v>w</v>
      </c>
      <c r="AN129" s="1" t="str">
        <f t="shared" si="25"/>
        <v>|</v>
      </c>
      <c r="AR129" s="1" t="s">
        <v>20</v>
      </c>
      <c r="AS129" s="4" t="s">
        <v>0</v>
      </c>
      <c r="AT129" s="4" t="s">
        <v>0</v>
      </c>
    </row>
    <row r="130" spans="1:46" x14ac:dyDescent="0.4">
      <c r="A130" s="1" t="s">
        <v>0</v>
      </c>
      <c r="C130" s="1" t="s">
        <v>0</v>
      </c>
      <c r="E130" s="1" t="s">
        <v>0</v>
      </c>
      <c r="V130" s="5" t="s">
        <v>0</v>
      </c>
      <c r="W130" s="4" t="s">
        <v>37</v>
      </c>
      <c r="AS130" s="1" t="s">
        <v>23</v>
      </c>
      <c r="AT130" s="4" t="s">
        <v>0</v>
      </c>
    </row>
    <row r="131" spans="1:46" x14ac:dyDescent="0.4">
      <c r="A131" s="1" t="s">
        <v>0</v>
      </c>
      <c r="C131" s="1" t="s">
        <v>0</v>
      </c>
      <c r="D131" s="1" t="s">
        <v>62</v>
      </c>
      <c r="E131" s="1" t="s">
        <v>0</v>
      </c>
      <c r="V131" s="6" t="s">
        <v>0</v>
      </c>
      <c r="W131" s="4" t="s">
        <v>25</v>
      </c>
      <c r="AS131" s="4" t="s">
        <v>0</v>
      </c>
      <c r="AT131" s="4" t="s">
        <v>0</v>
      </c>
    </row>
    <row r="132" spans="1:46" x14ac:dyDescent="0.4">
      <c r="A132" s="1" t="s">
        <v>0</v>
      </c>
      <c r="C132" s="1" t="s">
        <v>0</v>
      </c>
      <c r="E132" s="1" t="s">
        <v>0</v>
      </c>
      <c r="F132" s="1" t="s">
        <v>26</v>
      </c>
      <c r="H132" s="4" t="s">
        <v>0</v>
      </c>
      <c r="I132" s="4"/>
      <c r="J132" s="4"/>
      <c r="V132" s="6" t="s">
        <v>0</v>
      </c>
      <c r="X132" s="1" t="s">
        <v>13</v>
      </c>
      <c r="Y132" s="1" t="str">
        <f t="shared" ref="Y132:Y140" si="26">F132</f>
        <v>id=</v>
      </c>
      <c r="Z132" s="1" t="s">
        <v>20</v>
      </c>
      <c r="AB132" s="1" t="str">
        <f>H132</f>
        <v>|</v>
      </c>
      <c r="AR132" s="1" t="s">
        <v>20</v>
      </c>
      <c r="AS132" s="4" t="s">
        <v>0</v>
      </c>
      <c r="AT132" s="4" t="s">
        <v>0</v>
      </c>
    </row>
    <row r="133" spans="1:46" x14ac:dyDescent="0.4">
      <c r="A133" s="1" t="s">
        <v>0</v>
      </c>
      <c r="C133" s="1" t="s">
        <v>0</v>
      </c>
      <c r="E133" s="1" t="s">
        <v>0</v>
      </c>
      <c r="F133" s="1" t="s">
        <v>27</v>
      </c>
      <c r="H133" s="4" t="s">
        <v>58</v>
      </c>
      <c r="I133" s="4"/>
      <c r="J133" s="4"/>
      <c r="V133" s="6" t="s">
        <v>0</v>
      </c>
      <c r="X133" s="1" t="s">
        <v>13</v>
      </c>
      <c r="Y133" s="1" t="str">
        <f t="shared" si="26"/>
        <v>data-item-role=</v>
      </c>
      <c r="Z133" s="1" t="s">
        <v>20</v>
      </c>
      <c r="AB133" s="1" t="str">
        <f>H133</f>
        <v>attachment</v>
      </c>
      <c r="AR133" s="1" t="s">
        <v>20</v>
      </c>
      <c r="AS133" s="4" t="s">
        <v>0</v>
      </c>
      <c r="AT133" s="4" t="s">
        <v>0</v>
      </c>
    </row>
    <row r="134" spans="1:46" x14ac:dyDescent="0.4">
      <c r="A134" s="1" t="s">
        <v>0</v>
      </c>
      <c r="C134" s="1" t="s">
        <v>0</v>
      </c>
      <c r="E134" s="1" t="s">
        <v>0</v>
      </c>
      <c r="F134" s="1" t="s">
        <v>28</v>
      </c>
      <c r="H134" s="4" t="s">
        <v>29</v>
      </c>
      <c r="I134" s="4"/>
      <c r="J134" s="4"/>
      <c r="V134" s="6" t="s">
        <v>0</v>
      </c>
      <c r="X134" s="1" t="s">
        <v>13</v>
      </c>
      <c r="Y134" s="1" t="str">
        <f t="shared" si="26"/>
        <v>data-item-type=</v>
      </c>
      <c r="Z134" s="1" t="s">
        <v>20</v>
      </c>
      <c r="AB134" s="1" t="str">
        <f>H134</f>
        <v>static</v>
      </c>
      <c r="AR134" s="1" t="s">
        <v>20</v>
      </c>
      <c r="AS134" s="4" t="s">
        <v>0</v>
      </c>
      <c r="AT134" s="4" t="s">
        <v>0</v>
      </c>
    </row>
    <row r="135" spans="1:46" x14ac:dyDescent="0.4">
      <c r="A135" s="1" t="s">
        <v>0</v>
      </c>
      <c r="C135" s="1" t="s">
        <v>0</v>
      </c>
      <c r="E135" s="1" t="s">
        <v>0</v>
      </c>
      <c r="F135" s="1" t="s">
        <v>30</v>
      </c>
      <c r="H135" s="1" t="s">
        <v>63</v>
      </c>
      <c r="I135" s="4"/>
      <c r="J135" s="4"/>
      <c r="V135" s="6" t="s">
        <v>0</v>
      </c>
      <c r="X135" s="1" t="s">
        <v>13</v>
      </c>
      <c r="Y135" s="1" t="str">
        <f t="shared" si="26"/>
        <v>data-item-label=</v>
      </c>
      <c r="Z135" s="1" t="s">
        <v>20</v>
      </c>
      <c r="AB135" s="1" t="str">
        <f>H135</f>
        <v>drug-drug-interaction</v>
      </c>
      <c r="AR135" s="1" t="s">
        <v>20</v>
      </c>
      <c r="AS135" s="4" t="s">
        <v>0</v>
      </c>
      <c r="AT135" s="4" t="s">
        <v>0</v>
      </c>
    </row>
    <row r="136" spans="1:46" x14ac:dyDescent="0.4">
      <c r="A136" s="1" t="s">
        <v>0</v>
      </c>
      <c r="C136" s="1" t="s">
        <v>0</v>
      </c>
      <c r="E136" s="1" t="s">
        <v>0</v>
      </c>
      <c r="F136" s="1" t="s">
        <v>31</v>
      </c>
      <c r="G136" s="1" t="s">
        <v>32</v>
      </c>
      <c r="H136" s="1" t="s">
        <v>63</v>
      </c>
      <c r="I136" s="1" t="s">
        <v>7</v>
      </c>
      <c r="J136" s="1" t="s">
        <v>64</v>
      </c>
      <c r="K136" s="1" t="s">
        <v>0</v>
      </c>
      <c r="L136" s="1" t="s">
        <v>10</v>
      </c>
      <c r="M136" s="1" t="s">
        <v>38</v>
      </c>
      <c r="O136" s="1" t="s">
        <v>0</v>
      </c>
      <c r="P136" s="1" t="s">
        <v>0</v>
      </c>
      <c r="Q136" s="1" t="s">
        <v>0</v>
      </c>
      <c r="R136" s="1" t="s">
        <v>0</v>
      </c>
      <c r="V136" s="6" t="s">
        <v>0</v>
      </c>
      <c r="X136" s="1" t="s">
        <v>13</v>
      </c>
      <c r="Y136" s="1" t="str">
        <f t="shared" si="26"/>
        <v>src=</v>
      </c>
      <c r="Z136" s="1" t="s">
        <v>20</v>
      </c>
      <c r="AC136" s="1" t="str">
        <f>G136</f>
        <v>https://afdsi.com/___supplier/paula-perez/reference/</v>
      </c>
      <c r="AD136" s="1" t="str">
        <f>H136</f>
        <v>drug-drug-interaction</v>
      </c>
      <c r="AE136" s="1" t="str">
        <f>I136</f>
        <v>|-</v>
      </c>
      <c r="AF136" s="1" t="str">
        <f>J136</f>
        <v>w1200-h769</v>
      </c>
      <c r="AH136" s="1" t="str">
        <f>K136</f>
        <v>|</v>
      </c>
      <c r="AI136" s="1" t="str">
        <f>L136</f>
        <v>.</v>
      </c>
      <c r="AJ136" s="1" t="str">
        <f>M136</f>
        <v>jpg</v>
      </c>
      <c r="AK136" s="1" t="str">
        <f>O136</f>
        <v>|</v>
      </c>
      <c r="AL136" s="1" t="str">
        <f>Q136</f>
        <v>|</v>
      </c>
      <c r="AM136" s="1" t="str">
        <f>P136</f>
        <v>|</v>
      </c>
      <c r="AN136" s="1" t="str">
        <f>R136</f>
        <v>|</v>
      </c>
      <c r="AR136" s="1" t="s">
        <v>20</v>
      </c>
      <c r="AS136" s="4" t="s">
        <v>0</v>
      </c>
      <c r="AT136" s="4" t="s">
        <v>0</v>
      </c>
    </row>
    <row r="137" spans="1:46" x14ac:dyDescent="0.4">
      <c r="A137" s="1" t="s">
        <v>0</v>
      </c>
      <c r="C137" s="1" t="s">
        <v>0</v>
      </c>
      <c r="E137" s="1" t="s">
        <v>0</v>
      </c>
      <c r="F137" s="1" t="s">
        <v>33</v>
      </c>
      <c r="S137" s="1">
        <v>1200</v>
      </c>
      <c r="V137" s="6" t="s">
        <v>0</v>
      </c>
      <c r="X137" s="1" t="s">
        <v>13</v>
      </c>
      <c r="Y137" s="1" t="str">
        <f t="shared" si="26"/>
        <v>width=</v>
      </c>
      <c r="Z137" s="1" t="s">
        <v>20</v>
      </c>
      <c r="AO137" s="1">
        <f>S137</f>
        <v>1200</v>
      </c>
      <c r="AR137" s="1" t="s">
        <v>20</v>
      </c>
      <c r="AS137" s="4" t="s">
        <v>0</v>
      </c>
      <c r="AT137" s="4" t="s">
        <v>0</v>
      </c>
    </row>
    <row r="138" spans="1:46" x14ac:dyDescent="0.4">
      <c r="A138" s="1" t="s">
        <v>0</v>
      </c>
      <c r="C138" s="1" t="s">
        <v>0</v>
      </c>
      <c r="E138" s="1" t="s">
        <v>0</v>
      </c>
      <c r="F138" s="1" t="s">
        <v>34</v>
      </c>
      <c r="S138" s="1">
        <v>769</v>
      </c>
      <c r="V138" s="6" t="s">
        <v>0</v>
      </c>
      <c r="X138" s="1" t="s">
        <v>13</v>
      </c>
      <c r="Y138" s="1" t="str">
        <f t="shared" si="26"/>
        <v>height=</v>
      </c>
      <c r="Z138" s="1" t="s">
        <v>20</v>
      </c>
      <c r="AO138" s="1">
        <f>S138</f>
        <v>769</v>
      </c>
      <c r="AR138" s="1" t="s">
        <v>20</v>
      </c>
      <c r="AS138" s="4" t="s">
        <v>0</v>
      </c>
      <c r="AT138" s="4" t="s">
        <v>0</v>
      </c>
    </row>
    <row r="139" spans="1:46" x14ac:dyDescent="0.4">
      <c r="A139" s="1" t="s">
        <v>0</v>
      </c>
      <c r="C139" s="1" t="s">
        <v>0</v>
      </c>
      <c r="E139" s="1" t="s">
        <v>0</v>
      </c>
      <c r="F139" s="1" t="s">
        <v>35</v>
      </c>
      <c r="T139" s="1" t="s">
        <v>36</v>
      </c>
      <c r="V139" s="6" t="s">
        <v>0</v>
      </c>
      <c r="X139" s="1" t="s">
        <v>13</v>
      </c>
      <c r="Y139" s="1" t="str">
        <f t="shared" si="26"/>
        <v>layout=</v>
      </c>
      <c r="Z139" s="1" t="s">
        <v>20</v>
      </c>
      <c r="AP139" s="1" t="str">
        <f>T139</f>
        <v>responsive</v>
      </c>
      <c r="AR139" s="1" t="s">
        <v>20</v>
      </c>
      <c r="AS139" s="4" t="s">
        <v>0</v>
      </c>
      <c r="AT139" s="4" t="s">
        <v>0</v>
      </c>
    </row>
    <row r="140" spans="1:46" x14ac:dyDescent="0.4">
      <c r="A140" s="1" t="s">
        <v>0</v>
      </c>
      <c r="C140" s="1" t="s">
        <v>0</v>
      </c>
      <c r="E140" s="1" t="s">
        <v>0</v>
      </c>
      <c r="F140" s="1" t="s">
        <v>39</v>
      </c>
      <c r="V140" s="6" t="s">
        <v>0</v>
      </c>
      <c r="X140" s="1" t="s">
        <v>13</v>
      </c>
      <c r="Y140" s="1" t="str">
        <f t="shared" si="26"/>
        <v>srcset=</v>
      </c>
      <c r="Z140" s="1" t="s">
        <v>20</v>
      </c>
      <c r="AS140" s="4" t="s">
        <v>0</v>
      </c>
      <c r="AT140" s="4" t="s">
        <v>0</v>
      </c>
    </row>
    <row r="141" spans="1:46" x14ac:dyDescent="0.4">
      <c r="A141" s="1" t="s">
        <v>0</v>
      </c>
      <c r="C141" s="1" t="s">
        <v>0</v>
      </c>
      <c r="E141" s="1" t="s">
        <v>0</v>
      </c>
      <c r="G141" s="1" t="s">
        <v>32</v>
      </c>
      <c r="H141" s="1" t="s">
        <v>63</v>
      </c>
      <c r="I141" s="1" t="s">
        <v>7</v>
      </c>
      <c r="J141" s="1" t="s">
        <v>14</v>
      </c>
      <c r="K141" s="1">
        <v>200</v>
      </c>
      <c r="L141" s="1" t="s">
        <v>10</v>
      </c>
      <c r="M141" s="1" t="s">
        <v>38</v>
      </c>
      <c r="O141" s="1" t="s">
        <v>13</v>
      </c>
      <c r="P141" s="1" t="s">
        <v>14</v>
      </c>
      <c r="Q141" s="1">
        <f t="shared" ref="Q141:Q143" si="27">K141</f>
        <v>200</v>
      </c>
      <c r="R141" s="1" t="s">
        <v>15</v>
      </c>
      <c r="V141" s="6" t="s">
        <v>0</v>
      </c>
      <c r="AC141" s="1" t="str">
        <f t="shared" ref="AC141:AF143" si="28">G141</f>
        <v>https://afdsi.com/___supplier/paula-perez/reference/</v>
      </c>
      <c r="AD141" s="1" t="str">
        <f t="shared" si="28"/>
        <v>drug-drug-interaction</v>
      </c>
      <c r="AE141" s="1" t="str">
        <f t="shared" si="28"/>
        <v>|-</v>
      </c>
      <c r="AF141" s="1" t="str">
        <f t="shared" si="28"/>
        <v>w</v>
      </c>
      <c r="AH141" s="1">
        <f t="shared" ref="AH141:AJ143" si="29">K141</f>
        <v>200</v>
      </c>
      <c r="AI141" s="1" t="str">
        <f t="shared" si="29"/>
        <v>.</v>
      </c>
      <c r="AJ141" s="1" t="str">
        <f t="shared" si="29"/>
        <v>jpg</v>
      </c>
      <c r="AK141" s="1" t="str">
        <f t="shared" ref="AK141:AK143" si="30">O141</f>
        <v>^</v>
      </c>
      <c r="AL141" s="1">
        <f t="shared" ref="AL141:AL143" si="31">Q141</f>
        <v>200</v>
      </c>
      <c r="AM141" s="1" t="str">
        <f t="shared" ref="AM141:AM143" si="32">P141</f>
        <v>w</v>
      </c>
      <c r="AN141" s="1" t="str">
        <f t="shared" ref="AN141:AN143" si="33">R141</f>
        <v>,</v>
      </c>
      <c r="AS141" s="4" t="s">
        <v>0</v>
      </c>
      <c r="AT141" s="4" t="s">
        <v>0</v>
      </c>
    </row>
    <row r="142" spans="1:46" x14ac:dyDescent="0.4">
      <c r="A142" s="1" t="s">
        <v>0</v>
      </c>
      <c r="C142" s="1" t="s">
        <v>0</v>
      </c>
      <c r="E142" s="1" t="s">
        <v>0</v>
      </c>
      <c r="G142" s="1" t="s">
        <v>32</v>
      </c>
      <c r="H142" s="1" t="s">
        <v>63</v>
      </c>
      <c r="I142" s="1" t="s">
        <v>7</v>
      </c>
      <c r="J142" s="1" t="s">
        <v>14</v>
      </c>
      <c r="K142" s="1">
        <v>693</v>
      </c>
      <c r="L142" s="1" t="s">
        <v>10</v>
      </c>
      <c r="M142" s="1" t="s">
        <v>38</v>
      </c>
      <c r="O142" s="1" t="s">
        <v>13</v>
      </c>
      <c r="P142" s="1" t="s">
        <v>14</v>
      </c>
      <c r="Q142" s="1">
        <f t="shared" si="27"/>
        <v>693</v>
      </c>
      <c r="R142" s="1" t="s">
        <v>15</v>
      </c>
      <c r="V142" s="6" t="s">
        <v>0</v>
      </c>
      <c r="AC142" s="1" t="str">
        <f t="shared" si="28"/>
        <v>https://afdsi.com/___supplier/paula-perez/reference/</v>
      </c>
      <c r="AD142" s="1" t="str">
        <f t="shared" si="28"/>
        <v>drug-drug-interaction</v>
      </c>
      <c r="AE142" s="1" t="str">
        <f t="shared" si="28"/>
        <v>|-</v>
      </c>
      <c r="AF142" s="1" t="str">
        <f t="shared" si="28"/>
        <v>w</v>
      </c>
      <c r="AH142" s="1">
        <f t="shared" si="29"/>
        <v>693</v>
      </c>
      <c r="AI142" s="1" t="str">
        <f t="shared" si="29"/>
        <v>.</v>
      </c>
      <c r="AJ142" s="1" t="str">
        <f t="shared" si="29"/>
        <v>jpg</v>
      </c>
      <c r="AK142" s="1" t="str">
        <f t="shared" si="30"/>
        <v>^</v>
      </c>
      <c r="AL142" s="1">
        <f t="shared" si="31"/>
        <v>693</v>
      </c>
      <c r="AM142" s="1" t="str">
        <f t="shared" si="32"/>
        <v>w</v>
      </c>
      <c r="AN142" s="1" t="str">
        <f t="shared" si="33"/>
        <v>,</v>
      </c>
      <c r="AS142" s="4" t="s">
        <v>0</v>
      </c>
      <c r="AT142" s="4" t="s">
        <v>0</v>
      </c>
    </row>
    <row r="143" spans="1:46" x14ac:dyDescent="0.4">
      <c r="A143" s="1" t="s">
        <v>0</v>
      </c>
      <c r="C143" s="1" t="s">
        <v>0</v>
      </c>
      <c r="E143" s="1" t="s">
        <v>0</v>
      </c>
      <c r="G143" s="1" t="s">
        <v>32</v>
      </c>
      <c r="H143" s="1" t="s">
        <v>63</v>
      </c>
      <c r="I143" s="1" t="s">
        <v>7</v>
      </c>
      <c r="J143" s="1" t="s">
        <v>14</v>
      </c>
      <c r="K143" s="1">
        <v>1200</v>
      </c>
      <c r="L143" s="1" t="s">
        <v>10</v>
      </c>
      <c r="M143" s="1" t="s">
        <v>38</v>
      </c>
      <c r="O143" s="1" t="s">
        <v>13</v>
      </c>
      <c r="P143" s="1" t="s">
        <v>14</v>
      </c>
      <c r="Q143" s="1">
        <f t="shared" si="27"/>
        <v>1200</v>
      </c>
      <c r="R143" s="1" t="s">
        <v>0</v>
      </c>
      <c r="V143" s="6" t="s">
        <v>0</v>
      </c>
      <c r="AC143" s="1" t="str">
        <f t="shared" si="28"/>
        <v>https://afdsi.com/___supplier/paula-perez/reference/</v>
      </c>
      <c r="AD143" s="1" t="str">
        <f t="shared" si="28"/>
        <v>drug-drug-interaction</v>
      </c>
      <c r="AE143" s="1" t="str">
        <f t="shared" si="28"/>
        <v>|-</v>
      </c>
      <c r="AF143" s="1" t="str">
        <f t="shared" si="28"/>
        <v>w</v>
      </c>
      <c r="AH143" s="1">
        <f t="shared" si="29"/>
        <v>1200</v>
      </c>
      <c r="AI143" s="1" t="str">
        <f t="shared" si="29"/>
        <v>.</v>
      </c>
      <c r="AJ143" s="1" t="str">
        <f t="shared" si="29"/>
        <v>jpg</v>
      </c>
      <c r="AK143" s="1" t="str">
        <f t="shared" si="30"/>
        <v>^</v>
      </c>
      <c r="AL143" s="1">
        <f t="shared" si="31"/>
        <v>1200</v>
      </c>
      <c r="AM143" s="1" t="str">
        <f t="shared" si="32"/>
        <v>w</v>
      </c>
      <c r="AN143" s="1" t="str">
        <f t="shared" si="33"/>
        <v>|</v>
      </c>
      <c r="AR143" s="1" t="s">
        <v>20</v>
      </c>
      <c r="AS143" s="4" t="s">
        <v>0</v>
      </c>
      <c r="AT143" s="4" t="s">
        <v>0</v>
      </c>
    </row>
    <row r="144" spans="1:46" x14ac:dyDescent="0.4">
      <c r="A144" s="1" t="s">
        <v>0</v>
      </c>
      <c r="C144" s="1" t="s">
        <v>0</v>
      </c>
      <c r="E144" s="1" t="s">
        <v>0</v>
      </c>
      <c r="V144" s="6" t="s">
        <v>0</v>
      </c>
      <c r="W144" s="4" t="s">
        <v>37</v>
      </c>
      <c r="AS144" s="1" t="s">
        <v>23</v>
      </c>
      <c r="AT144" s="4" t="s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5EA4-1690-40D9-960B-9F1F9B85CC4C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179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85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sowa-15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84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sowa-15-nested-ovals-w1618-h362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1618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1618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362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362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E554E-B23F-458D-B0AB-CC04A41B8D1E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180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87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sowa-16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86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sowa-16-boolean-combinations-w1621-h1058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1621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1621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1058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1058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225B-ECD5-4B92-B792-195703445401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181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89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sowa-17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88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sowa-17-scope-quantifiers-w1595-h903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1595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1595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903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903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0953-932E-408D-8C46-EBF140535B8E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182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91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sowa-21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90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sowa-21-metalanguage-w1512-h354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1512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1512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354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354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C8E6-B5A2-4D04-A796-0F9E9E972D17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183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93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sowa-22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92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sowa-22-peirce-example-rdf-subset-w2039-h778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2039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2039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778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778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C5E0-1DC4-4626-98D2-F15047323A5B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184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95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sowa-24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94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sowa-24-lambda-abstract-w1572-h615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1572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1572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615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615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994C-28DE-454C-8409-FD8AA1DF23C3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185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161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sowa-25-1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162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sowa-25-translating-egs-english-1-w772-h201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772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772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201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201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C85BE-879E-41C3-A213-38CEB6519C5C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186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163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sowa-25-2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164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sowa-25-translating-egs-english-2-w803-h228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803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803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228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228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19C4-173F-4DF0-938A-530812F10DB8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187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166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sowa-26-1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165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sowa-26-quantifiers-negation-1-w813-h465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813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813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465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465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E4C5-E645-4FC9-8554-316CC0B2BE70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188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167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sowa-26-2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168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sowa-26-quantifiers-negation-2-w824-h465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824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824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465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465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40B2-7D01-42D4-A746-8A4494A16597}">
  <dimension ref="A1:AS30"/>
  <sheetViews>
    <sheetView zoomScale="75" zoomScaleNormal="75" workbookViewId="0">
      <selection activeCell="A17" sqref="A17"/>
    </sheetView>
  </sheetViews>
  <sheetFormatPr defaultRowHeight="14.6" x14ac:dyDescent="0.4"/>
  <cols>
    <col min="1" max="1" width="55.15234375" bestFit="1" customWidth="1"/>
    <col min="3" max="3" width="6" bestFit="1" customWidth="1"/>
    <col min="4" max="4" width="1.84375" bestFit="1" customWidth="1"/>
    <col min="5" max="5" width="4.07421875" bestFit="1" customWidth="1"/>
    <col min="6" max="6" width="1.84375" bestFit="1" customWidth="1"/>
    <col min="7" max="7" width="5.07421875" bestFit="1" customWidth="1"/>
    <col min="8" max="8" width="1.84375" bestFit="1" customWidth="1"/>
    <col min="9" max="9" width="9.4609375" bestFit="1" customWidth="1"/>
    <col min="10" max="10" width="1.84375" bestFit="1" customWidth="1"/>
    <col min="11" max="11" width="8.61328125" bestFit="1" customWidth="1"/>
    <col min="12" max="12" width="1.84375" bestFit="1" customWidth="1"/>
    <col min="13" max="13" width="11.3828125" bestFit="1" customWidth="1"/>
    <col min="14" max="14" width="1.84375" bestFit="1" customWidth="1"/>
    <col min="15" max="15" width="5.84375" bestFit="1" customWidth="1"/>
    <col min="16" max="16" width="1.84375" bestFit="1" customWidth="1"/>
    <col min="17" max="17" width="4.69140625" bestFit="1" customWidth="1"/>
    <col min="18" max="18" width="1.61328125" bestFit="1" customWidth="1"/>
    <col min="19" max="19" width="6.765625" bestFit="1" customWidth="1"/>
    <col min="20" max="20" width="1.61328125" bestFit="1" customWidth="1"/>
    <col min="21" max="21" width="29.84375" bestFit="1" customWidth="1"/>
    <col min="22" max="22" width="1.61328125" bestFit="1" customWidth="1"/>
    <col min="23" max="23" width="1.3828125" bestFit="1" customWidth="1"/>
    <col min="24" max="25" width="1.84375" bestFit="1" customWidth="1"/>
    <col min="26" max="26" width="4.07421875" bestFit="1" customWidth="1"/>
    <col min="27" max="27" width="1.84375" bestFit="1" customWidth="1"/>
    <col min="28" max="28" width="2.765625" bestFit="1" customWidth="1"/>
    <col min="29" max="29" width="1.84375" bestFit="1" customWidth="1"/>
    <col min="30" max="30" width="4.4609375" bestFit="1" customWidth="1"/>
    <col min="31" max="31" width="1.84375" bestFit="1" customWidth="1"/>
    <col min="32" max="32" width="53.3828125" bestFit="1" customWidth="1"/>
    <col min="33" max="33" width="1.61328125" bestFit="1" customWidth="1"/>
    <col min="34" max="34" width="1.84375" bestFit="1" customWidth="1"/>
    <col min="35" max="35" width="3.23046875" bestFit="1" customWidth="1"/>
    <col min="36" max="36" width="2.3828125" bestFit="1" customWidth="1"/>
    <col min="37" max="37" width="11.3828125" bestFit="1" customWidth="1"/>
    <col min="38" max="38" width="1.61328125" bestFit="1" customWidth="1"/>
    <col min="39" max="39" width="5" bestFit="1" customWidth="1"/>
    <col min="40" max="40" width="1.61328125" bestFit="1" customWidth="1"/>
    <col min="41" max="41" width="6.765625" bestFit="1" customWidth="1"/>
    <col min="42" max="42" width="1.84375" bestFit="1" customWidth="1"/>
    <col min="43" max="43" width="5.23046875" bestFit="1" customWidth="1"/>
    <col min="44" max="44" width="1.84375" bestFit="1" customWidth="1"/>
    <col min="45" max="45" width="10.15234375" bestFit="1" customWidth="1"/>
  </cols>
  <sheetData>
    <row r="1" spans="1:45" x14ac:dyDescent="0.4">
      <c r="C1" s="7"/>
      <c r="D1" s="7" t="s">
        <v>0</v>
      </c>
      <c r="E1" s="7" t="s">
        <v>119</v>
      </c>
      <c r="F1" s="7" t="s">
        <v>13</v>
      </c>
      <c r="G1" s="7" t="s">
        <v>120</v>
      </c>
      <c r="H1" s="7" t="s">
        <v>13</v>
      </c>
      <c r="I1" s="7" t="s">
        <v>121</v>
      </c>
      <c r="J1" s="7" t="s">
        <v>13</v>
      </c>
      <c r="K1" s="7" t="s">
        <v>122</v>
      </c>
      <c r="L1" s="7" t="s">
        <v>13</v>
      </c>
      <c r="M1" s="7" t="s">
        <v>123</v>
      </c>
      <c r="N1" s="7" t="s">
        <v>13</v>
      </c>
      <c r="O1" s="7" t="s">
        <v>124</v>
      </c>
      <c r="P1" s="7" t="s">
        <v>13</v>
      </c>
      <c r="Q1" s="7" t="s">
        <v>125</v>
      </c>
      <c r="R1" s="7" t="s">
        <v>126</v>
      </c>
      <c r="S1" s="7" t="s">
        <v>127</v>
      </c>
      <c r="T1" s="7" t="s">
        <v>126</v>
      </c>
      <c r="U1" s="7" t="s">
        <v>144</v>
      </c>
      <c r="V1" s="7"/>
      <c r="W1" s="7" t="s">
        <v>128</v>
      </c>
      <c r="X1" s="7" t="s">
        <v>13</v>
      </c>
      <c r="Y1" s="7" t="s">
        <v>0</v>
      </c>
      <c r="Z1" s="7" t="s">
        <v>119</v>
      </c>
      <c r="AA1" s="7" t="s">
        <v>13</v>
      </c>
      <c r="AB1" s="7" t="s">
        <v>129</v>
      </c>
      <c r="AC1" s="7" t="s">
        <v>13</v>
      </c>
      <c r="AD1" s="7" t="s">
        <v>130</v>
      </c>
      <c r="AE1" s="7" t="s">
        <v>13</v>
      </c>
      <c r="AF1" s="7" t="s">
        <v>131</v>
      </c>
      <c r="AG1" s="7" t="s">
        <v>132</v>
      </c>
      <c r="AH1" s="7" t="s">
        <v>13</v>
      </c>
      <c r="AI1" s="7" t="s">
        <v>134</v>
      </c>
      <c r="AJ1" s="7" t="s">
        <v>135</v>
      </c>
      <c r="AK1" s="7" t="str">
        <f>M1</f>
        <v>____BUCKET</v>
      </c>
      <c r="AL1" s="7" t="s">
        <v>126</v>
      </c>
      <c r="AM1" s="7" t="s">
        <v>133</v>
      </c>
      <c r="AN1" s="7" t="s">
        <v>126</v>
      </c>
      <c r="AO1" s="7" t="str">
        <f>S1</f>
        <v>___DIR</v>
      </c>
      <c r="AP1" s="7" t="s">
        <v>13</v>
      </c>
      <c r="AQ1" s="7" t="s">
        <v>136</v>
      </c>
      <c r="AR1" s="7" t="s">
        <v>13</v>
      </c>
      <c r="AS1" s="7" t="s">
        <v>137</v>
      </c>
    </row>
    <row r="2" spans="1:45" x14ac:dyDescent="0.4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4">
      <c r="C3" s="7" t="s">
        <v>138</v>
      </c>
      <c r="D3" s="7"/>
      <c r="E3" s="7" t="s">
        <v>119</v>
      </c>
      <c r="F3" s="7" t="s">
        <v>13</v>
      </c>
      <c r="G3" s="7" t="s">
        <v>120</v>
      </c>
      <c r="H3" s="7" t="s">
        <v>13</v>
      </c>
      <c r="I3" s="7" t="s">
        <v>121</v>
      </c>
      <c r="J3" s="7" t="s">
        <v>13</v>
      </c>
      <c r="K3" s="7" t="s">
        <v>122</v>
      </c>
      <c r="L3" s="7" t="s">
        <v>13</v>
      </c>
      <c r="M3" s="7" t="s">
        <v>139</v>
      </c>
      <c r="N3" s="7" t="s">
        <v>13</v>
      </c>
      <c r="O3" s="7" t="s">
        <v>124</v>
      </c>
      <c r="P3" s="7" t="s">
        <v>13</v>
      </c>
      <c r="Q3" s="7" t="s">
        <v>141</v>
      </c>
      <c r="R3" s="7" t="s">
        <v>126</v>
      </c>
      <c r="S3" s="7" t="s">
        <v>142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x14ac:dyDescent="0.4">
      <c r="A4" t="s">
        <v>96</v>
      </c>
      <c r="C4" s="7" t="s">
        <v>140</v>
      </c>
      <c r="D4" s="7"/>
      <c r="E4" s="7" t="s">
        <v>119</v>
      </c>
      <c r="F4" s="7" t="s">
        <v>13</v>
      </c>
      <c r="G4" s="7" t="s">
        <v>120</v>
      </c>
      <c r="H4" s="7" t="s">
        <v>13</v>
      </c>
      <c r="I4" s="7" t="s">
        <v>121</v>
      </c>
      <c r="J4" s="7" t="s">
        <v>13</v>
      </c>
      <c r="K4" s="7" t="s">
        <v>122</v>
      </c>
      <c r="L4" s="7" t="s">
        <v>13</v>
      </c>
      <c r="M4" s="7" t="s">
        <v>139</v>
      </c>
      <c r="N4" s="7" t="s">
        <v>13</v>
      </c>
      <c r="O4" s="7" t="s">
        <v>124</v>
      </c>
      <c r="P4" s="7" t="s">
        <v>13</v>
      </c>
      <c r="Q4" s="7" t="s">
        <v>141</v>
      </c>
      <c r="R4" s="7" t="s">
        <v>126</v>
      </c>
      <c r="S4" s="7" t="str">
        <f>S3</f>
        <v>sowa</v>
      </c>
      <c r="T4" s="7" t="s">
        <v>126</v>
      </c>
      <c r="U4" s="7" t="str">
        <f>A4</f>
        <v>sowa-11-bottom-w587-h143.webp</v>
      </c>
      <c r="V4" s="7"/>
      <c r="W4" s="7" t="s">
        <v>128</v>
      </c>
      <c r="X4" s="7" t="s">
        <v>13</v>
      </c>
      <c r="Y4" s="7" t="s">
        <v>0</v>
      </c>
      <c r="Z4" s="7" t="s">
        <v>119</v>
      </c>
      <c r="AA4" s="7" t="s">
        <v>13</v>
      </c>
      <c r="AB4" s="7" t="s">
        <v>129</v>
      </c>
      <c r="AC4" s="7" t="s">
        <v>13</v>
      </c>
      <c r="AD4" s="7" t="s">
        <v>130</v>
      </c>
      <c r="AE4" s="7" t="s">
        <v>13</v>
      </c>
      <c r="AF4" s="7" t="s">
        <v>143</v>
      </c>
      <c r="AG4" s="7" t="s">
        <v>132</v>
      </c>
      <c r="AH4" s="7" t="s">
        <v>13</v>
      </c>
      <c r="AI4" s="7" t="s">
        <v>134</v>
      </c>
      <c r="AJ4" s="7" t="s">
        <v>135</v>
      </c>
      <c r="AK4" s="7" t="str">
        <f>M4</f>
        <v>benetta.net</v>
      </c>
      <c r="AL4" s="7" t="s">
        <v>126</v>
      </c>
      <c r="AM4" s="7" t="s">
        <v>141</v>
      </c>
      <c r="AN4" s="7" t="str">
        <f t="shared" ref="AN4:AO4" si="0">R4</f>
        <v>/</v>
      </c>
      <c r="AO4" s="7" t="str">
        <f t="shared" si="0"/>
        <v>sowa</v>
      </c>
      <c r="AP4" s="7" t="s">
        <v>13</v>
      </c>
      <c r="AQ4" s="7" t="s">
        <v>136</v>
      </c>
      <c r="AR4" s="7" t="s">
        <v>13</v>
      </c>
      <c r="AS4" s="7" t="s">
        <v>137</v>
      </c>
    </row>
    <row r="5" spans="1:45" x14ac:dyDescent="0.4">
      <c r="A5" t="s">
        <v>97</v>
      </c>
    </row>
    <row r="6" spans="1:45" x14ac:dyDescent="0.4">
      <c r="A6" t="s">
        <v>98</v>
      </c>
    </row>
    <row r="7" spans="1:45" x14ac:dyDescent="0.4">
      <c r="A7" t="s">
        <v>99</v>
      </c>
    </row>
    <row r="8" spans="1:45" x14ac:dyDescent="0.4">
      <c r="A8" t="s">
        <v>100</v>
      </c>
    </row>
    <row r="9" spans="1:45" x14ac:dyDescent="0.4">
      <c r="A9" t="s">
        <v>101</v>
      </c>
    </row>
    <row r="10" spans="1:45" x14ac:dyDescent="0.4">
      <c r="A10" t="s">
        <v>102</v>
      </c>
    </row>
    <row r="11" spans="1:45" x14ac:dyDescent="0.4">
      <c r="A11" t="s">
        <v>103</v>
      </c>
    </row>
    <row r="12" spans="1:45" x14ac:dyDescent="0.4">
      <c r="A12" t="s">
        <v>104</v>
      </c>
    </row>
    <row r="13" spans="1:45" x14ac:dyDescent="0.4">
      <c r="A13" t="s">
        <v>105</v>
      </c>
    </row>
    <row r="14" spans="1:45" x14ac:dyDescent="0.4">
      <c r="A14" t="s">
        <v>106</v>
      </c>
    </row>
    <row r="15" spans="1:45" x14ac:dyDescent="0.4">
      <c r="A15" t="s">
        <v>107</v>
      </c>
    </row>
    <row r="16" spans="1:45" x14ac:dyDescent="0.4">
      <c r="A16" t="s">
        <v>108</v>
      </c>
    </row>
    <row r="17" spans="1:1" x14ac:dyDescent="0.4">
      <c r="A17" t="s">
        <v>109</v>
      </c>
    </row>
    <row r="18" spans="1:1" x14ac:dyDescent="0.4">
      <c r="A18" t="s">
        <v>110</v>
      </c>
    </row>
    <row r="19" spans="1:1" x14ac:dyDescent="0.4">
      <c r="A19" t="s">
        <v>111</v>
      </c>
    </row>
    <row r="20" spans="1:1" x14ac:dyDescent="0.4">
      <c r="A20" t="s">
        <v>112</v>
      </c>
    </row>
    <row r="21" spans="1:1" x14ac:dyDescent="0.4">
      <c r="A21" t="s">
        <v>113</v>
      </c>
    </row>
    <row r="22" spans="1:1" x14ac:dyDescent="0.4">
      <c r="A22" t="s">
        <v>114</v>
      </c>
    </row>
    <row r="23" spans="1:1" x14ac:dyDescent="0.4">
      <c r="A23" t="s">
        <v>115</v>
      </c>
    </row>
    <row r="24" spans="1:1" x14ac:dyDescent="0.4">
      <c r="A24" t="s">
        <v>116</v>
      </c>
    </row>
    <row r="29" spans="1:1" x14ac:dyDescent="0.4">
      <c r="A29" t="s">
        <v>117</v>
      </c>
    </row>
    <row r="30" spans="1:1" x14ac:dyDescent="0.4">
      <c r="A30" t="s">
        <v>118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F18F-7513-4C71-B297-3CB75E5C63A0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189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146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sowa-27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145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sowa-27-multiple-nested-neg-w840-h465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840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840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465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465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4EB77-1A84-47EC-8B8B-16F533029144}">
  <dimension ref="A1:Y19"/>
  <sheetViews>
    <sheetView zoomScale="75" zoomScaleNormal="75" workbookViewId="0">
      <selection activeCell="A12" sqref="A12"/>
    </sheetView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E4" s="1" t="s">
        <v>110</v>
      </c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198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169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sowa-28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170</v>
      </c>
      <c r="G15" s="1" t="s">
        <v>10</v>
      </c>
      <c r="H15" s="1" t="s">
        <v>171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sowa-28-eg-interchange-format-core-CLIP-repeat-27</v>
      </c>
      <c r="S15" s="1" t="str">
        <f>G15</f>
        <v>.</v>
      </c>
      <c r="T15" s="1" t="str">
        <f>H15</f>
        <v>svg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 t="s">
        <v>0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 t="str">
        <f>I16</f>
        <v>|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 t="s">
        <v>0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 t="str">
        <f>I17</f>
        <v>|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8BA1-2E57-4AF3-9651-2629F56AEC80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190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148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sowa-30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147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sowa-30-connections-egif-w941-h465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941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941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465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465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47F1-1DA9-4C4F-A014-7234C9A792E8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191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150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sowa-33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149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sowa-33-quantifiers-eg-w1981-h405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1981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1981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405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405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CC93-AAD0-48CC-929D-84A1DAF04718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192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154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sowa-34-bottom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151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sowa-34-combo-graphs-linking-quant-bottom-w1455-h355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1455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1455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355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355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A29F-CE28-41E3-B44D-C2ECF7040C60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193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153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sowa-34-top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152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sowa-34-combo-graphs-linking-quant-top-w1273-h544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1273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1273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544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544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6012-8D2C-4BCD-A0F5-C078857F960D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194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156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sowa-35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155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sowa-35-disjunctions-eg-w2394-h1441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2394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2394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1441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1441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5A9E-37D4-421C-9313-E8F6EDD28790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195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158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sowa-37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157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sowa-37-proof-peirce-rules-w2397-h1343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2397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2397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1343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1343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842A-1750-4804-951F-7A88A2512B71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196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172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sowa-45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173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sowa-45-peirce-rules-english-w1093-h667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1093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1093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667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667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281F1-0F33-4356-8270-095026F817B0}">
  <dimension ref="A1:Y19"/>
  <sheetViews>
    <sheetView zoomScale="75" zoomScaleNormal="75" workbookViewId="0">
      <selection activeCell="B11" sqref="B11"/>
    </sheetView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197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160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sowa-46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159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sowa-46-proof-english-w1115-h1496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1115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1115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1496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1496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689D-0F45-466E-8D7D-0E31F8CC84C8}">
  <sheetPr>
    <tabColor rgb="FF7030A0"/>
  </sheetPr>
  <dimension ref="B2:B26"/>
  <sheetViews>
    <sheetView tabSelected="1" zoomScale="75" zoomScaleNormal="75" workbookViewId="0"/>
  </sheetViews>
  <sheetFormatPr defaultRowHeight="14.6" x14ac:dyDescent="0.4"/>
  <sheetData>
    <row r="2" spans="2:2" x14ac:dyDescent="0.4">
      <c r="B2" t="str">
        <f>'sowa-11-bottom'!A11</f>
        <v>&lt;amp-img data-item-id="sowa-11-bottom" data-item-role="amp-story" data-item-type="has SVG source" src="https://s3.amazonaws.com/benetta.net/story/sowa/sowa-11-bottom-w587-h143.webp" width="587" height="143" layout="responsive"&gt;&lt;/amp-img&gt;</v>
      </c>
    </row>
    <row r="3" spans="2:2" x14ac:dyDescent="0.4">
      <c r="B3" t="str">
        <f>'sowa-11-top'!A11</f>
        <v>&lt;amp-img data-item-id="sowa-11-top" data-item-role="amp-story" data-item-type="has SVG source" src="https://s3.amazonaws.com/benetta.net/story/sowa/sowa-11-top-w912-h379.webp" width="912" height="379" layout="responsive"&gt;&lt;/amp-img&gt;</v>
      </c>
    </row>
    <row r="4" spans="2:2" x14ac:dyDescent="0.4">
      <c r="B4" t="str">
        <f>'sowa-12'!A11</f>
        <v>&lt;amp-img data-item-id="sowa-12" data-item-role="amp-story" data-item-type="has SVG source" src="https://s3.amazonaws.com/benetta.net/story/sowa/sowa-12-w2440-h1751.webp" width="2440" height="1751" layout="responsive"&gt;&lt;/amp-img&gt;</v>
      </c>
    </row>
    <row r="5" spans="2:2" x14ac:dyDescent="0.4">
      <c r="B5" t="str">
        <f>'sowa-13'!A11</f>
        <v>&lt;amp-img data-item-id="sowa-13" data-item-role="amp-story" data-item-type="has SVG source" src="https://s3.amazonaws.com/benetta.net/story/sowa/sowa-13-egs-sans-negation-w2529-h510.webp" width="2529" height="510" layout="responsive"&gt;&lt;/amp-img&gt;</v>
      </c>
    </row>
    <row r="6" spans="2:2" x14ac:dyDescent="0.4">
      <c r="B6" t="str">
        <f>'sowa-14'!A11</f>
        <v>&lt;amp-img data-item-id="sowa-14" data-item-role="amp-story" data-item-type="has SVG source" src="https://s3.amazonaws.com/benetta.net/story/sowa/sowa-14-egs-avec-negation-w2254-h437.webp" width="2254" height="437" layout="responsive"&gt;&lt;/amp-img&gt;</v>
      </c>
    </row>
    <row r="7" spans="2:2" x14ac:dyDescent="0.4">
      <c r="B7" t="str">
        <f>'sowa-15'!A11</f>
        <v>&lt;amp-img data-item-id="sowa-15" data-item-role="amp-story" data-item-type="has SVG source" src="https://s3.amazonaws.com/benetta.net/story/sowa/sowa-15-nested-ovals-w1618-h362.webp" width="1618" height="362" layout="responsive"&gt;&lt;/amp-img&gt;</v>
      </c>
    </row>
    <row r="8" spans="2:2" x14ac:dyDescent="0.4">
      <c r="B8" t="str">
        <f>'sowa-16'!A11</f>
        <v>&lt;amp-img data-item-id="sowa-16" data-item-role="amp-story" data-item-type="has SVG source" src="https://s3.amazonaws.com/benetta.net/story/sowa/sowa-16-boolean-combinations-w1621-h1058.webp" width="1621" height="1058" layout="responsive"&gt;&lt;/amp-img&gt;</v>
      </c>
    </row>
    <row r="9" spans="2:2" x14ac:dyDescent="0.4">
      <c r="B9" t="str">
        <f>'sowa-17'!A11</f>
        <v>&lt;amp-img data-item-id="sowa-17" data-item-role="amp-story" data-item-type="has SVG source" src="https://s3.amazonaws.com/benetta.net/story/sowa/sowa-17-scope-quantifiers-w1595-h903.webp" width="1595" height="903" layout="responsive"&gt;&lt;/amp-img&gt;</v>
      </c>
    </row>
    <row r="10" spans="2:2" x14ac:dyDescent="0.4">
      <c r="B10" t="str">
        <f>'sowa-21'!A11</f>
        <v>&lt;amp-img data-item-id="sowa-21" data-item-role="amp-story" data-item-type="has SVG source" src="https://s3.amazonaws.com/benetta.net/story/sowa/sowa-21-metalanguage-w1512-h354.webp" width="1512" height="354" layout="responsive"&gt;&lt;/amp-img&gt;</v>
      </c>
    </row>
    <row r="11" spans="2:2" x14ac:dyDescent="0.4">
      <c r="B11" t="str">
        <f>'sowa-22'!A11</f>
        <v>&lt;amp-img data-item-id="sowa-22" data-item-role="amp-story" data-item-type="has SVG source" src="https://s3.amazonaws.com/benetta.net/story/sowa/sowa-22-peirce-example-rdf-subset-w2039-h778.webp" width="2039" height="778" layout="responsive"&gt;&lt;/amp-img&gt;</v>
      </c>
    </row>
    <row r="12" spans="2:2" x14ac:dyDescent="0.4">
      <c r="B12" t="str">
        <f>'sowa-24'!A11</f>
        <v>&lt;amp-img data-item-id="sowa-24" data-item-role="amp-story" data-item-type="has SVG source" src="https://s3.amazonaws.com/benetta.net/story/sowa/sowa-24-lambda-abstract-w1572-h615.webp" width="1572" height="615" layout="responsive"&gt;&lt;/amp-img&gt;</v>
      </c>
    </row>
    <row r="13" spans="2:2" x14ac:dyDescent="0.4">
      <c r="B13" t="str">
        <f>'sowa-25-1'!A11</f>
        <v>&lt;amp-img data-item-id="sowa-25-1" data-item-role="amp-story" data-item-type="has SVG source" src="https://s3.amazonaws.com/benetta.net/story/sowa/sowa-25-translating-egs-english-1-w772-h201.webp" width="772" height="201" layout="responsive"&gt;&lt;/amp-img&gt;</v>
      </c>
    </row>
    <row r="14" spans="2:2" x14ac:dyDescent="0.4">
      <c r="B14" t="str">
        <f>'sowa-25-2'!A11</f>
        <v>&lt;amp-img data-item-id="sowa-25-2" data-item-role="amp-story" data-item-type="has SVG source" src="https://s3.amazonaws.com/benetta.net/story/sowa/sowa-25-translating-egs-english-2-w803-h228.webp" width="803" height="228" layout="responsive"&gt;&lt;/amp-img&gt;</v>
      </c>
    </row>
    <row r="15" spans="2:2" x14ac:dyDescent="0.4">
      <c r="B15" t="str">
        <f>'sowa-26-1'!A11</f>
        <v>&lt;amp-img data-item-id="sowa-26-1" data-item-role="amp-story" data-item-type="has SVG source" src="https://s3.amazonaws.com/benetta.net/story/sowa/sowa-26-quantifiers-negation-1-w813-h465.webp" width="813" height="465" layout="responsive"&gt;&lt;/amp-img&gt;</v>
      </c>
    </row>
    <row r="16" spans="2:2" x14ac:dyDescent="0.4">
      <c r="B16" t="str">
        <f>'sowa-26-2'!A11</f>
        <v>&lt;amp-img data-item-id="sowa-26-2" data-item-role="amp-story" data-item-type="has SVG source" src="https://s3.amazonaws.com/benetta.net/story/sowa/sowa-26-quantifiers-negation-2-w824-h465.webp" width="824" height="465" layout="responsive"&gt;&lt;/amp-img&gt;</v>
      </c>
    </row>
    <row r="17" spans="2:2" x14ac:dyDescent="0.4">
      <c r="B17" t="str">
        <f>'sowa-27'!A11</f>
        <v>&lt;amp-img data-item-id="sowa-27" data-item-role="amp-story" data-item-type="has SVG source" src="https://s3.amazonaws.com/benetta.net/story/sowa/sowa-27-multiple-nested-neg-w840-h465.webp" width="840" height="465" layout="responsive"&gt;&lt;/amp-img&gt;</v>
      </c>
    </row>
    <row r="18" spans="2:2" x14ac:dyDescent="0.4">
      <c r="B18" t="str">
        <f>'sowa-28'!A11</f>
        <v>repeat</v>
      </c>
    </row>
    <row r="19" spans="2:2" x14ac:dyDescent="0.4">
      <c r="B19" t="str">
        <f>'sowa-30'!A11</f>
        <v>&lt;amp-img data-item-id="sowa-30" data-item-role="amp-story" data-item-type="has SVG source" src="https://s3.amazonaws.com/benetta.net/story/sowa/sowa-30-connections-egif-w941-h465.webp" width="941" height="465" layout="responsive"&gt;&lt;/amp-img&gt;</v>
      </c>
    </row>
    <row r="20" spans="2:2" x14ac:dyDescent="0.4">
      <c r="B20" t="str">
        <f>'sowa-33'!A11</f>
        <v>&lt;amp-img data-item-id="sowa-33" data-item-role="amp-story" data-item-type="has SVG source" src="https://s3.amazonaws.com/benetta.net/story/sowa/sowa-33-quantifiers-eg-w1981-h405.webp" width="1981" height="405" layout="responsive"&gt;&lt;/amp-img&gt;</v>
      </c>
    </row>
    <row r="21" spans="2:2" x14ac:dyDescent="0.4">
      <c r="B21" t="str">
        <f>'sowa-34-bottom'!A11</f>
        <v>&lt;amp-img data-item-id="sowa-34-bottom" data-item-role="amp-story" data-item-type="has SVG source" src="https://s3.amazonaws.com/benetta.net/story/sowa/sowa-34-combo-graphs-linking-quant-bottom-w1455-h355.webp" width="1455" height="355" layout="responsive"&gt;&lt;/amp-img&gt;</v>
      </c>
    </row>
    <row r="22" spans="2:2" x14ac:dyDescent="0.4">
      <c r="B22" t="str">
        <f>'sowa-34-top'!A11</f>
        <v>&lt;amp-img data-item-id="sowa-34-top" data-item-role="amp-story" data-item-type="has SVG source" src="https://s3.amazonaws.com/benetta.net/story/sowa/sowa-34-combo-graphs-linking-quant-top-w1273-h544.webp" width="1273" height="544" layout="responsive"&gt;&lt;/amp-img&gt;</v>
      </c>
    </row>
    <row r="23" spans="2:2" x14ac:dyDescent="0.4">
      <c r="B23" t="str">
        <f>'sowa-35'!A11</f>
        <v>&lt;amp-img data-item-id="sowa-35" data-item-role="amp-story" data-item-type="has SVG source" src="https://s3.amazonaws.com/benetta.net/story/sowa/sowa-35-disjunctions-eg-w2394-h1441.webp" width="2394" height="1441" layout="responsive"&gt;&lt;/amp-img&gt;</v>
      </c>
    </row>
    <row r="24" spans="2:2" x14ac:dyDescent="0.4">
      <c r="B24" t="str">
        <f>'sowa-37'!A11</f>
        <v>&lt;amp-img data-item-id="sowa-37" data-item-role="amp-story" data-item-type="has SVG source" src="https://s3.amazonaws.com/benetta.net/story/sowa/sowa-37-proof-peirce-rules-w2397-h1343.webp" width="2397" height="1343" layout="responsive"&gt;&lt;/amp-img&gt;</v>
      </c>
    </row>
    <row r="25" spans="2:2" x14ac:dyDescent="0.4">
      <c r="B25" t="str">
        <f>'sowa-45'!A11</f>
        <v>&lt;amp-img data-item-id="sowa-45" data-item-role="amp-story" data-item-type="has SVG source" src="https://s3.amazonaws.com/benetta.net/story/sowa/sowa-45-peirce-rules-english-w1093-h667.webp" width="1093" height="667" layout="responsive"&gt;&lt;/amp-img&gt;</v>
      </c>
    </row>
    <row r="26" spans="2:2" x14ac:dyDescent="0.4">
      <c r="B26" t="str">
        <f>'sowa-46'!A11</f>
        <v>&lt;amp-img data-item-id="sowa-46" data-item-role="amp-story" data-item-type="has SVG source" src="https://s3.amazonaws.com/benetta.net/story/sowa/sowa-46-proof-english-w1115-h1496.webp" width="1115" height="1496" layout="responsive"&gt;&lt;/amp-img&gt;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B8AA-F217-44FD-990C-4FA36747DEF6}">
  <sheetPr>
    <tabColor theme="1"/>
  </sheetPr>
  <dimension ref="A1"/>
  <sheetViews>
    <sheetView zoomScale="75" zoomScaleNormal="75" workbookViewId="0"/>
  </sheetViews>
  <sheetFormatPr defaultRowHeight="14.6" x14ac:dyDescent="0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2F068-DB04-4238-93F5-BF3310CBDDA9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174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67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sowa-11-bottom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66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sowa-11-bottom-w587-h143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587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587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143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143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F3BB-B96E-4BD4-A83B-F9229677834C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175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77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sowa-11-top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76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sowa-11-top-w912-h379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912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912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379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379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39C36-2CCC-4837-B2A5-A88CCB3A7CAE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176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79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sowa-12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78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sowa-12-w2440-h1751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2440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2440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1751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1751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5FCC-7BC5-40E0-9613-21D3C29409CD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177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81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sowa-13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80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sowa-13-egs-sans-negation-w2529-h510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2529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2529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510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510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9AA1F-D0C8-4AB8-9DF4-26EFA09E3C81}">
  <dimension ref="A1:Y19"/>
  <sheetViews>
    <sheetView zoomScale="75" zoomScaleNormal="75" workbookViewId="0"/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5.4609375" style="1" bestFit="1" customWidth="1"/>
    <col min="5" max="5" width="15.15234375" style="1" bestFit="1" customWidth="1"/>
    <col min="6" max="6" width="9.921875" style="1" bestFit="1" customWidth="1"/>
    <col min="7" max="7" width="1.3828125" style="1" bestFit="1" customWidth="1"/>
    <col min="8" max="8" width="6.84375" style="1" bestFit="1" customWidth="1"/>
    <col min="9" max="9" width="10.69140625" style="1" bestFit="1" customWidth="1"/>
    <col min="10" max="10" width="7.4609375" style="1" bestFit="1" customWidth="1"/>
    <col min="11" max="11" width="1.84375" style="1" customWidth="1"/>
    <col min="12" max="12" width="11.07421875" style="1" bestFit="1" customWidth="1"/>
    <col min="13" max="13" width="1.84375" style="1" bestFit="1" customWidth="1"/>
    <col min="14" max="14" width="9.3046875" style="1" bestFit="1" customWidth="1"/>
    <col min="15" max="15" width="2.61328125" style="1" bestFit="1" customWidth="1"/>
    <col min="16" max="16" width="15.4609375" style="1" bestFit="1" customWidth="1"/>
    <col min="17" max="17" width="15.15234375" style="1" bestFit="1" customWidth="1"/>
    <col min="18" max="18" width="9.921875" style="1" bestFit="1" customWidth="1"/>
    <col min="19" max="19" width="1.3828125" style="1" bestFit="1" customWidth="1"/>
    <col min="20" max="20" width="6.84375" style="1" bestFit="1" customWidth="1"/>
    <col min="21" max="21" width="10.69140625" style="1" bestFit="1" customWidth="1"/>
    <col min="22" max="22" width="7.4609375" style="1" bestFit="1" customWidth="1"/>
    <col min="23" max="23" width="2.61328125" style="1" bestFit="1" customWidth="1"/>
    <col min="24" max="25" width="1.84375" style="1" bestFit="1" customWidth="1"/>
    <col min="26" max="26" width="9.23046875" style="1"/>
    <col min="27" max="27" width="7.07421875" style="1" bestFit="1" customWidth="1"/>
    <col min="28" max="28" width="2.61328125" style="1" bestFit="1" customWidth="1"/>
    <col min="29" max="29" width="11.3046875" style="1" bestFit="1" customWidth="1"/>
    <col min="30" max="30" width="1.3828125" style="1" bestFit="1" customWidth="1"/>
    <col min="31" max="31" width="5.4609375" style="1" bestFit="1" customWidth="1"/>
    <col min="32" max="32" width="1.84375" style="1" bestFit="1" customWidth="1"/>
    <col min="33" max="33" width="6.4609375" style="1" bestFit="1" customWidth="1"/>
    <col min="34" max="34" width="1.3828125" style="1" bestFit="1" customWidth="1"/>
    <col min="35" max="35" width="2.61328125" style="1" bestFit="1" customWidth="1"/>
    <col min="36" max="36" width="1.84375" style="1" bestFit="1" customWidth="1"/>
    <col min="37" max="16384" width="9.23046875" style="1"/>
  </cols>
  <sheetData>
    <row r="1" spans="1:25" x14ac:dyDescent="0.4">
      <c r="Y1" s="1" t="s">
        <v>0</v>
      </c>
    </row>
    <row r="2" spans="1:25" x14ac:dyDescent="0.4">
      <c r="E2" s="1" t="s">
        <v>73</v>
      </c>
      <c r="Y2" s="1" t="s">
        <v>0</v>
      </c>
    </row>
    <row r="3" spans="1:25" x14ac:dyDescent="0.4">
      <c r="Y3" s="1" t="s">
        <v>0</v>
      </c>
    </row>
    <row r="4" spans="1:25" x14ac:dyDescent="0.4">
      <c r="Y4" s="1" t="s">
        <v>0</v>
      </c>
    </row>
    <row r="5" spans="1:25" x14ac:dyDescent="0.4">
      <c r="Y5" s="1" t="s">
        <v>0</v>
      </c>
    </row>
    <row r="6" spans="1:25" x14ac:dyDescent="0.4">
      <c r="Y6" s="1" t="s">
        <v>0</v>
      </c>
    </row>
    <row r="7" spans="1:25" x14ac:dyDescent="0.4">
      <c r="Y7" s="1" t="s">
        <v>0</v>
      </c>
    </row>
    <row r="8" spans="1:25" x14ac:dyDescent="0.4">
      <c r="Y8" s="1" t="s">
        <v>0</v>
      </c>
    </row>
    <row r="9" spans="1:25" x14ac:dyDescent="0.4">
      <c r="Y9" s="1" t="s">
        <v>0</v>
      </c>
    </row>
    <row r="10" spans="1:25" x14ac:dyDescent="0.4">
      <c r="A10" s="3" t="s">
        <v>3</v>
      </c>
      <c r="B10" s="1" t="s">
        <v>0</v>
      </c>
      <c r="C10" s="1" t="s">
        <v>71</v>
      </c>
      <c r="D10" s="1" t="s">
        <v>72</v>
      </c>
      <c r="E10" s="4" t="s">
        <v>70</v>
      </c>
      <c r="F10" s="1" t="s">
        <v>74</v>
      </c>
      <c r="G10" s="1" t="s">
        <v>10</v>
      </c>
      <c r="H10" s="1" t="s">
        <v>11</v>
      </c>
      <c r="I10" s="1" t="s">
        <v>16</v>
      </c>
      <c r="J10" s="1" t="s">
        <v>17</v>
      </c>
      <c r="L10" s="4" t="s">
        <v>19</v>
      </c>
      <c r="M10" s="1" t="s">
        <v>13</v>
      </c>
      <c r="N10" s="1" t="str">
        <f>C10</f>
        <v>_____PROPERTY</v>
      </c>
      <c r="O10" s="1" t="s">
        <v>20</v>
      </c>
      <c r="P10" s="1" t="str">
        <f t="shared" ref="P10:V10" si="0">D10</f>
        <v>_PROPERT-VALUE</v>
      </c>
      <c r="Q10" s="1" t="str">
        <f t="shared" si="0"/>
        <v>AWS-S3-DOMAIN</v>
      </c>
      <c r="R10" s="1" t="str">
        <f t="shared" si="0"/>
        <v>FILE-NAME</v>
      </c>
      <c r="S10" s="1" t="str">
        <f t="shared" si="0"/>
        <v>.</v>
      </c>
      <c r="T10" s="1" t="str">
        <f t="shared" si="0"/>
        <v>__TYPE</v>
      </c>
      <c r="U10" s="1" t="str">
        <f t="shared" si="0"/>
        <v>DIMENSION</v>
      </c>
      <c r="V10" s="1" t="str">
        <f t="shared" si="0"/>
        <v>LAYOUT</v>
      </c>
      <c r="W10" s="1" t="s">
        <v>20</v>
      </c>
      <c r="X10" s="1" t="s">
        <v>23</v>
      </c>
      <c r="Y10" s="1" t="s">
        <v>0</v>
      </c>
    </row>
    <row r="11" spans="1:25" x14ac:dyDescent="0.4">
      <c r="A11" s="1" t="s">
        <v>178</v>
      </c>
      <c r="B11" s="1" t="s">
        <v>0</v>
      </c>
      <c r="K11" s="5" t="s">
        <v>0</v>
      </c>
      <c r="L11" s="4" t="s">
        <v>25</v>
      </c>
      <c r="X11" s="4" t="s">
        <v>0</v>
      </c>
      <c r="Y11" s="4" t="s">
        <v>0</v>
      </c>
    </row>
    <row r="12" spans="1:25" x14ac:dyDescent="0.4">
      <c r="B12" s="1" t="s">
        <v>0</v>
      </c>
      <c r="C12" s="1" t="s">
        <v>75</v>
      </c>
      <c r="D12" s="1" t="s">
        <v>83</v>
      </c>
      <c r="F12" s="4"/>
      <c r="K12" s="5" t="s">
        <v>0</v>
      </c>
      <c r="M12" s="1" t="s">
        <v>13</v>
      </c>
      <c r="N12" s="1" t="str">
        <f t="shared" ref="N12:N18" si="1">C12</f>
        <v>data-item-id=</v>
      </c>
      <c r="O12" s="1" t="s">
        <v>20</v>
      </c>
      <c r="P12" s="1" t="str">
        <f>D12</f>
        <v>sowa-14</v>
      </c>
      <c r="W12" s="1" t="s">
        <v>20</v>
      </c>
      <c r="X12" s="4" t="s">
        <v>0</v>
      </c>
      <c r="Y12" s="4" t="s">
        <v>0</v>
      </c>
    </row>
    <row r="13" spans="1:25" x14ac:dyDescent="0.4">
      <c r="B13" s="1" t="s">
        <v>0</v>
      </c>
      <c r="C13" s="1" t="s">
        <v>27</v>
      </c>
      <c r="D13" s="1" t="s">
        <v>68</v>
      </c>
      <c r="F13" s="4"/>
      <c r="K13" s="5" t="s">
        <v>0</v>
      </c>
      <c r="M13" s="1" t="s">
        <v>13</v>
      </c>
      <c r="N13" s="1" t="str">
        <f t="shared" si="1"/>
        <v>data-item-role=</v>
      </c>
      <c r="O13" s="1" t="s">
        <v>20</v>
      </c>
      <c r="P13" s="1" t="str">
        <f>D13</f>
        <v>amp-story</v>
      </c>
      <c r="W13" s="1" t="s">
        <v>20</v>
      </c>
      <c r="X13" s="4" t="s">
        <v>0</v>
      </c>
      <c r="Y13" s="4" t="s">
        <v>0</v>
      </c>
    </row>
    <row r="14" spans="1:25" x14ac:dyDescent="0.4">
      <c r="B14" s="1" t="s">
        <v>0</v>
      </c>
      <c r="C14" s="1" t="s">
        <v>28</v>
      </c>
      <c r="D14" s="4" t="s">
        <v>69</v>
      </c>
      <c r="K14" s="5" t="s">
        <v>0</v>
      </c>
      <c r="M14" s="1" t="s">
        <v>13</v>
      </c>
      <c r="N14" s="1" t="str">
        <f t="shared" si="1"/>
        <v>data-item-type=</v>
      </c>
      <c r="O14" s="1" t="s">
        <v>20</v>
      </c>
      <c r="P14" s="1" t="str">
        <f>D14</f>
        <v>has SVG source</v>
      </c>
      <c r="W14" s="1" t="s">
        <v>20</v>
      </c>
      <c r="X14" s="4" t="s">
        <v>0</v>
      </c>
      <c r="Y14" s="4" t="s">
        <v>0</v>
      </c>
    </row>
    <row r="15" spans="1:25" x14ac:dyDescent="0.4">
      <c r="B15" s="1" t="s">
        <v>0</v>
      </c>
      <c r="C15" s="1" t="s">
        <v>31</v>
      </c>
      <c r="E15" s="1" t="s">
        <v>73</v>
      </c>
      <c r="F15" s="1" t="s">
        <v>82</v>
      </c>
      <c r="G15" s="1" t="s">
        <v>10</v>
      </c>
      <c r="H15" s="1" t="s">
        <v>65</v>
      </c>
      <c r="K15" s="5" t="s">
        <v>0</v>
      </c>
      <c r="M15" s="1" t="s">
        <v>13</v>
      </c>
      <c r="N15" s="1" t="str">
        <f t="shared" si="1"/>
        <v>src=</v>
      </c>
      <c r="O15" s="1" t="s">
        <v>20</v>
      </c>
      <c r="Q15" s="1" t="str">
        <f>E15</f>
        <v>https://s3.amazonaws.com/benetta.net/story/sowa/</v>
      </c>
      <c r="R15" s="1" t="str">
        <f>F15</f>
        <v>sowa-14-egs-avec-negation-w2254-h437</v>
      </c>
      <c r="S15" s="1" t="str">
        <f>G15</f>
        <v>.</v>
      </c>
      <c r="T15" s="1" t="str">
        <f>H15</f>
        <v>webp</v>
      </c>
      <c r="W15" s="1" t="s">
        <v>20</v>
      </c>
      <c r="X15" s="4" t="s">
        <v>0</v>
      </c>
      <c r="Y15" s="4" t="s">
        <v>0</v>
      </c>
    </row>
    <row r="16" spans="1:25" x14ac:dyDescent="0.4">
      <c r="B16" s="1" t="s">
        <v>0</v>
      </c>
      <c r="C16" s="1" t="s">
        <v>33</v>
      </c>
      <c r="I16" s="1">
        <v>2254</v>
      </c>
      <c r="K16" s="5" t="s">
        <v>0</v>
      </c>
      <c r="M16" s="1" t="s">
        <v>13</v>
      </c>
      <c r="N16" s="1" t="str">
        <f t="shared" si="1"/>
        <v>width=</v>
      </c>
      <c r="O16" s="1" t="s">
        <v>20</v>
      </c>
      <c r="U16" s="1">
        <f>I16</f>
        <v>2254</v>
      </c>
      <c r="W16" s="1" t="s">
        <v>20</v>
      </c>
      <c r="X16" s="4" t="s">
        <v>0</v>
      </c>
      <c r="Y16" s="4" t="s">
        <v>0</v>
      </c>
    </row>
    <row r="17" spans="2:25" x14ac:dyDescent="0.4">
      <c r="B17" s="1" t="s">
        <v>0</v>
      </c>
      <c r="C17" s="1" t="s">
        <v>34</v>
      </c>
      <c r="I17" s="1">
        <v>437</v>
      </c>
      <c r="K17" s="5" t="s">
        <v>0</v>
      </c>
      <c r="M17" s="1" t="s">
        <v>13</v>
      </c>
      <c r="N17" s="1" t="str">
        <f t="shared" si="1"/>
        <v>height=</v>
      </c>
      <c r="O17" s="1" t="s">
        <v>20</v>
      </c>
      <c r="U17" s="1">
        <f>I17</f>
        <v>437</v>
      </c>
      <c r="W17" s="1" t="s">
        <v>20</v>
      </c>
      <c r="X17" s="4" t="s">
        <v>0</v>
      </c>
      <c r="Y17" s="4" t="s">
        <v>0</v>
      </c>
    </row>
    <row r="18" spans="2:25" x14ac:dyDescent="0.4">
      <c r="B18" s="1" t="s">
        <v>0</v>
      </c>
      <c r="C18" s="1" t="s">
        <v>35</v>
      </c>
      <c r="J18" s="1" t="s">
        <v>36</v>
      </c>
      <c r="K18" s="5" t="s">
        <v>0</v>
      </c>
      <c r="M18" s="1" t="s">
        <v>13</v>
      </c>
      <c r="N18" s="1" t="str">
        <f t="shared" si="1"/>
        <v>layout=</v>
      </c>
      <c r="O18" s="1" t="s">
        <v>20</v>
      </c>
      <c r="V18" s="1" t="str">
        <f>J18</f>
        <v>responsive</v>
      </c>
      <c r="W18" s="1" t="s">
        <v>20</v>
      </c>
      <c r="X18" s="4" t="s">
        <v>0</v>
      </c>
      <c r="Y18" s="4" t="s">
        <v>0</v>
      </c>
    </row>
    <row r="19" spans="2:25" x14ac:dyDescent="0.4">
      <c r="B19" s="1" t="s">
        <v>0</v>
      </c>
      <c r="K19" s="5" t="s">
        <v>0</v>
      </c>
      <c r="L19" s="4" t="s">
        <v>37</v>
      </c>
      <c r="X19" s="1" t="s">
        <v>23</v>
      </c>
      <c r="Y19" s="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amp-img</vt:lpstr>
      <vt:lpstr>AWS-S3-upload</vt:lpstr>
      <vt:lpstr>concatenated</vt:lpstr>
      <vt:lpstr>animation-no--&gt;</vt:lpstr>
      <vt:lpstr>sowa-11-bottom</vt:lpstr>
      <vt:lpstr>sowa-11-top</vt:lpstr>
      <vt:lpstr>sowa-12</vt:lpstr>
      <vt:lpstr>sowa-13</vt:lpstr>
      <vt:lpstr>sowa-14</vt:lpstr>
      <vt:lpstr>sowa-15</vt:lpstr>
      <vt:lpstr>sowa-16</vt:lpstr>
      <vt:lpstr>sowa-17</vt:lpstr>
      <vt:lpstr>sowa-21</vt:lpstr>
      <vt:lpstr>sowa-22</vt:lpstr>
      <vt:lpstr>sowa-24</vt:lpstr>
      <vt:lpstr>sowa-25-1</vt:lpstr>
      <vt:lpstr>sowa-25-2</vt:lpstr>
      <vt:lpstr>sowa-26-1</vt:lpstr>
      <vt:lpstr>sowa-26-2</vt:lpstr>
      <vt:lpstr>sowa-27</vt:lpstr>
      <vt:lpstr>sowa-28</vt:lpstr>
      <vt:lpstr>sowa-30</vt:lpstr>
      <vt:lpstr>sowa-33</vt:lpstr>
      <vt:lpstr>sowa-34-bottom</vt:lpstr>
      <vt:lpstr>sowa-34-top</vt:lpstr>
      <vt:lpstr>sowa-35</vt:lpstr>
      <vt:lpstr>sowa-37</vt:lpstr>
      <vt:lpstr>sowa-45</vt:lpstr>
      <vt:lpstr>sowa-46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gigster</cp:lastModifiedBy>
  <dcterms:created xsi:type="dcterms:W3CDTF">2015-06-05T18:17:20Z</dcterms:created>
  <dcterms:modified xsi:type="dcterms:W3CDTF">2022-11-21T20:47:37Z</dcterms:modified>
</cp:coreProperties>
</file>