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showObjects="none" filterPrivacy="1"/>
  <xr:revisionPtr revIDLastSave="0" documentId="13_ncr:1_{682BC427-6EFF-468C-A257-898DAC9AE437}" xr6:coauthVersionLast="47" xr6:coauthVersionMax="47" xr10:uidLastSave="{00000000-0000-0000-0000-000000000000}"/>
  <bookViews>
    <workbookView xWindow="-103" yWindow="-103" windowWidth="22149" windowHeight="12549" tabRatio="904" xr2:uid="{00000000-000D-0000-FFFF-FFFF00000000}"/>
  </bookViews>
  <sheets>
    <sheet name="CSS-attachments" sheetId="62" r:id="rId1"/>
    <sheet name="Attach-iFrame" sheetId="53" r:id="rId2"/>
    <sheet name="DD-generic-colors-3" sheetId="66" r:id="rId3"/>
    <sheet name="Attach-DD-generic" sheetId="30" r:id="rId4"/>
    <sheet name="Sowa-1" sheetId="63" r:id="rId5"/>
    <sheet name="Sowa-2" sheetId="64" r:id="rId6"/>
    <sheet name="Sowa-3" sheetId="65" r:id="rId7"/>
    <sheet name="Attach-How-to-know" sheetId="59" r:id="rId8"/>
    <sheet name="Attach-DIKIW" sheetId="14" r:id="rId9"/>
    <sheet name="Table-DIKIW" sheetId="29" r:id="rId10"/>
    <sheet name="Attach-Solution-Manual" sheetId="38" r:id="rId11"/>
    <sheet name="Attach-Editor" sheetId="48" r:id="rId12"/>
    <sheet name="Attach-Ontology" sheetId="45" r:id="rId13"/>
    <sheet name="Attach-Reasoner-DL" sheetId="36" r:id="rId14"/>
    <sheet name="Attach-Similar" sheetId="40" r:id="rId15"/>
    <sheet name="Attach-Resources" sheetId="54" r:id="rId16"/>
    <sheet name="Attach-Tabs" sheetId="35" r:id="rId17"/>
    <sheet name="Attach-Ken-Burns" sheetId="57" r:id="rId18"/>
    <sheet name="DD-generic-colors-1" sheetId="60" r:id="rId19"/>
    <sheet name="DD-generic-colors-2" sheetId="61" r:id="rId20"/>
  </sheets>
  <externalReferences>
    <externalReference r:id="rId21"/>
  </externalReferences>
  <definedNames>
    <definedName name="_xlnm.Print_Area" localSheetId="13">'Attach-Reasoner-DL'!$V$8:$BQ$100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70" i="45" l="1"/>
  <c r="AO68" i="45"/>
  <c r="AO66" i="45"/>
  <c r="AO64" i="45"/>
  <c r="AO62" i="45"/>
  <c r="AO58" i="45"/>
  <c r="AO56" i="45"/>
  <c r="AO52" i="45"/>
  <c r="AO50" i="45"/>
  <c r="AO46" i="45"/>
  <c r="AO44" i="45"/>
  <c r="AO42" i="45"/>
  <c r="AO40" i="45"/>
  <c r="AO38" i="45"/>
  <c r="AO36" i="45"/>
  <c r="AO32" i="45"/>
  <c r="AO30" i="45"/>
  <c r="AO28" i="45"/>
  <c r="AO26" i="45"/>
  <c r="AO21" i="45"/>
  <c r="AO19" i="45"/>
  <c r="AO17" i="45"/>
  <c r="AD17" i="38"/>
  <c r="AN29" i="59"/>
  <c r="AN27" i="59"/>
  <c r="AN23" i="59"/>
  <c r="AN21" i="59"/>
  <c r="AN19" i="59"/>
  <c r="AN17" i="59"/>
  <c r="AC30" i="59"/>
  <c r="BW77" i="30"/>
  <c r="BW75" i="30"/>
  <c r="BW73" i="30"/>
  <c r="BW69" i="30"/>
  <c r="BW67" i="30"/>
  <c r="BW65" i="30"/>
  <c r="BW61" i="30"/>
  <c r="BW59" i="30"/>
  <c r="BW57" i="30"/>
  <c r="BW53" i="30"/>
  <c r="BW51" i="30"/>
  <c r="BW49" i="30"/>
  <c r="BW45" i="30"/>
  <c r="BW43" i="30"/>
  <c r="BW41" i="30"/>
  <c r="BW37" i="30"/>
  <c r="BW35" i="30"/>
  <c r="BW33" i="30"/>
  <c r="BW29" i="30"/>
  <c r="BW27" i="30"/>
  <c r="BW25" i="30"/>
  <c r="BW21" i="30"/>
  <c r="BW19" i="30"/>
  <c r="BW17" i="30"/>
  <c r="BW10" i="30"/>
  <c r="AR11" i="48"/>
  <c r="AR10" i="48"/>
  <c r="B11" i="54"/>
  <c r="AK16" i="54"/>
  <c r="BV43" i="54"/>
  <c r="BV39" i="54"/>
  <c r="BV35" i="54"/>
  <c r="BV30" i="54"/>
  <c r="BV26" i="54"/>
  <c r="BV22" i="54"/>
  <c r="AK31" i="54"/>
  <c r="AK15" i="54"/>
  <c r="AK17" i="54"/>
  <c r="AK20" i="54"/>
  <c r="AK32" i="54"/>
  <c r="AK33" i="54"/>
  <c r="AK35" i="54"/>
  <c r="AK37" i="54"/>
  <c r="AK45" i="54"/>
  <c r="AK30" i="54" l="1"/>
  <c r="CU30" i="54" s="1"/>
  <c r="CU16" i="54"/>
  <c r="CU15" i="54"/>
  <c r="CU45" i="54"/>
  <c r="AK43" i="54"/>
  <c r="CU43" i="54" s="1"/>
  <c r="AK41" i="54"/>
  <c r="CU41" i="54" s="1"/>
  <c r="AK39" i="54"/>
  <c r="CU39" i="54" s="1"/>
  <c r="CU37" i="54"/>
  <c r="AK36" i="54"/>
  <c r="CU36" i="54" s="1"/>
  <c r="CU35" i="54"/>
  <c r="CU33" i="54"/>
  <c r="CU32" i="54"/>
  <c r="CU31" i="54"/>
  <c r="AK27" i="54"/>
  <c r="CU27" i="54" s="1"/>
  <c r="AK26" i="54"/>
  <c r="CU26" i="54" s="1"/>
  <c r="CU10" i="54"/>
  <c r="CM43" i="54"/>
  <c r="CL43" i="54"/>
  <c r="CK43" i="54"/>
  <c r="CM39" i="54"/>
  <c r="CL39" i="54"/>
  <c r="CK39" i="54"/>
  <c r="CM35" i="54"/>
  <c r="CL35" i="54"/>
  <c r="CK35" i="54"/>
  <c r="AK24" i="54"/>
  <c r="CU24" i="54" s="1"/>
  <c r="AK23" i="54"/>
  <c r="CU23" i="54" s="1"/>
  <c r="AK22" i="54"/>
  <c r="CU22" i="54" s="1"/>
  <c r="CU20" i="54"/>
  <c r="CU17" i="54"/>
  <c r="AK14" i="54"/>
  <c r="CU14" i="54" s="1"/>
  <c r="CM30" i="54"/>
  <c r="CL30" i="54"/>
  <c r="CK30" i="54"/>
  <c r="CM26" i="54"/>
  <c r="CL26" i="54"/>
  <c r="CK26" i="54"/>
  <c r="CM22" i="54"/>
  <c r="CL22" i="54"/>
  <c r="CK22" i="54"/>
  <c r="CM20" i="54"/>
  <c r="CL20" i="54"/>
  <c r="CK20" i="54"/>
  <c r="BV20" i="54"/>
  <c r="B11" i="40"/>
  <c r="BT22" i="40"/>
  <c r="BT20" i="40"/>
  <c r="BT17" i="40"/>
  <c r="AI18" i="40"/>
  <c r="AI23" i="40"/>
  <c r="AI22" i="40"/>
  <c r="AI20" i="40"/>
  <c r="CW20" i="40" s="1"/>
  <c r="AI17" i="40"/>
  <c r="AI14" i="40"/>
  <c r="CW14" i="40" s="1"/>
  <c r="CW10" i="40"/>
  <c r="CW23" i="40"/>
  <c r="CW18" i="40"/>
  <c r="AF15" i="38"/>
  <c r="AJ29" i="59"/>
  <c r="CE29" i="59" s="1"/>
  <c r="AJ24" i="59"/>
  <c r="AJ14" i="59"/>
  <c r="CE14" i="59" s="1"/>
  <c r="AJ31" i="59"/>
  <c r="CE31" i="59" s="1"/>
  <c r="BW29" i="59"/>
  <c r="BW27" i="59"/>
  <c r="BW23" i="59"/>
  <c r="BW21" i="59"/>
  <c r="BW19" i="59"/>
  <c r="BW17" i="59"/>
  <c r="CC30" i="59"/>
  <c r="AJ27" i="59"/>
  <c r="CE27" i="59" s="1"/>
  <c r="CE24" i="59"/>
  <c r="AJ23" i="59"/>
  <c r="CE23" i="59" s="1"/>
  <c r="AJ21" i="59"/>
  <c r="CE21" i="59" s="1"/>
  <c r="AJ19" i="59"/>
  <c r="CE19" i="59" s="1"/>
  <c r="AJ17" i="59"/>
  <c r="CE17" i="59" s="1"/>
  <c r="BJ11" i="59"/>
  <c r="BE11" i="59"/>
  <c r="AZ11" i="59"/>
  <c r="AY11" i="59"/>
  <c r="AT11" i="59"/>
  <c r="AJ11" i="59"/>
  <c r="CE10" i="59"/>
  <c r="BW10" i="59"/>
  <c r="BJ10" i="59"/>
  <c r="BE10" i="59"/>
  <c r="AZ10" i="59"/>
  <c r="AY10" i="59"/>
  <c r="AT10" i="59"/>
  <c r="CT85" i="36"/>
  <c r="GL85" i="36" s="1"/>
  <c r="CT76" i="36"/>
  <c r="GL76" i="36" s="1"/>
  <c r="CT34" i="36"/>
  <c r="GL34" i="36" s="1"/>
  <c r="CT14" i="36"/>
  <c r="GL14" i="36" s="1"/>
  <c r="Y25" i="48"/>
  <c r="AH15" i="53"/>
  <c r="EZ15" i="53" s="1"/>
  <c r="BX10" i="57"/>
  <c r="AA15" i="57"/>
  <c r="BX15" i="57" s="1"/>
  <c r="BU18" i="57"/>
  <c r="BK18" i="57"/>
  <c r="BF18" i="57"/>
  <c r="AW11" i="57"/>
  <c r="AR11" i="57"/>
  <c r="AM11" i="57"/>
  <c r="AL11" i="57"/>
  <c r="AG11" i="57"/>
  <c r="AA11" i="57"/>
  <c r="B11" i="57"/>
  <c r="BU10" i="57"/>
  <c r="BK10" i="57"/>
  <c r="BF10" i="57"/>
  <c r="AW10" i="57"/>
  <c r="AR10" i="57"/>
  <c r="AM10" i="57"/>
  <c r="AL10" i="57"/>
  <c r="AG10" i="57"/>
  <c r="EH10" i="53"/>
  <c r="EW10" i="53"/>
  <c r="EZ10" i="53"/>
  <c r="BD10" i="53"/>
  <c r="BD11" i="53"/>
  <c r="AY10" i="53"/>
  <c r="AY11" i="53"/>
  <c r="AT11" i="53"/>
  <c r="AS11" i="53"/>
  <c r="AN11" i="53"/>
  <c r="AT10" i="53"/>
  <c r="AS10" i="53"/>
  <c r="AN10" i="53"/>
  <c r="AH32" i="53"/>
  <c r="EZ32" i="53" s="1"/>
  <c r="AH23" i="53"/>
  <c r="EW23" i="53" s="1"/>
  <c r="AH22" i="53"/>
  <c r="EH22" i="53" s="1"/>
  <c r="AH11" i="53"/>
  <c r="BR32" i="53"/>
  <c r="BQ32" i="53"/>
  <c r="BP32" i="53"/>
  <c r="BR29" i="53"/>
  <c r="BQ29" i="53"/>
  <c r="BP29" i="53"/>
  <c r="BR28" i="53"/>
  <c r="BQ28" i="53"/>
  <c r="BP28" i="53"/>
  <c r="BR27" i="53"/>
  <c r="BQ27" i="53"/>
  <c r="BP27" i="53"/>
  <c r="BR24" i="53"/>
  <c r="BQ24" i="53"/>
  <c r="BP24" i="53"/>
  <c r="BR21" i="53"/>
  <c r="BQ21" i="53"/>
  <c r="BP21" i="53"/>
  <c r="BR20" i="53"/>
  <c r="BQ20" i="53"/>
  <c r="BP20" i="53"/>
  <c r="BR19" i="53"/>
  <c r="BQ19" i="53"/>
  <c r="BP19" i="53"/>
  <c r="BR10" i="53"/>
  <c r="BQ10" i="53"/>
  <c r="BP10" i="53"/>
  <c r="DX10" i="53"/>
  <c r="EZ23" i="53" l="1"/>
  <c r="EO51" i="35"/>
  <c r="EO42" i="35"/>
  <c r="EO33" i="35"/>
  <c r="EO24" i="35"/>
  <c r="EO15" i="35"/>
  <c r="DX54" i="35"/>
  <c r="DX45" i="35"/>
  <c r="DX36" i="35"/>
  <c r="DX27" i="35"/>
  <c r="DX18" i="35"/>
  <c r="DS54" i="35"/>
  <c r="DS45" i="35"/>
  <c r="DS36" i="35"/>
  <c r="DS27" i="35"/>
  <c r="DS18" i="35"/>
  <c r="DX10" i="35"/>
  <c r="DS10" i="35"/>
  <c r="EQ51" i="35"/>
  <c r="EQ42" i="35"/>
  <c r="EQ33" i="35"/>
  <c r="EQ24" i="35"/>
  <c r="EQ15" i="35"/>
  <c r="EQ10" i="35"/>
  <c r="DD52" i="35"/>
  <c r="DD43" i="35"/>
  <c r="DD34" i="35"/>
  <c r="DD25" i="35"/>
  <c r="DD16" i="35"/>
  <c r="DD10" i="35"/>
  <c r="CW51" i="35"/>
  <c r="CW42" i="35"/>
  <c r="CW33" i="35"/>
  <c r="CW24" i="35"/>
  <c r="CW15" i="35"/>
  <c r="CW10" i="35"/>
  <c r="CG52" i="35"/>
  <c r="CG51" i="35"/>
  <c r="CG50" i="35"/>
  <c r="CG43" i="35"/>
  <c r="CG42" i="35"/>
  <c r="CG41" i="35"/>
  <c r="CG34" i="35"/>
  <c r="CG33" i="35"/>
  <c r="CG32" i="35"/>
  <c r="CG25" i="35"/>
  <c r="CG24" i="35"/>
  <c r="CG23" i="35"/>
  <c r="CG16" i="35"/>
  <c r="CG15" i="35"/>
  <c r="CG14" i="35"/>
  <c r="CG10" i="35"/>
  <c r="CF52" i="35"/>
  <c r="CF51" i="35"/>
  <c r="CF50" i="35"/>
  <c r="CF43" i="35"/>
  <c r="CF42" i="35"/>
  <c r="CF41" i="35"/>
  <c r="CF34" i="35"/>
  <c r="CF33" i="35"/>
  <c r="CF32" i="35"/>
  <c r="CF25" i="35"/>
  <c r="CF24" i="35"/>
  <c r="CF23" i="35"/>
  <c r="CF16" i="35"/>
  <c r="CF15" i="35"/>
  <c r="CF14" i="35"/>
  <c r="CF10" i="35"/>
  <c r="CA50" i="35"/>
  <c r="CA41" i="35"/>
  <c r="CA32" i="35"/>
  <c r="CA23" i="35"/>
  <c r="CA14" i="35"/>
  <c r="CA10" i="35"/>
  <c r="BV50" i="35"/>
  <c r="BV41" i="35"/>
  <c r="BV32" i="35"/>
  <c r="BV23" i="35"/>
  <c r="BV14" i="35"/>
  <c r="BV10" i="35"/>
  <c r="BQ52" i="35"/>
  <c r="BQ43" i="35"/>
  <c r="BQ34" i="35"/>
  <c r="BQ25" i="35"/>
  <c r="BQ16" i="35"/>
  <c r="BQ12" i="35"/>
  <c r="BQ10" i="35"/>
  <c r="EM10" i="35"/>
  <c r="EL10" i="35"/>
  <c r="EK10" i="35"/>
  <c r="EM14" i="35"/>
  <c r="EL14" i="35"/>
  <c r="EK14" i="35"/>
  <c r="EI10" i="35"/>
  <c r="EH10" i="35"/>
  <c r="EI18" i="35"/>
  <c r="EH18" i="35"/>
  <c r="B11" i="35"/>
  <c r="BE11" i="35"/>
  <c r="AZ11" i="35"/>
  <c r="AU11" i="35"/>
  <c r="AT11" i="35"/>
  <c r="AO11" i="35"/>
  <c r="AI11" i="35"/>
  <c r="EO10" i="35"/>
  <c r="BE10" i="35"/>
  <c r="AZ10" i="35"/>
  <c r="AU10" i="35"/>
  <c r="AT10" i="35"/>
  <c r="AO10" i="35"/>
  <c r="CM10" i="54"/>
  <c r="CL10" i="54"/>
  <c r="CK10" i="54"/>
  <c r="CM151" i="54"/>
  <c r="CM147" i="54"/>
  <c r="CM143" i="54"/>
  <c r="CM139" i="54"/>
  <c r="CM135" i="54"/>
  <c r="CM131" i="54"/>
  <c r="CM127" i="54"/>
  <c r="CM123" i="54"/>
  <c r="CM119" i="54"/>
  <c r="CM115" i="54"/>
  <c r="CM111" i="54"/>
  <c r="CM107" i="54"/>
  <c r="BI11" i="54"/>
  <c r="BD11" i="54"/>
  <c r="AY11" i="54"/>
  <c r="AX11" i="54"/>
  <c r="AS11" i="54"/>
  <c r="BV10" i="54"/>
  <c r="BI10" i="54"/>
  <c r="BD10" i="54"/>
  <c r="AY10" i="54"/>
  <c r="AX10" i="54"/>
  <c r="AS10" i="54"/>
  <c r="CC25" i="48"/>
  <c r="B11" i="36"/>
  <c r="B11" i="45"/>
  <c r="B11" i="29"/>
  <c r="AW11" i="40"/>
  <c r="AW10" i="40"/>
  <c r="AV11" i="40"/>
  <c r="AV10" i="40"/>
  <c r="AQ11" i="40"/>
  <c r="AQ10" i="40"/>
  <c r="B11" i="14"/>
  <c r="Y77" i="14"/>
  <c r="Y73" i="14"/>
  <c r="Y63" i="14"/>
  <c r="Y53" i="14"/>
  <c r="Y51" i="14"/>
  <c r="Y49" i="14"/>
  <c r="Y47" i="14"/>
  <c r="Y45" i="14"/>
  <c r="Y41" i="14"/>
  <c r="Y37" i="14"/>
  <c r="Y31" i="14"/>
  <c r="AG11" i="14"/>
  <c r="AM11" i="14"/>
  <c r="AL11" i="14"/>
  <c r="AM10" i="14"/>
  <c r="AL10" i="14"/>
  <c r="AS11" i="30"/>
  <c r="AS10" i="30"/>
  <c r="AR11" i="30"/>
  <c r="AR10" i="30"/>
  <c r="AM11" i="30"/>
  <c r="B11" i="48"/>
  <c r="ER132" i="36"/>
  <c r="ER131" i="36"/>
  <c r="ER128" i="36"/>
  <c r="ER127" i="36"/>
  <c r="ER124" i="36"/>
  <c r="ER123" i="36"/>
  <c r="ER120" i="36"/>
  <c r="ER119" i="36"/>
  <c r="ER116" i="36"/>
  <c r="ER115" i="36"/>
  <c r="ER112" i="36"/>
  <c r="ER111" i="36"/>
  <c r="ER108" i="36"/>
  <c r="ER107" i="36"/>
  <c r="ER104" i="36"/>
  <c r="ER103" i="36"/>
  <c r="ER100" i="36"/>
  <c r="ER99" i="36"/>
  <c r="ER96" i="36"/>
  <c r="ER95" i="36"/>
  <c r="ER92" i="36"/>
  <c r="ER91" i="36"/>
  <c r="ER88" i="36"/>
  <c r="ER87" i="36"/>
  <c r="ER71" i="36"/>
  <c r="ER66" i="36"/>
  <c r="ER65" i="36"/>
  <c r="ER55" i="36"/>
  <c r="ER54" i="36"/>
  <c r="ER53" i="36"/>
  <c r="ER43" i="36"/>
  <c r="ER42" i="36"/>
  <c r="ER41" i="36"/>
  <c r="ER40" i="36"/>
  <c r="ER39" i="36"/>
  <c r="ER20" i="36"/>
  <c r="ER19" i="36"/>
  <c r="CT131" i="36"/>
  <c r="CT115" i="36" l="1"/>
  <c r="GL115" i="36" s="1"/>
  <c r="CT107" i="36"/>
  <c r="GL107" i="36" s="1"/>
  <c r="CT79" i="36"/>
  <c r="GL79" i="36" s="1"/>
  <c r="CT78" i="36"/>
  <c r="GL78" i="36" s="1"/>
  <c r="FG132" i="36"/>
  <c r="FG128" i="36"/>
  <c r="FG124" i="36"/>
  <c r="FG120" i="36"/>
  <c r="FG116" i="36"/>
  <c r="FG112" i="36"/>
  <c r="FG108" i="36"/>
  <c r="FG104" i="36"/>
  <c r="FG100" i="36"/>
  <c r="FG96" i="36"/>
  <c r="FG92" i="36"/>
  <c r="FG88" i="36"/>
  <c r="CT132" i="36"/>
  <c r="GL132" i="36" s="1"/>
  <c r="GL131" i="36"/>
  <c r="CT130" i="36"/>
  <c r="GL130" i="36" s="1"/>
  <c r="CT128" i="36"/>
  <c r="GL128" i="36" s="1"/>
  <c r="CT127" i="36"/>
  <c r="GL127" i="36" s="1"/>
  <c r="CT126" i="36"/>
  <c r="GL126" i="36" s="1"/>
  <c r="CT124" i="36"/>
  <c r="GL124" i="36" s="1"/>
  <c r="CT123" i="36"/>
  <c r="GL123" i="36" s="1"/>
  <c r="CT122" i="36"/>
  <c r="GL122" i="36" s="1"/>
  <c r="CT120" i="36"/>
  <c r="GL120" i="36" s="1"/>
  <c r="CT119" i="36"/>
  <c r="GL119" i="36" s="1"/>
  <c r="CT118" i="36"/>
  <c r="GL118" i="36" s="1"/>
  <c r="CT116" i="36"/>
  <c r="GL116" i="36" s="1"/>
  <c r="CT114" i="36"/>
  <c r="GL114" i="36" s="1"/>
  <c r="CT112" i="36"/>
  <c r="GL112" i="36" s="1"/>
  <c r="CT111" i="36"/>
  <c r="GL111" i="36" s="1"/>
  <c r="CT110" i="36"/>
  <c r="GL110" i="36" s="1"/>
  <c r="CT108" i="36"/>
  <c r="GL108" i="36" s="1"/>
  <c r="CT106" i="36"/>
  <c r="GL106" i="36" s="1"/>
  <c r="CT104" i="36"/>
  <c r="GL104" i="36" s="1"/>
  <c r="CT103" i="36"/>
  <c r="GL103" i="36" s="1"/>
  <c r="CT102" i="36"/>
  <c r="GL102" i="36" s="1"/>
  <c r="CT100" i="36"/>
  <c r="GL100" i="36" s="1"/>
  <c r="CT99" i="36"/>
  <c r="GL99" i="36" s="1"/>
  <c r="CT98" i="36"/>
  <c r="GL98" i="36" s="1"/>
  <c r="CT96" i="36"/>
  <c r="GL96" i="36" s="1"/>
  <c r="CT95" i="36"/>
  <c r="GL95" i="36" s="1"/>
  <c r="CT94" i="36"/>
  <c r="GL94" i="36" s="1"/>
  <c r="CT92" i="36"/>
  <c r="GL92" i="36" s="1"/>
  <c r="CT91" i="36"/>
  <c r="GL91" i="36" s="1"/>
  <c r="CT90" i="36"/>
  <c r="GL90" i="36" s="1"/>
  <c r="CT88" i="36"/>
  <c r="GL88" i="36" s="1"/>
  <c r="CT87" i="36"/>
  <c r="GL87" i="36" s="1"/>
  <c r="CT86" i="36"/>
  <c r="GL86" i="36" s="1"/>
  <c r="CT77" i="36"/>
  <c r="GL77" i="36" s="1"/>
  <c r="CT70" i="36"/>
  <c r="GL70" i="36" s="1"/>
  <c r="CT68" i="36"/>
  <c r="GL68" i="36" s="1"/>
  <c r="CT64" i="36"/>
  <c r="GL64" i="36" s="1"/>
  <c r="CT62" i="36"/>
  <c r="GL62" i="36" s="1"/>
  <c r="CT57" i="36"/>
  <c r="GL57" i="36" s="1"/>
  <c r="CT52" i="36"/>
  <c r="GL52" i="36" s="1"/>
  <c r="CT48" i="36"/>
  <c r="GL48" i="36" s="1"/>
  <c r="CT46" i="36"/>
  <c r="GL46" i="36" s="1"/>
  <c r="CT44" i="36"/>
  <c r="GL44" i="36" s="1"/>
  <c r="CT38" i="36"/>
  <c r="GL38" i="36" s="1"/>
  <c r="CT33" i="36"/>
  <c r="GL33" i="36" s="1"/>
  <c r="CT22" i="36"/>
  <c r="GL22" i="36" s="1"/>
  <c r="CT23" i="36"/>
  <c r="GL23" i="36" s="1"/>
  <c r="CT24" i="36"/>
  <c r="GL24" i="36" s="1"/>
  <c r="CT25" i="36"/>
  <c r="GL25" i="36" s="1"/>
  <c r="CT26" i="36"/>
  <c r="GL26" i="36" s="1"/>
  <c r="CT27" i="36"/>
  <c r="GL27" i="36" s="1"/>
  <c r="CT21" i="36"/>
  <c r="GL21" i="36" s="1"/>
  <c r="CT20" i="36"/>
  <c r="GL20" i="36" s="1"/>
  <c r="CT19" i="36"/>
  <c r="GL19" i="36" s="1"/>
  <c r="CT18" i="36"/>
  <c r="GL18" i="36" s="1"/>
  <c r="CT17" i="36"/>
  <c r="GL17" i="36" s="1"/>
  <c r="CT16" i="36"/>
  <c r="GL16" i="36" s="1"/>
  <c r="GL10" i="36"/>
  <c r="CP10" i="48"/>
  <c r="CP21" i="48"/>
  <c r="DT11" i="36"/>
  <c r="DO11" i="36"/>
  <c r="DJ11" i="36"/>
  <c r="DI11" i="36"/>
  <c r="DD11" i="36"/>
  <c r="DT10" i="36"/>
  <c r="DO10" i="36"/>
  <c r="DJ10" i="36"/>
  <c r="DI10" i="36"/>
  <c r="DD10" i="36"/>
  <c r="CT11" i="36"/>
  <c r="BU23" i="48"/>
  <c r="AH23" i="48"/>
  <c r="CE23" i="48" s="1"/>
  <c r="AH21" i="48"/>
  <c r="CE21" i="48" s="1"/>
  <c r="AH19" i="48"/>
  <c r="CE19" i="48" s="1"/>
  <c r="AH17" i="48"/>
  <c r="CE17" i="48" s="1"/>
  <c r="AH15" i="48"/>
  <c r="CE15" i="48" s="1"/>
  <c r="BH11" i="48"/>
  <c r="BC11" i="48"/>
  <c r="BU21" i="48"/>
  <c r="BU19" i="48"/>
  <c r="BU17" i="48"/>
  <c r="AX11" i="48"/>
  <c r="AW11" i="48"/>
  <c r="AH11" i="48"/>
  <c r="CE10" i="48"/>
  <c r="BU10" i="48"/>
  <c r="BH10" i="48"/>
  <c r="BC10" i="48"/>
  <c r="AX10" i="48"/>
  <c r="AW10" i="48"/>
  <c r="BA11" i="45"/>
  <c r="AZ11" i="45"/>
  <c r="BA10" i="45"/>
  <c r="AZ10" i="45"/>
  <c r="AU11" i="45"/>
  <c r="AU10" i="45"/>
  <c r="BB10" i="38"/>
  <c r="BB11" i="38"/>
  <c r="AL10" i="38"/>
  <c r="AR10" i="38"/>
  <c r="AR11" i="38"/>
  <c r="AQ10" i="38"/>
  <c r="AQ11" i="38"/>
  <c r="AL11" i="38"/>
  <c r="AF11" i="38"/>
  <c r="CA70" i="45"/>
  <c r="CA68" i="45"/>
  <c r="CA66" i="45"/>
  <c r="CA64" i="45"/>
  <c r="CA62" i="45"/>
  <c r="CA58" i="45"/>
  <c r="CA56" i="45"/>
  <c r="CA52" i="45"/>
  <c r="CA50" i="45"/>
  <c r="CA46" i="45"/>
  <c r="CA44" i="45"/>
  <c r="CA42" i="45"/>
  <c r="CA40" i="45"/>
  <c r="CA38" i="45"/>
  <c r="CA36" i="45"/>
  <c r="CA32" i="45"/>
  <c r="AK60" i="45" l="1"/>
  <c r="CI60" i="45" s="1"/>
  <c r="AK59" i="45"/>
  <c r="CI59" i="45" s="1"/>
  <c r="AK40" i="45"/>
  <c r="CI40" i="45" s="1"/>
  <c r="AK38" i="45"/>
  <c r="CI38" i="45" s="1"/>
  <c r="AK36" i="45"/>
  <c r="CI36" i="45" s="1"/>
  <c r="AK32" i="45"/>
  <c r="CI32" i="45" s="1"/>
  <c r="CI10" i="45"/>
  <c r="AK22" i="45"/>
  <c r="CI22" i="45" s="1"/>
  <c r="AK70" i="45"/>
  <c r="CI70" i="45" s="1"/>
  <c r="AK68" i="45"/>
  <c r="CI68" i="45" s="1"/>
  <c r="AK66" i="45"/>
  <c r="CI66" i="45" s="1"/>
  <c r="AK64" i="45"/>
  <c r="CI64" i="45" s="1"/>
  <c r="AK62" i="45"/>
  <c r="CI62" i="45" s="1"/>
  <c r="AK58" i="45"/>
  <c r="CI58" i="45" s="1"/>
  <c r="AK56" i="45"/>
  <c r="CI56" i="45" s="1"/>
  <c r="AK53" i="45"/>
  <c r="CI53" i="45" s="1"/>
  <c r="AK52" i="45"/>
  <c r="CI52" i="45" s="1"/>
  <c r="AK50" i="45"/>
  <c r="CI50" i="45" s="1"/>
  <c r="AK47" i="45"/>
  <c r="CI47" i="45" s="1"/>
  <c r="AK46" i="45"/>
  <c r="CI46" i="45" s="1"/>
  <c r="AK44" i="45"/>
  <c r="CI44" i="45" s="1"/>
  <c r="AK42" i="45"/>
  <c r="CI42" i="45" s="1"/>
  <c r="AK33" i="45"/>
  <c r="CI33" i="45" s="1"/>
  <c r="CA30" i="45"/>
  <c r="AK30" i="45"/>
  <c r="CI30" i="45" s="1"/>
  <c r="CA28" i="45"/>
  <c r="AK28" i="45"/>
  <c r="CI28" i="45" s="1"/>
  <c r="CA26" i="45"/>
  <c r="AK26" i="45"/>
  <c r="CI26" i="45" s="1"/>
  <c r="AK23" i="45"/>
  <c r="CI23" i="45" s="1"/>
  <c r="CA21" i="45"/>
  <c r="AK21" i="45"/>
  <c r="CI21" i="45" s="1"/>
  <c r="CA19" i="45"/>
  <c r="AK19" i="45"/>
  <c r="CI19" i="45" s="1"/>
  <c r="CA17" i="45"/>
  <c r="AK17" i="45"/>
  <c r="CI17" i="45" s="1"/>
  <c r="AK14" i="45"/>
  <c r="CI14" i="45" s="1"/>
  <c r="BK11" i="45"/>
  <c r="BF11" i="45"/>
  <c r="AK11" i="45"/>
  <c r="CA10" i="45"/>
  <c r="BK10" i="45"/>
  <c r="BF10" i="45"/>
  <c r="CS25" i="40" l="1"/>
  <c r="CR25" i="40"/>
  <c r="CS10" i="40"/>
  <c r="CN19" i="38"/>
  <c r="CM19" i="38"/>
  <c r="CN10" i="38"/>
  <c r="CW17" i="40" l="1"/>
  <c r="BG11" i="40"/>
  <c r="BB11" i="40"/>
  <c r="CR10" i="40"/>
  <c r="BT10" i="40"/>
  <c r="BG10" i="40"/>
  <c r="BB10" i="40"/>
  <c r="BO17" i="38"/>
  <c r="AF17" i="38"/>
  <c r="CS17" i="38" s="1"/>
  <c r="CR15" i="38"/>
  <c r="AW11" i="38"/>
  <c r="CS10" i="38"/>
  <c r="CR10" i="38"/>
  <c r="CM10" i="38"/>
  <c r="BO10" i="38"/>
  <c r="AW10" i="38"/>
  <c r="GM35" i="36" l="1"/>
  <c r="GO35" i="36"/>
  <c r="GQ35" i="36"/>
  <c r="HJ35" i="36"/>
  <c r="GM36" i="36"/>
  <c r="GO36" i="36"/>
  <c r="GQ36" i="36"/>
  <c r="HE36" i="36"/>
  <c r="HJ36" i="36"/>
  <c r="GM37" i="36"/>
  <c r="GO37" i="36"/>
  <c r="GQ37" i="36"/>
  <c r="GU37" i="36"/>
  <c r="HJ37" i="36"/>
  <c r="HK39" i="36"/>
  <c r="HL39" i="36"/>
  <c r="HM39" i="36"/>
  <c r="HN39" i="36"/>
  <c r="HP39" i="36"/>
  <c r="HK40" i="36"/>
  <c r="HL40" i="36"/>
  <c r="HM40" i="36"/>
  <c r="HN40" i="36"/>
  <c r="HP40" i="36"/>
  <c r="HK41" i="36"/>
  <c r="HL41" i="36"/>
  <c r="HM41" i="36"/>
  <c r="HN41" i="36"/>
  <c r="HP41" i="36"/>
  <c r="HK42" i="36"/>
  <c r="HL42" i="36"/>
  <c r="HM42" i="36"/>
  <c r="HN42" i="36"/>
  <c r="HP42" i="36"/>
  <c r="HK43" i="36"/>
  <c r="HL43" i="36"/>
  <c r="HM43" i="36"/>
  <c r="HN43" i="36"/>
  <c r="HP43" i="36"/>
  <c r="GM45" i="36"/>
  <c r="GO45" i="36"/>
  <c r="GQ45" i="36"/>
  <c r="GS45" i="36"/>
  <c r="GU45" i="36"/>
  <c r="HJ45" i="36"/>
  <c r="GM49" i="36"/>
  <c r="GQ49" i="36"/>
  <c r="GY49" i="36"/>
  <c r="GZ49" i="36"/>
  <c r="GM50" i="36"/>
  <c r="GQ50" i="36"/>
  <c r="GY50" i="36"/>
  <c r="GZ50" i="36"/>
  <c r="GM51" i="36"/>
  <c r="GQ51" i="36"/>
  <c r="GY51" i="36"/>
  <c r="HJ51" i="36"/>
  <c r="HK53" i="36"/>
  <c r="HL53" i="36"/>
  <c r="HM53" i="36"/>
  <c r="HN53" i="36"/>
  <c r="HP53" i="36"/>
  <c r="HK54" i="36"/>
  <c r="HL54" i="36"/>
  <c r="HM54" i="36"/>
  <c r="HN54" i="36"/>
  <c r="HK55" i="36"/>
  <c r="HL55" i="36"/>
  <c r="HM55" i="36"/>
  <c r="HN55" i="36"/>
  <c r="GM58" i="36"/>
  <c r="GQ58" i="36"/>
  <c r="GY58" i="36"/>
  <c r="GZ58" i="36"/>
  <c r="GM59" i="36"/>
  <c r="GQ59" i="36"/>
  <c r="GY59" i="36"/>
  <c r="GZ59" i="36"/>
  <c r="HE59" i="36"/>
  <c r="GM60" i="36"/>
  <c r="GQ60" i="36"/>
  <c r="GY60" i="36"/>
  <c r="HE60" i="36"/>
  <c r="GM63" i="36"/>
  <c r="GQ63" i="36"/>
  <c r="HK65" i="36"/>
  <c r="HL65" i="36"/>
  <c r="HM65" i="36"/>
  <c r="HN65" i="36"/>
  <c r="HK66" i="36"/>
  <c r="HL66" i="36"/>
  <c r="HM66" i="36"/>
  <c r="HN66" i="36"/>
  <c r="GM69" i="36"/>
  <c r="GQ69" i="36"/>
  <c r="HE69" i="36"/>
  <c r="HJ69" i="36"/>
  <c r="HK71" i="36"/>
  <c r="HP71" i="36"/>
  <c r="BJ63" i="14" l="1"/>
  <c r="BQ63" i="14"/>
  <c r="BJ61" i="14"/>
  <c r="Y61" i="14"/>
  <c r="BQ61" i="14" s="1"/>
  <c r="BJ59" i="14"/>
  <c r="Y59" i="14"/>
  <c r="BQ59" i="14" s="1"/>
  <c r="BJ57" i="14"/>
  <c r="Y57" i="14"/>
  <c r="BQ57" i="14" s="1"/>
  <c r="BJ79" i="14"/>
  <c r="Y79" i="14"/>
  <c r="BQ79" i="14" s="1"/>
  <c r="BJ53" i="14"/>
  <c r="BQ53" i="14"/>
  <c r="BJ51" i="14"/>
  <c r="BQ51" i="14"/>
  <c r="BJ49" i="14"/>
  <c r="BQ49" i="14"/>
  <c r="BJ47" i="14"/>
  <c r="BQ47" i="14"/>
  <c r="BJ45" i="14"/>
  <c r="BQ45" i="14"/>
  <c r="BJ43" i="14"/>
  <c r="Y43" i="14"/>
  <c r="BQ43" i="14" s="1"/>
  <c r="BJ25" i="14"/>
  <c r="Y25" i="14"/>
  <c r="BQ25" i="14" s="1"/>
  <c r="BJ23" i="14"/>
  <c r="Y23" i="14"/>
  <c r="BQ23" i="14" s="1"/>
  <c r="BJ77" i="14"/>
  <c r="BQ77" i="14"/>
  <c r="BJ75" i="14"/>
  <c r="Y75" i="14"/>
  <c r="BQ75" i="14" s="1"/>
  <c r="BJ73" i="14"/>
  <c r="BQ73" i="14"/>
  <c r="Y71" i="14"/>
  <c r="BP71" i="14" s="1"/>
  <c r="Y70" i="14"/>
  <c r="BJ69" i="14"/>
  <c r="Y69" i="14"/>
  <c r="BQ69" i="14" s="1"/>
  <c r="BJ67" i="14"/>
  <c r="Y67" i="14"/>
  <c r="BQ67" i="14" s="1"/>
  <c r="BJ65" i="14"/>
  <c r="Y65" i="14"/>
  <c r="BQ65" i="14" s="1"/>
  <c r="Y55" i="14"/>
  <c r="BP55" i="14" s="1"/>
  <c r="Y54" i="14"/>
  <c r="BJ41" i="14"/>
  <c r="BQ41" i="14"/>
  <c r="BJ39" i="14"/>
  <c r="Y39" i="14"/>
  <c r="BQ39" i="14" s="1"/>
  <c r="BJ37" i="14"/>
  <c r="BQ37" i="14"/>
  <c r="Y35" i="14"/>
  <c r="BP35" i="14" s="1"/>
  <c r="Y34" i="14"/>
  <c r="BJ33" i="14"/>
  <c r="Y33" i="14"/>
  <c r="BQ33" i="14" s="1"/>
  <c r="BJ31" i="14"/>
  <c r="BQ31" i="14"/>
  <c r="BJ29" i="14"/>
  <c r="Y29" i="14"/>
  <c r="BQ29" i="14" s="1"/>
  <c r="Y27" i="14"/>
  <c r="BP27" i="14" s="1"/>
  <c r="Y26" i="14"/>
  <c r="BJ21" i="14"/>
  <c r="Y21" i="14"/>
  <c r="BQ21" i="14" s="1"/>
  <c r="BJ19" i="14"/>
  <c r="Y19" i="14"/>
  <c r="BQ19" i="14" s="1"/>
  <c r="BJ17" i="14"/>
  <c r="Y17" i="14"/>
  <c r="BQ17" i="14" s="1"/>
  <c r="Y15" i="14"/>
  <c r="BP15" i="14" s="1"/>
  <c r="Y14" i="14"/>
  <c r="AW11" i="14"/>
  <c r="AR11" i="14"/>
  <c r="Y11" i="14"/>
  <c r="BQ10" i="14"/>
  <c r="BP10" i="14"/>
  <c r="BJ10" i="14"/>
  <c r="AW10" i="14"/>
  <c r="AR10" i="14"/>
  <c r="AE77" i="30"/>
  <c r="CG77" i="30" s="1"/>
  <c r="AE75" i="30"/>
  <c r="CG75" i="30" s="1"/>
  <c r="AE73" i="30"/>
  <c r="CG73" i="30" s="1"/>
  <c r="AE71" i="30"/>
  <c r="CF71" i="30" s="1"/>
  <c r="AE70" i="30"/>
  <c r="CE70" i="30" s="1"/>
  <c r="AE69" i="30"/>
  <c r="CG69" i="30" s="1"/>
  <c r="AE67" i="30"/>
  <c r="CG67" i="30" s="1"/>
  <c r="AE65" i="30"/>
  <c r="CG65" i="30" s="1"/>
  <c r="AE63" i="30"/>
  <c r="CF63" i="30" s="1"/>
  <c r="AE62" i="30"/>
  <c r="CE62" i="30" s="1"/>
  <c r="AE61" i="30"/>
  <c r="CG61" i="30" s="1"/>
  <c r="AE59" i="30"/>
  <c r="CG59" i="30" s="1"/>
  <c r="AE57" i="30"/>
  <c r="CG57" i="30" s="1"/>
  <c r="AE55" i="30"/>
  <c r="CF55" i="30" s="1"/>
  <c r="AE54" i="30"/>
  <c r="CE54" i="30" s="1"/>
  <c r="AE53" i="30"/>
  <c r="CG53" i="30" s="1"/>
  <c r="AE51" i="30"/>
  <c r="CG51" i="30" s="1"/>
  <c r="AE49" i="30"/>
  <c r="CG49" i="30" s="1"/>
  <c r="AE47" i="30"/>
  <c r="CF47" i="30" s="1"/>
  <c r="AE46" i="30"/>
  <c r="CE46" i="30" s="1"/>
  <c r="AE45" i="30"/>
  <c r="CG45" i="30" s="1"/>
  <c r="AE43" i="30"/>
  <c r="CG43" i="30" s="1"/>
  <c r="AE41" i="30"/>
  <c r="CG41" i="30" s="1"/>
  <c r="AE39" i="30"/>
  <c r="CF39" i="30" s="1"/>
  <c r="AE38" i="30"/>
  <c r="CE38" i="30" s="1"/>
  <c r="AE37" i="30"/>
  <c r="CG37" i="30" s="1"/>
  <c r="AE35" i="30"/>
  <c r="CG35" i="30" s="1"/>
  <c r="AE33" i="30"/>
  <c r="CG33" i="30" s="1"/>
  <c r="AE31" i="30"/>
  <c r="CF31" i="30" s="1"/>
  <c r="AE30" i="30"/>
  <c r="CE30" i="30" s="1"/>
  <c r="BC11" i="30"/>
  <c r="AX11" i="30"/>
  <c r="BC10" i="30"/>
  <c r="AX10" i="30"/>
  <c r="AE22" i="30"/>
  <c r="CE22" i="30" s="1"/>
  <c r="AE29" i="30"/>
  <c r="CG29" i="30" s="1"/>
  <c r="AE27" i="30"/>
  <c r="CG27" i="30" s="1"/>
  <c r="AE25" i="30"/>
  <c r="CG25" i="30" s="1"/>
  <c r="AE23" i="30"/>
  <c r="CF23" i="30" s="1"/>
  <c r="AE21" i="30"/>
  <c r="CG21" i="30" s="1"/>
  <c r="AE19" i="30"/>
  <c r="CG19" i="30" s="1"/>
  <c r="AE17" i="30"/>
  <c r="CG17" i="30" s="1"/>
  <c r="AE15" i="30"/>
  <c r="CF15" i="30" s="1"/>
  <c r="AE14" i="30"/>
  <c r="CE14" i="30" s="1"/>
  <c r="AE11" i="30"/>
  <c r="CG10" i="30"/>
  <c r="CF10" i="30"/>
  <c r="CE10" i="30"/>
  <c r="CW22" i="40" l="1"/>
</calcChain>
</file>

<file path=xl/sharedStrings.xml><?xml version="1.0" encoding="utf-8"?>
<sst xmlns="http://schemas.openxmlformats.org/spreadsheetml/2006/main" count="12219" uniqueCount="1122">
  <si>
    <t>|</t>
  </si>
  <si>
    <t>&lt;/p&gt;</t>
  </si>
  <si>
    <t>&gt;</t>
  </si>
  <si>
    <t>class=</t>
  </si>
  <si>
    <t>^</t>
  </si>
  <si>
    <t>&lt;p</t>
  </si>
  <si>
    <t>&lt;/div&gt;</t>
  </si>
  <si>
    <t>animate-in=</t>
  </si>
  <si>
    <t>&lt;div</t>
  </si>
  <si>
    <t>fade-in</t>
  </si>
  <si>
    <t>animate-in-delay=</t>
  </si>
  <si>
    <t>animate-in-duration=</t>
  </si>
  <si>
    <t>id=</t>
  </si>
  <si>
    <t>&lt;/amp-img&gt;</t>
  </si>
  <si>
    <t>height=</t>
  </si>
  <si>
    <t>width=</t>
  </si>
  <si>
    <t>layout=</t>
  </si>
  <si>
    <t>src=</t>
  </si>
  <si>
    <t>&lt;amp-img</t>
  </si>
  <si>
    <t>VALUE</t>
  </si>
  <si>
    <t>|"</t>
  </si>
  <si>
    <t>data-title=</t>
  </si>
  <si>
    <t>nodisplay</t>
  </si>
  <si>
    <t>&lt;amp-story-page-attachment</t>
  </si>
  <si>
    <t>responsive</t>
  </si>
  <si>
    <t>CLOSE</t>
  </si>
  <si>
    <t>CONTENT</t>
  </si>
  <si>
    <t>HEIGHT</t>
  </si>
  <si>
    <t>WIDTH</t>
  </si>
  <si>
    <t>role=</t>
  </si>
  <si>
    <t>&lt;a</t>
  </si>
  <si>
    <t>href=</t>
  </si>
  <si>
    <t>&lt;/a&gt;</t>
  </si>
  <si>
    <t>&lt;/amp-story-page-attachment</t>
  </si>
  <si>
    <t>&lt;/div</t>
  </si>
  <si>
    <t>fixed-height</t>
  </si>
  <si>
    <t>_CLASS</t>
  </si>
  <si>
    <t>type=</t>
  </si>
  <si>
    <t>&lt;section</t>
  </si>
  <si>
    <t>SECTION</t>
  </si>
  <si>
    <t>&lt;/section</t>
  </si>
  <si>
    <t>button</t>
  </si>
  <si>
    <t>&lt;dl</t>
  </si>
  <si>
    <t>chartlegend</t>
  </si>
  <si>
    <t>&lt;/dt&gt;</t>
  </si>
  <si>
    <t>&lt;dd</t>
  </si>
  <si>
    <t>p-s</t>
  </si>
  <si>
    <t>&lt;span</t>
  </si>
  <si>
    <t>mr-s</t>
  </si>
  <si>
    <t>&lt;/span&gt;</t>
  </si>
  <si>
    <t>&lt;/dd&gt;</t>
  </si>
  <si>
    <t>&lt;/dl</t>
  </si>
  <si>
    <t>&lt;hr</t>
  </si>
  <si>
    <t>&lt;dt</t>
  </si>
  <si>
    <t>&lt;hr&gt;</t>
  </si>
  <si>
    <t>&lt;/svg&gt;</t>
  </si>
  <si>
    <t>:</t>
  </si>
  <si>
    <t>HTML-HANDLING</t>
  </si>
  <si>
    <t>IMAGE-HANDLING</t>
  </si>
  <si>
    <t>CSS-HANDLING</t>
  </si>
  <si>
    <t>&lt;table&gt;</t>
  </si>
  <si>
    <t>&lt;tr&gt;</t>
  </si>
  <si>
    <t>&lt;td&gt;</t>
  </si>
  <si>
    <t>ATTACHMENT-TEXT</t>
  </si>
  <si>
    <t>_CSS-3</t>
  </si>
  <si>
    <t>&lt;amp-google-document-embed</t>
  </si>
  <si>
    <t>&lt;/amp-google-document-embed&gt;</t>
  </si>
  <si>
    <t>____CSS-4</t>
  </si>
  <si>
    <t>Code for Shape Graph</t>
  </si>
  <si>
    <t>ShEx code in TTL format</t>
  </si>
  <si>
    <t>https://benetta.io/iframe/shapes-use-case-diabetes/ShEx-blood-glucose/__observation-shex-subset-ttl-w2048-h24054_.svg</t>
  </si>
  <si>
    <t>&lt;td</t>
  </si>
  <si>
    <t>___LABEL-PRODUCTION</t>
  </si>
  <si>
    <t>CONCATENATED-STRING</t>
  </si>
  <si>
    <t>&lt;_div</t>
  </si>
  <si>
    <t>_____CSS-1</t>
  </si>
  <si>
    <t>DATA-TITLE-ANSI</t>
  </si>
  <si>
    <t>DATA-TITLE-HEX</t>
  </si>
  <si>
    <t>TEXT-LEVEL-1-ANSI</t>
  </si>
  <si>
    <t>TEXT-LEVEL-1-HEX</t>
  </si>
  <si>
    <t>DT-ANSI</t>
  </si>
  <si>
    <t>DT-HEX</t>
  </si>
  <si>
    <t>DD-ANSI</t>
  </si>
  <si>
    <t>0.5s</t>
  </si>
  <si>
    <t>&lt;/td&gt;</t>
  </si>
  <si>
    <t>&lt;/tr&gt;</t>
  </si>
  <si>
    <t>s</t>
  </si>
  <si>
    <t>&lt;/table&gt;</t>
  </si>
  <si>
    <t>()</t>
  </si>
  <si>
    <t>;</t>
  </si>
  <si>
    <t>_TYPE</t>
  </si>
  <si>
    <t>Russell Ackoff's knowledge pyramid</t>
  </si>
  <si>
    <t>av</t>
  </si>
  <si>
    <t>Blue Diamonds</t>
  </si>
  <si>
    <t>c-c05640</t>
  </si>
  <si>
    <t>c-728ca3</t>
  </si>
  <si>
    <t>c-73c0f4</t>
  </si>
  <si>
    <t>Hershey's Kiss</t>
  </si>
  <si>
    <t>c-f3e46c</t>
  </si>
  <si>
    <t>Abbervail Dream</t>
  </si>
  <si>
    <t>Caramel Sensation</t>
  </si>
  <si>
    <t>Dairy Cream</t>
  </si>
  <si>
    <t>Bright amazing and wonderful</t>
  </si>
  <si>
    <t>Dancing around the flames</t>
  </si>
  <si>
    <t>Everybody knows bird is word</t>
  </si>
  <si>
    <t>Frosty the snowman is a boss</t>
  </si>
  <si>
    <t>Girls just want to have fun</t>
  </si>
  <si>
    <t>Got some popsicles in the cellar</t>
  </si>
  <si>
    <t>Elusive Enchantment</t>
  </si>
  <si>
    <t>Fat Chance Cinnamon</t>
  </si>
  <si>
    <t>Insomnia gives me time to</t>
  </si>
  <si>
    <t>Inspiration slaps me in the face</t>
  </si>
  <si>
    <t>Last chance for one last dance</t>
  </si>
  <si>
    <t>Good Luck Charm</t>
  </si>
  <si>
    <t>Laugh all day for no reason</t>
  </si>
  <si>
    <t>Life is a box of chocolates</t>
  </si>
  <si>
    <t>Live like there is no tomorrow</t>
  </si>
  <si>
    <t>Ice Cream Mix</t>
  </si>
  <si>
    <t>Jack Daniels</t>
  </si>
  <si>
    <t>Make it up as you go</t>
  </si>
  <si>
    <t>Moms cookies make everything</t>
  </si>
  <si>
    <t>My room is an organized mess</t>
  </si>
  <si>
    <t>Kitty Hawk</t>
  </si>
  <si>
    <t>Last Man Standing</t>
  </si>
  <si>
    <t>Pluto is still a planet</t>
  </si>
  <si>
    <t>Six words can mean the world</t>
  </si>
  <si>
    <t>Sleeping with a giant bear</t>
  </si>
  <si>
    <t>Made You Look</t>
  </si>
  <si>
    <t>Nabisco Cracker</t>
  </si>
  <si>
    <t>Sour candy makes me twitch</t>
  </si>
  <si>
    <t>The sky is not the limit</t>
  </si>
  <si>
    <t>There always gonna be another</t>
  </si>
  <si>
    <t>One in a Million</t>
  </si>
  <si>
    <t>Peach Blossom</t>
  </si>
  <si>
    <t>There no place like grandmas</t>
  </si>
  <si>
    <t>Why whisper what you shout</t>
  </si>
  <si>
    <t>Your the apple to my pie</t>
  </si>
  <si>
    <t>c-c0334d</t>
  </si>
  <si>
    <t>c-f3d480</t>
  </si>
  <si>
    <t>c-f1931b</t>
  </si>
  <si>
    <t>c-8f715b</t>
  </si>
  <si>
    <t>c-78d68c</t>
  </si>
  <si>
    <t>c-720017</t>
  </si>
  <si>
    <t>c-d8d583</t>
  </si>
  <si>
    <t>c-d98c2a</t>
  </si>
  <si>
    <t>c-36688d</t>
  </si>
  <si>
    <t>c-a3586d</t>
  </si>
  <si>
    <t>c-aba6bf</t>
  </si>
  <si>
    <t>c-595775</t>
  </si>
  <si>
    <t>c-84a45a</t>
  </si>
  <si>
    <t>c-583e2e</t>
  </si>
  <si>
    <t>c-bf988f</t>
  </si>
  <si>
    <t>c-a7414a</t>
  </si>
  <si>
    <t>c-6a8a82</t>
  </si>
  <si>
    <t>c-a37c27</t>
  </si>
  <si>
    <t>c-4fd993</t>
  </si>
  <si>
    <t>c-704404</t>
  </si>
  <si>
    <t>c-4e7ba7</t>
  </si>
  <si>
    <t>c-d28f1b</t>
  </si>
  <si>
    <t>c-1ecfd6</t>
  </si>
  <si>
    <t>c-edd179</t>
  </si>
  <si>
    <t>___COLOR</t>
  </si>
  <si>
    <t>Sample DL-DT-DD for attachment</t>
  </si>
  <si>
    <t>Data</t>
  </si>
  <si>
    <t>Data is raw.</t>
  </si>
  <si>
    <t>It simply exists and has no significance beyond its existence (in and of itself).</t>
  </si>
  <si>
    <t>It can exist in any form, usable or not.</t>
  </si>
  <si>
    <t>It does not have the meaning of itself.</t>
  </si>
  <si>
    <t>In computer parlance, a spreadsheet generally starts out by holding data.</t>
  </si>
  <si>
    <t>Information</t>
  </si>
  <si>
    <t>Information is data that has been given meaning by way of relational connection.</t>
  </si>
  <si>
    <t>This "meaning" can be useful but does not have to be.</t>
  </si>
  <si>
    <t>In computer parlance, a relational database makes information from the data stored within it.</t>
  </si>
  <si>
    <t>Knowledge</t>
  </si>
  <si>
    <t>Knowledge is the appropriate collection of information, such that it's intent is to be useful.</t>
  </si>
  <si>
    <t>Knowledge is a deterministic process.</t>
  </si>
  <si>
    <t>When someone "memorizes" information (as less-aspiring test-bound students often do), then they have amassed knowledge.</t>
  </si>
  <si>
    <t>This knowledge has useful meaning to them, but it does not provide for, in and of itself, an integration such as would infer further knowledge.</t>
  </si>
  <si>
    <t>For example, elementary school children memorize, or amass knowledge of, the "times table".</t>
  </si>
  <si>
    <t>They can tell you that "2 x 2 = 4" because they have amassed that knowledge (it is included in the time table).</t>
  </si>
  <si>
    <t>But when asked what is "1267 x 300", they can not respond correctly because that entry is not in their times' table.</t>
  </si>
  <si>
    <t>To correctly answer such a question requires a true cognitive and analytical ability that is only encompassed in the next level ... insights.</t>
  </si>
  <si>
    <t>In computer parlance, most of the applications we use (modelling, simulation, etc.) exercise some type of stored knowledge.</t>
  </si>
  <si>
    <t>Insights</t>
  </si>
  <si>
    <t>Insights is an interpolative and probabilistic process.</t>
  </si>
  <si>
    <t>It is cognitive and analytical.</t>
  </si>
  <si>
    <t>It is the process by which you can take the knowledge and synthesize new knowledge from the previously held knowledge.</t>
  </si>
  <si>
    <t>The difference between understanding and knowledge is the difference between "learning" and "memorizing".</t>
  </si>
  <si>
    <t>People who have understanding can undertake useful actions because they can synthesize new knowledge, or in some cases, at least new information, from what is previously known (and understood).</t>
  </si>
  <si>
    <t>That is, understanding can build upon currently held information, knowledge and understanding itself.</t>
  </si>
  <si>
    <t>In computer parlance, AI systems possess understanding in the sense that they are able to synthesize new knowledge from previously stored information and knowledge.</t>
  </si>
  <si>
    <t>Wisdom</t>
  </si>
  <si>
    <t>Wisdom is an extrapolative and non-deterministic, non-probabilistic process.</t>
  </si>
  <si>
    <t>It seeks to give us understanding about which there has previously been no understanding.</t>
  </si>
  <si>
    <t>Unlike the previous four levels, it asks questions to which there often is no easily-achievable answer.</t>
  </si>
  <si>
    <t>Wisdom is the process by which we discern, or judge, between right and wrong, good and bad.</t>
  </si>
  <si>
    <t>Too large to concatentate.</t>
  </si>
  <si>
    <t>Copy structure to new file.</t>
  </si>
  <si>
    <t>&lt;br</t>
  </si>
  <si>
    <t>.</t>
  </si>
  <si>
    <t>&lt;ul</t>
  </si>
  <si>
    <t>&lt;/ul</t>
  </si>
  <si>
    <t>Knowledge Pyramid</t>
  </si>
  <si>
    <t>&lt;svg version="1.1" xmlns="http://www.w3.org/2000/svg" viewBox="0 0 144 229" width="100%" height="100%" xml:space="preserve"&gt;</t>
  </si>
  <si>
    <t>_SVG</t>
  </si>
  <si>
    <t>&lt;g&gt;</t>
  </si>
  <si>
    <t>&lt;path fill="none" stroke="#000" stroke-width=".6" stroke-linecap="round" stroke-linejoin="round" d="M73.7 48.3c0-.5.1-.6.1-.9v-.8c0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0-.1 0 0zm12.8 3c0-.1.1-.1.2-.2-.1.1-.2.3-.2.2zM130.9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0-.4.3-.3.3-.7-.1-.4.1-.5.1-.8zm-11.2-.3s0 0 0 0 0 0 0 0zm10.4 2.5c0-.1.1-.1.1-.1-.1 0-.1.2-.1.1zM46.1 70.9c0-.5.1-.6.1-.9v-.8c0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 0 0 0zm12.8 3c0-.1.1-.1.2-.2-.1.1-.2.3-.2.2zM20.5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3c0-.1.1-.1.2-.2-.1.1-.2.3-.2.2zM25.2 114.2c0-.5.1-.6.1-.9v-.8c0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0-.5.4-.4.3-.8-.1-.3 0-.4 0-.7zm-13.7-.5s0 0 0 0 0 0 0 0zm12.7 3.1c0-.1.1-.1.2-.2-.1.1-.2.3-.2.2zM59.7 119.6c.4-.2.5-.2.8-.4.2-.1.7-.5.7-.4-.1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 0 .1 0 0 0 .1 0 .1 0 0 0zm3.9 12.5h.2c0 .1-.2.1-.2 0zM77.5 119.3c.4-.2.5-.2.8-.4.2-.1.7-.5.7-.4-.1 0-.3.1 0-.1.2-.1.3-.3.7-.6.1-.1.2-.5.6-.7.2-.1-.1-.2.3-.4l.6-.8c.3-.2-.3-.9.2-1.2.2-.1.3-.4.4-.5.1-.1.1-.6.1-.6.2-.1-.1-.9.1-1.1.6-.3-1.2-3.7-1.1-3.7-.6-1.5-5.1-2.9-5.3-2.9-.2-.1-.4-.1-.7-.1.1 0-1.7.3-2 .3.1 0-.5.3-.7.3-.3.1-.6.1-.9.3-.1.1-.4.3-.5.4-.1 0-.1.1-.1.1-.1.1-.3.3-.7.5l-.3.3c-.1.1-.2.3-.3.3-.3.2-.1.2-.2.2-.4.2-.1.3-.3.5-.3.2-.2.4-.3.4 0 0-.1.3-.2.3-.3.2-.5.7-.5 1v.3c0 .1-.1.2-.1.3 0 .2-.1 1.3 0 1.3s-.1.7-.1.7c-.1.2-.3.5-.3.7 0 .4 1.1 1.7.8 1.9 0 0 1.7 1 .9 1.5L71 119c.1.3.2.4.5.3.2.2 1.7.7 2 .5.1 0 .6 0 .6-.1 0 0 1 .1 1.1 0 .2-.1.6-.1.7-.1.4-.2.5.1.9-.1.2-.1.4 0 .7-.2zm-6.7-12s0 0 0 0 0 0 0 0zm3.9 12.5h.2c-.1.1-.3.1-.2 0zM90.4 95.8c.1-.4.3-.4.4-.7.1-.2.3-.7.2-.6-.1.1-.1.2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0-.3.2-.3.3-.6zm-11-5s0 0 0 0 0 0 0 0zm9.3 6.8c0-.1.1-.1.2-.1-.1.1-.2.2-.2.1zM116 111.5c.1-.3.3-.4.3-.6.1-.1.2-.6.2-.6 0 .1-.1.2 0 0s.1-.4.2-.7c0-.1-.1-.4 0-.7.1-.2-.1-.1 0-.4v-.8c.1-.2-.6-.4-.4-.8.1-.1 0-.4.1-.5 0-.1-.3-.4-.3-.4.1-.2-.5-.5-.4-.7.2-.5-2.5-1.7-2.4-1.8-1-.7-4.5.6-4.6.6-.2 0-.3.1-.5.2.1 0-.9 1-1.1 1.1.1 0-.2.4-.3.5-.1.2-.3.4-.4.6 0 .1-.1.4-.2.5v.1c0 .1 0 .3-.2.6 0 0 0 .2-.1.3v.3c-.1.3 0 .2 0 .2-.1.3.1.3 0 .4-.1.3 0 .3 0 .4v.3c-.1.3.1.7.1.9 0 .1.1.1.1.2s0 .2.1.2c.1.1.5.8.6.8s.2.4.3.5c0 .2 0 .4.1.6.2.2 1.5.5 1.4.8 0 0 1.5-.1 1.3.5l1.9.1c.2.1.3.2.4 0 .2.1 1.4-.4 1.5-.6 0-.1.3-.3.4-.3 0 0 .7-.4.7-.5l.4-.4c.1-.3.4-.2.5-.5 0-.1.2-.1.3-.4zm-9.7-4.4s0 0 0 0 0 0 0 0zm8.2 6c0-.1.1-.1.2-.1-.1.1-.3.2-.2.1zM90.3 142.2c.3-.3.5-.3.7-.5.1-.1.6-.6.5-.6-.1.1-.2.2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.8-.3.3-.3.5-.2.7-.4zm-9.4-10.1s0 0 0 0 0 0 0 0zm6.9 11.2c0-.1.1 0 .2 0-.1 0-.3.1-.2 0zM135.5 130.2c0-.3.1-.4.1-.7v-.6c0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 0-.1-.1-.1-.4zm-10.4 0c.1 0 .1 0 0 0 .1 0 .1 0 0 0zm9.7 2c0-.1.1-.1.1-.1 0 .1-.1.2-.1.1zM125 162.5c.2-.4.3-.4.4-.6.1-.1.3-.7.3-.6-.1.1-.1.2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0-.1.4-.3.4-.4l.8-.5c.1-.2.4-.3.4-.4.2-.4.4-.2.6-.5-.1-.4.1-.4.2-.7zm-10.5-5.1c0-.1 0-.1 0 0 0 0 0 0 0 0zm8.8 6.8c0-.1.1-.1.2-.1-.1.1-.2.2-.2.1zM59.2 178.7c.3-.1.4-.1.6-.2.1-.1.5-.3.5-.2-.1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.3-.3.4-.2.6-.3zm-3.7-8.8s0 0 0 0 0 0 0 0zm1.7 8.9h.1c0 .1-.1.1-.1 0zM28.7 156.6c.4-.2.6-.1.9-.3.2-.1.8-.4.7-.4-.1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.3-.2.4 0 .7-.2zm-5.3-12.7s.1 0 0 0c0 0 0 0 0 0zm2.5 12.9c.1 0 .1 0 .2.1-.1-.1-.3-.1-.2-.1zM14.5 185.3c.4.1.5.3.8.4.2 0 .9.2.8.2-.1 0-.3-.1 0-.1.3.1.5 0 .9.1.1 0 .5-.2.9-.1.2.1.1-.2.5-.1l1-.1c.3.1.4-.8 1-.7.2.1.5-.1.6 0 .1 0 .5-.4.5-.4.3.1.6-.7.9-.6.6.2 1.9-3.4 1.9-3.3.7-1.4-1.4-5.7-1.5-5.8-.1-.2-.2-.4-.4-.6 0 .1-1.3-1-1.6-1.3.1.1-.5-.2-.7-.3-.3-.2-.5-.4-.8-.4-.2 0-.5-.1-.6-.1h-.1c-.1 0-.4 0-.8-.1 0 0-.2 0-.4-.1H17c-.4-.1-.2 0-.3 0-.4-.1-.3.1-.6.1-.4-.1-.4.1-.5.1l-.3.1c-.4-.1-.9.2-1.1.3-.1.1-.2.1-.3.2-.1 0-.2 0-.3.1-.1.1-1 .8-.9.9.1.1-.5.4-.6.4-.2 0-.5.1-.7.2-.3.2-.5 2-.9 1.9 0 0 .4 1.9-.4 1.7l.1 2.4c-.1.2-.2.4.1.6 0 .3.6 1.7.9 1.8.1 0 .4.4.5.4l.7.8c.2.1.4.4.5.4.5.1.3.4.7.6.5.1.6.3.9.4zm4.3-13.1s0 0 0 0 0 0 0 0zm-6.6 11.4c.1 0 .1.1.1.2 0-.1-.2-.2-.1-.2zM33.8 200.9c.2.3.2.4.3.6.1.1.4.5.4.5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.4.2.6.3.4.3.5.4.7zm8.4-5.9s0 0 0 0 0 0 0 0zm-9 3.9v.2-.2zM60.7 214.5c.1.4 0 .6.1.9.1.2.3.8.2.8 0-.1 0-.3.1 0s.2.4.3.8c0 .1.4.3.6.8.1.2.2 0 .3.4l.7.8c.1.3.9-.1 1.1.5.1.2.3.4.3.5 0 .1.6.2.6.2.1.3.9.1 1 .4.2.6 3.9-.2 3.8-.1 1.6-.2 4.1-4.2 4.2-4.3l.3-.6c-.1.1.1-1.7.2-2 0 .1-.1-.5-.1-.8 0-.3 0-.7-.1-.9 0-.2-.2-.5-.2-.6v-.1c0-.1-.2-.4-.3-.8l-.2-.4c0-.2-.2-.3-.2-.3-.1-.4-.2-.2-.2-.2-.1-.4-.3-.2-.4-.5-.1-.4-.3-.3-.3-.4 0 0-.2-.2-.3-.2-.1-.4-.6-.6-.8-.8-.1 0-.2-.1-.3-.1-.1-.1-.1-.2-.2-.2-.2 0-1.2-.4-1.2-.3 0 .1-.6-.3-.7-.3-.1-.1-.3-.4-.5-.5-.4-.1-2 .6-2.1.2 0 0-1.4 1.3-1.7.5l-2 1.4c-.3 0-.5.1-.4.4-.3.1-1.1 1.4-1 1.7 0 .1-.1.6-.1.6l-.3 1c.1.2-.1.6-.1.7.1.5-.2.4-.1.9s0 .6 0 .9zm13.4-3.2c0 .1 0 .1 0 0 0 0 0 0 0 0zm-13.1.4c0 .1 0 .1-.1.2.1-.1.1-.3.1-.2zM76.8 202c.2.3.2.5.3.7.1.1.4.6.4.6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.5.1.6v1c.1.1.1.5.1.6.2.4-.1.4.1.8.2.2.1.3.2.5zm10.5-6.1s0 0 0 0 0 0 0 0zm-11 3.7v.2-.2zM98.4 214.7c.1.4 0 .5 0 .7 0 .2.1.7.1.6 0-.1 0-.2.1 0 0 .2.2.4.2.7 0 .1.3.3.4.7 0 .2.2 0 .2.4l.4.7c0 .3.8 0 .9.5 0 .2.2.3.2.5 0 .1.5.2.5.3 0 .2.7.2.8.4.1.5 3.3.2 3.2.2 1.3 0 3.8-3.1 3.9-3.2.1-.1.2-.3.3-.5 0 .1.3-1.4.4-1.6 0 .1-.1-.4 0-.7 0-.3.1-.5 0-.8 0-.1-.1-.4-.1-.5v-.1c0-.1-.1-.3-.2-.7 0 0-.1-.2-.1-.4 0-.1-.2-.3-.2-.3-.1-.3-.1-.2-.1-.2-.1-.3-.2-.2-.3-.4-.1-.3-.2-.3-.2-.4l-.2-.2c-.1-.3-.4-.6-.6-.7-.1 0-.2-.1-.2-.1-.1-.1-.1-.2-.2-.2s-1-.5-1-.4-.5-.3-.5-.3c-.1-.1-.3-.4-.4-.5-.3-.1-1.7.4-1.8 0 0 0-1.3 1-1.4.3l-1.8 1c-.2 0-.4 0-.4.3-.2.1-1.1 1.1-1 1.4 0 .1-.2.5-.1.5l-.4.8c0 .2-.1.5-.1.5.1.4-.2.4-.2.7 0 .6-.1.7-.1 1zm11.4-1.5s0 0 0 0 0 0 0 0zm-10.9-.8c0 .1 0 .1-.1.2 0-.1.1-.3.1-.2zM121.6 189.3c.1.4 0 .6 0 .9 0 .2.2.9.2.8 0-.1 0-.3.1 0 0 .3.2.4.3.9 0 .1.4.4.5.8 0 .2.2 0 .3.5l.5.9c.1.3.9 0 1 .6 0 .2.2.4.3.6 0 .1.6.3.6.3 0 .3.9.2.9.5.1.6 3.9.2 3.8.3 1.6 0 4.5-3.7 4.6-3.8.2-.2.3-.4.3-.6-.1.1.3-1.6.4-2 0 .1-.1-.5 0-.8 0-.3.1-.6 0-.9 0-.2-.1-.5-.1-.6v-.1c0-.1-.2-.4-.2-.8 0 0-.1-.2-.1-.4s-.2-.3-.2-.4c-.1-.4-.1-.2-.2-.2-.1-.4-.3-.3-.3-.5-.1-.4-.3-.3-.3-.4 0 0-.2-.2-.2-.3-.1-.4-.5-.7-.7-.8-.1-.1-.2-.1-.3-.1-.1-.1-.1-.2-.2-.2-.2 0-1.2-.6-1.2-.5-.1.1-.6-.3-.6-.4-.1-.2-.3-.5-.5-.5-.3-.1-2 .4-2.1 0 0 0-1.5 1.2-1.7.3l-2.1 1.2c-.3 0-.5.1-.5.3-.3.1-1.3 1.3-1.2 1.6 0 .1-.2.5-.2.6l-.4 1c0 .2-.2.6-.2.6.1.5-.3.4-.2.9 0 .3-.2.4-.1.7zm13.6-1.8c0 .1 0 .1 0 0 0 .1 0 0 0 0zm-13.1-1c0 .1-.1.1-.1.2.1-.1.1-.3.1-.2zM85.3 62.9c0-.5.1-.6.1-.9v-.8c0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0-.7zm-13.8-.4s0-.1 0 0c0 0 0 0 0 0zm12.8 3c0-.1.1-.1.2-.2-.1.2-.2.3-.2.2z"/&gt;</t>
  </si>
  <si>
    <t>&lt;/g&gt;</t>
  </si>
  <si>
    <t>&lt;text class="txt-20" transform="translate(39.906 25.637)"&gt;data:&lt;/text&gt;</t>
  </si>
  <si>
    <t>_____PATH</t>
  </si>
  <si>
    <t>&lt;g fill="#1C98D1" stroke="#000" stroke-linejoin="round" stroke-miterlimit="10"&gt;</t>
  </si>
  <si>
    <t>&lt;path d="M73.7 48.3c0-.5.1-.6.1-.9v-.8c0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0-.1 0 0zm12.8 3c0-.1.1-.1.2-.2-.1.1-.2.3-.2.2zM46.1 70.9c0-.5.1-.6.1-.9v-.8c0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 0 0 0zm12.8 3c0-.1.1-.1.2-.2-.1.1-.2.3-.2.2zM77.5 119.3c.4-.2.5-.2.8-.4.2-.1.7-.5.7-.4-.1 0-.3.1 0-.1.2-.1.3-.3.7-.6.1-.1.2-.5.6-.7.2-.1-.1-.2.3-.4l.6-.8c.3-.2-.3-.9.2-1.2.2-.1.3-.4.4-.5.1-.1.1-.6.1-.6.2-.1-.1-.9.1-1.1.6-.3-1.2-3.7-1.1-3.7-.6-1.5-5.1-2.9-5.3-2.9-.2-.1-.4-.1-.7-.1.1 0-1.7.3-2 .3.1 0-.5.3-.7.3-.3.1-.6.1-.9.3-.1.1-.4.3-.5.4-.1 0-.1.1-.1.1-.1.1-.3.3-.7.5l-.3.3c-.1.1-.2.3-.3.3-.3.2-.1.2-.2.2-.4.2-.1.3-.3.5-.3.2-.2.4-.3.4 0 0-.1.3-.2.3-.3.2-.5.7-.5 1v.3c0 .1-.1.2-.1.3 0 .2-.1 1.3 0 1.3s-.1.7-.1.7c-.1.2-.3.5-.3.7 0 .4 1.1 1.7.8 1.9 0 0 1.7 1 .9 1.5L71 119c.1.3.2.4.5.3.2.2 1.7.7 2 .5.1 0 .6 0 .6-.1 0 0 1 .1 1.1 0 .2-.1.6-.1.7-.1.4-.2.5.1.9-.1.2-.1.4 0 .7-.2zm-6.7-12zm3.9 12.5h.2c-.1.1-.3.1-.2 0zM135.5 130.2c0-.3.1-.4.1-.7v-.6c0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 0-.1-.1-.1-.4zm-10.4 0c.1 0 .1 0 0 0 .1 0 .1 0 0 0zm9.7 2c0-.1.1-.1.1-.1 0 .1-.1.2-.1.1zM14.5 185.3c.4.1.5.3.8.4.2 0 .9.2.8.2-.1 0-.3-.1 0-.1.3.1.5 0 .9.1.1 0 .5-.2.9-.1.2.1.1-.2.5-.1l1-.1c.3.1.4-.8 1-.7.2.1.5-.1.6 0 .1 0 .5-.4.5-.4.3.1.6-.7.9-.6.6.2 1.9-3.4 1.9-3.3.7-1.4-1.4-5.7-1.5-5.8-.1-.2-.2-.4-.4-.6 0 .1-1.3-1-1.6-1.3.1.1-.5-.2-.7-.3-.3-.2-.5-.4-.8-.4-.2 0-.5-.1-.6-.1h-.1c-.1 0-.4 0-.8-.1 0 0-.2 0-.4-.1H17c-.4-.1-.2 0-.3 0-.4-.1-.3.1-.6.1-.4-.1-.4.1-.5.1l-.3.1c-.4-.1-.9.2-1.1.3-.1.1-.2.1-.3.2-.1 0-.2 0-.3.1-.1.1-1 .8-.9.9.1.1-.5.4-.6.4-.2 0-.5.1-.7.2-.3.2-.5 2-.9 1.9 0 0 .4 1.9-.4 1.7l.1 2.4c-.1.2-.2.4.1.6 0 .3.6 1.7.9 1.8.1 0 .4.4.5.4l.7.8c.2.1.4.4.5.4.5.1.3.4.7.6.5.1.6.3.9.4zm4.3-13.1zm-6.6 11.4c.1 0 .1.1.1.2 0-.1-.2-.2-.1-.2zM60.7 214.5c.1.4 0 .6.1.9.1.2.3.8.2.8 0-.1 0-.3.1 0s.2.4.3.8c0 .1.4.3.6.8.1.2.2 0 .3.4l.7.8c.1.3.9-.1 1.1.5.1.2.3.4.3.5 0 .1.6.2.6.2.1.3.9.1 1 .4.2.6 3.9-.2 3.8-.1 1.6-.2 4.1-4.2 4.2-4.3l.3-.6c-.1.1.1-1.7.2-2 0 .1-.1-.5-.1-.8 0-.3 0-.7-.1-.9 0-.2-.2-.5-.2-.6v-.1c0-.1-.2-.4-.3-.8l-.2-.4c0-.2-.2-.3-.2-.3-.1-.4-.2-.2-.2-.2-.1-.4-.3-.2-.4-.5-.1-.4-.3-.3-.3-.4 0 0-.2-.2-.3-.2-.1-.4-.6-.6-.8-.8-.1 0-.2-.1-.3-.1-.1-.1-.1-.2-.2-.2-.2 0-1.2-.4-1.2-.3 0 .1-.6-.3-.7-.3-.1-.1-.3-.4-.5-.5-.4-.1-2 .6-2.1.2 0 0-1.4 1.3-1.7.5l-2 1.4c-.3 0-.5.1-.4.4-.3.1-1.1 1.4-1 1.7 0 .1-.1.6-.1.6l-.3 1c.1.2-.1.6-.1.7.1.5-.2.4-.1.9s0 .6 0 .9zm13.4-3.2c0 .1 0 .1 0 0zm-13.1.4c0 .1 0 .1-.1.2.1-.1.1-.3.1-.2z"/&gt;</t>
  </si>
  <si>
    <t>&lt;g fill="#477640" stroke="#000" stroke-linejoin="round" stroke-miterlimit="10"&gt;</t>
  </si>
  <si>
    <t>&lt;path d="M130.9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0-.4.3-.3.3-.7-.1-.4.1-.5.1-.8zm-11.2-.3zm10.4 2.5c0-.1.1-.1.1-.1-.1 0-.1.2-.1.1zM20.5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.8-.3.3-.3.5-.2.7-.4zm-9.4-10.1zm6.9 11.2c0-.1.1 0 .2 0-.1 0-.3.1-.2 0zM76.8 202c.2.3.2.5.3.7.1.1.4.6.4.6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.5.1.6v1c.1.1.1.5.1.6.2.4-.1.4.1.8.2.2.1.3.2.5zm10.5-6.1zm-11 3.7v.2-.2z"/&gt;</t>
  </si>
  <si>
    <t>&lt;g fill="#104785" stroke="#000" stroke-linejoin="round" stroke-miterlimit="10"&gt;</t>
  </si>
  <si>
    <t>&lt;path d="M25.2 114.2c0-.5.1-.6.1-.9v-.8c0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0-.5.4-.4.3-.8-.1-.3 0-.4 0-.7zm-13.7-.5zm12.7 3.1c0-.1.1-.1.2-.2-.1.1-.2.3-.2.2zM90.4 95.8c.1-.4.3-.4.4-.7.1-.2.3-.7.2-.6-.1.1-.1.2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0-.3.2-.3.3-.6zm-11-5zm9.3 6.8c0-.1.1-.1.2-.1-.1.1-.2.2-.2.1zM59.2 178.7c.3-.1.4-.1.6-.2.1-.1.5-.3.5-.2-.1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.3-.3.4-.2.6-.3zm-3.7-8.8zm1.7 8.9h.1c0 .1-.1.1-.1 0zM121.6 189.3c.1.4 0 .6 0 .9 0 .2.2.9.2.8 0-.1 0-.3.1 0 0 .3.2.4.3.9 0 .1.4.4.5.8 0 .2.2 0 .3.5l.5.9c.1.3.9 0 1 .6 0 .2.2.4.3.6 0 .1.6.3.6.3 0 .3.9.2.9.5.1.6 3.9.2 3.8.3 1.6 0 4.5-3.7 4.6-3.8.2-.2.3-.4.3-.6-.1.1.3-1.6.4-2 0 .1-.1-.5 0-.8 0-.3.1-.6 0-.9 0-.2-.1-.5-.1-.6v-.1c0-.1-.2-.4-.2-.8 0 0-.1-.2-.1-.4s-.2-.3-.2-.4c-.1-.4-.1-.2-.2-.2-.1-.4-.3-.3-.3-.5-.1-.4-.3-.3-.3-.4 0 0-.2-.2-.2-.3-.1-.4-.5-.7-.7-.8-.1-.1-.2-.1-.3-.1-.1-.1-.1-.2-.2-.2-.2 0-1.2-.6-1.2-.5-.1.1-.6-.3-.6-.4-.1-.2-.3-.5-.5-.5-.3-.1-2 .4-2.1 0 0 0-1.5 1.2-1.7.3l-2.1 1.2c-.3 0-.5.1-.5.3-.3.1-1.3 1.3-1.2 1.6 0 .1-.2.5-.2.6l-.4 1c0 .2-.2.6-.2.6.1.5-.3.4-.2.9 0 .3-.2.4-.1.7zm13.6-1.8c0 .1 0 .1 0 0 0 .1 0 0 0 0zm-13.1-1c0 .1-.1.1-.1.2.1-.1.1-.3.1-.2z"/&gt;</t>
  </si>
  <si>
    <t>&lt;g fill="#75AC2D" stroke="#000" stroke-linejoin="round" stroke-miterlimit="10"&gt;</t>
  </si>
  <si>
    <t>&lt;path d="M59.7 119.6c.4-.2.5-.2.8-.4.2-.1.7-.5.7-.4-.1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 0 .1 0 0 0 .1 0 .1 0 0 0zm3.9 12.5h.2c0 .1-.2.1-.2 0zM116 111.5c.1-.3.3-.4.3-.6.1-.1.2-.6.2-.6 0 .1-.1.2 0 0s.1-.4.2-.7c0-.1-.1-.4 0-.7.1-.2-.1-.1 0-.4v-.8c.1-.2-.6-.4-.4-.8.1-.1 0-.4.1-.5 0-.1-.3-.4-.3-.4.1-.2-.5-.5-.4-.7.2-.5-2.5-1.7-2.4-1.8-1-.7-4.5.6-4.6.6-.2 0-.3.1-.5.2.1 0-.9 1-1.1 1.1.1 0-.2.4-.3.5-.1.2-.3.4-.4.6 0 .1-.1.4-.2.5v.1c0 .1 0 .3-.2.6 0 0 0 .2-.1.3v.3c-.1.3 0 .2 0 .2-.1.3.1.3 0 .4-.1.3 0 .3 0 .4v.3c-.1.3.1.7.1.9 0 .1.1.1.1.2s0 .2.1.2c.1.1.5.8.6.8s.2.4.3.5c0 .2 0 .4.1.6.2.2 1.5.5 1.4.8 0 0 1.5-.1 1.3.5l1.9.1c.2.1.3.2.4 0 .2.1 1.4-.4 1.5-.6 0-.1.3-.3.4-.3 0 0 .7-.4.7-.5l.4-.4c.1-.3.4-.2.5-.5 0-.1.2-.1.3-.4zm-9.7-4.4zm8.2 6c0-.1.1-.1.2-.1-.1.1-.3.2-.2.1zM125 162.5c.2-.4.3-.4.4-.6.1-.1.3-.7.3-.6-.1.1-.1.2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0-.1.4-.3.4-.4l.8-.5c.1-.2.4-.3.4-.4.2-.4.4-.2.6-.5-.1-.4.1-.4.2-.7zm-10.5-5.1c0-.1 0-.1 0 0zm8.8 6.8c0-.1.1-.1.2-.1-.1.1-.2.2-.2.1zM28.7 156.6c.4-.2.6-.1.9-.3.2-.1.8-.4.7-.4-.1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.3-.2.4 0 .7-.2zm-5.3-12.7s.1 0 0 0zm2.5 12.9c.1 0 .1 0 .2.1-.1-.1-.3-.1-.2-.1zM33.8 200.9c.2.3.2.4.3.6.1.1.4.5.4.5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.4.2.6.3.4.3.5.4.7zm8.4-5.9zm-9 3.9v.2-.2zM98.4 214.7c.1.4 0 .5 0 .7 0 .2.1.7.1.6 0-.1 0-.2.1 0 0 .2.2.4.2.7 0 .1.3.3.4.7 0 .2.2 0 .2.4l.4.7c0 .3.8 0 .9.5 0 .2.2.3.2.5 0 .1.5.2.5.3 0 .2.7.2.8.4.1.5 3.3.2 3.2.2 1.3 0 3.8-3.1 3.9-3.2.1-.1.2-.3.3-.5 0 .1.3-1.4.4-1.6 0 .1-.1-.4 0-.7 0-.3.1-.5 0-.8 0-.1-.1-.4-.1-.5v-.1c0-.1-.1-.3-.2-.7 0 0-.1-.2-.1-.4 0-.1-.2-.3-.2-.3-.1-.3-.1-.2-.1-.2-.1-.3-.2-.2-.3-.4-.1-.3-.2-.3-.2-.4l-.2-.2c-.1-.3-.4-.6-.6-.7-.1 0-.2-.1-.2-.1-.1-.1-.1-.2-.2-.2s-1-.5-1-.4-.5-.3-.5-.3c-.1-.1-.3-.4-.4-.5-.3-.1-1.7.4-1.8 0 0 0-1.3 1-1.4.3l-1.8 1c-.2 0-.4 0-.4.3-.2.1-1.1 1.1-1 1.4 0 .1-.2.5-.1.5l-.4.8c0 .2-.1.5-.1.5.1.4-.2.4-.2.7 0 .6-.1.7-.1 1zm11.4-1.5zm-10.9-.8c0 .1 0 .1-.1.2 0-.1.1-.3.1-.2zM85.3 62.9c0-.5.1-.6.1-.9v-.8c0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0-.7zm-13.8-.4s0-.1 0 0zm12.8 3c0-.1.1-.1.2-.2-.1.2-.2.3-.2.2z"/&gt;</t>
  </si>
  <si>
    <t>&lt;text class="txt-20" transform="translate(19.203 20.97)"&gt;information:&lt;/text&gt;</t>
  </si>
  <si>
    <t>&lt;g id="Layer_3"&gt;</t>
  </si>
  <si>
    <t>&lt;g fill="none" stroke="#000" stroke-width=".6" stroke-linecap="round" stroke-linejoin="round"&gt;</t>
  </si>
  <si>
    <t>&lt;path d="m22.6 176.3 9.2-.1-9.3.3 16.2-.3-16.1.4 16-.3-16.1.3 16.1-.3-16 .3 15.9-.2-16 .4 16.1-.3-16.1.5 16.2-.3-16.2.4 16.2-.3-11.4.4 11.2-.2-9.1.2 9.1-.2M29.1 108.6l10.3-.2-10.3.2 10.3-.1-10.3.2 10.5-.2-10.6.4 10.4-.2-10.4.3 10.4-.2-10.4.4 10.4-.2-10.4.3 10.5-.2-10.5.4.7-.1-.7.2.7-.1-.6.2h.5l-.6.1.7-.1-.7.2h.5l-.4.2h.4-.4.6l-.7.1h.7l-.7.1h.6l-.5.2h.5l-.5.1h.6l-.7.2h.6l-.6.1h.6l-.5.1h.5l-.6.1h.5l-.5.2h.6-.5.6l-.7.2h.5l-.4.1h.5l-.6.1h.7l-.7.1h.7-.7.7l-.6.2h.5l-.5.1h.4l-.5.2h.6l-.7.1h.8l-.6.1h.6l-.7.1h.6l-.5.1h.5l-.6.2h.5l-.4.2.4-.1-.4.2h.6-.7.7l-.7.2h.6l-.6.1h.7l-.6.2h.5l-.5.2h.6-.6.4l-.5.1h.6l-.6.1h.7l-.7.2h.6-.5.6l-.7.2h.6l-.6.2.6-.1-.6.2h.5l-.4.1h.5l-.6.2h.7l-.6.1h.5l-.6.2h.6l-.5.2.5-.1-.5.2h.4l-.5.1.6-.1-.6.1h.6l-.6.1h.7l-.8.1h.7l-.5.1h.4l-.4.1h.5-.5.5l-.6.1h.7l-.6.1.5-.1-.5.2h.4l-.5.1h.7l-.6.1h.6l-.6.1h.5-.5.4l-.5.2h.6-.6.5l-.5.1h.6l-.6.1h.6l-.6.1h.6-.6.6l-.5.1.5-.1-.6.1h.6l-.5.1h.6l-.6.1h.6l-.6.1h.4l-.4.2h.4l-.4.1h.4-.4.5l-.5.1h.6l-.7.2h.7l-.6.1h.4-.4.6l-.7.2h.6-.6.6l-.5.2h.6l-.7.1h.7l-.6.1h.4l-.5.1h.7l-.6.2h.4l-.4.2h.6l-.8.1h.8l-.7.1h.7l-.6.2h.5l-.6.2h.7l-.8.1.6-.1-.5.1h.5l-.4.1h.5l-.6.1h.6l-.6.1h.6-.7.6l-.5.2h.5-.4.5-.6.6l-.5.2h.6l-.7.1h.6l-.6.2h.7l-.7.2h.5l-.4.1h.4l-.4.1h.6l-.6.2h.5l-.5.1h.4-.5.5l-.4.2.4-.1-.5.1h.6l-.5.1h.6l-.7.2h.7-.6.5l-.6.2h.6l-.5.1h.6l-.7.1h.7l-.6.1h.5-.5.6l-.7.2.7-.1-.7.1h.5-.5.5l-.5.2.7-.1-.6.2h.6l-.6.1h.5-.6.7-.7.6l-.6.3.7-.1-.7.2h.7l-.7.1h.6l-.6.1h.5l-.5.1h.6l-.6.2.6-.1-.5.2h.6l-.6.1h.5l-.5.2h.5l-.5.1h.5l-.5.1h.6-.7.5l-.5.2h.6l-.6.1h.6l-.6.1h.6l-.6.1h.6l-.6.1h.5-.5.7l-.7.2h.6l-.6.1h.6-.5.4l-.5.2h.6l-.5.1h.5l-.5.2h.5l-.6.1h.7l-.7.1h.6l-.4.2.5-.1-.7.2h.6l-.5.1h.6l-.7.2h.6l-.5.1h.5l-.6.2h.6-.5.5l-.5.1h.6l-.7.1h.6l-.6.1h.7l-.6.1h.5l-.5.1h.6l-.7.1h.7l-.6.1.5-.1-.6.1h.6l-.5.1h.6l-.6.1h.5l-.5.1h.6l-.6.2h.5l-.6.1h.7l-.7.2h.6-.6.6l-.4.2h.4l-.6.2h.7l-.7.2h.7l-.7.2h.7l-.6.2h.5l-.6.1h.7l-.6.1h.6l-.7.1h.7l-.7.1.6-.1-.6.3.6-.1-.4.2h.5l-.6.1h.5l-.5.1h.5-.5.5l-.6.1h.7l-.7.1h.6-.6.7l-.7.1h.7-.6.5l-.5.2h.5l-.5.1h.5l-.5.1h.5-.6.7l-.7.1h.6l-.5.1.6-.1-.7.1h.7l-.7.2h.6l-.6.1.6-.1-.4.1h.4l-.5.2h.5l-.6.2h.6l-.5.1h.5-.6.6l-.6.1h.6l-.5.2h.5l-.6.1.7-.1-.6.1h.6l-.6.2.5-.1-.5.2h.4l-.5.2h.5l-.3.2h.5l-.6.1h.4l-.5.1.7-.1-.7.1h.6l-.5.1h.5l-.6.1h.6l-.6.2h.7l-.6.1h.5l-.5.1h.5l-.4.1h.4l-.5.1h.6l-.7.1 1.9-.1-1.7.1 6.4-.1-6.5.3 10.4-.2-10.4.3 10.5-.2-10.6.4 10.4-.2-10.4.2 10.4-.2-10.4.4 10.5-.2-10.4.4 10.4-.2-.6.2h.6l-.6.1h.6l-.6.1h.6l-.6.2h.6l-.6.2h.6l-.6.1h.6l-.7.1h.6l-.5.1h.5l-.6.1h.6l-.5.1h.5-.6.6l-.6.1h.6l-.5.1h.4l-.5.1h.7l-.6.2h.5l-.6.2h.5l-.4.1h.5l-.5.1h.4l-.5.1h.7l-.6.1h.5l-.6.1h.6l-.5.1h.5l-.5.1h.5-.6.7l-.6.1h.5l-.6.1h.5-.6.8l-.6.2h.5l-.5.1h.5l-.7.1h.7l-.5.1h.5l-.7.2h.7-.6.6l-.7.2h.7-.5.6l-.7.2.7-.1-.8.1h.8-.6.5l-.6.1h.6l-.6.1h.5l-.5.2h.5l-.5.1.5-.1-.5.2h.5l-.5.1h.6l-.6.1h.5l-.6.2h.6l-.4.2h.5-.5.4l-.6.2h.6l-.5.1h.6l-.7.1h.7l-.7.1h.6l-.6.1h.6l-.5.1h.5-.6.6l-.6.1h.7l-.6.2h.5l-.5.1h.5l-.6.1h.6l-.6.2.7-.1-.6.2h.4l-.4.1h.4l-.4.2h.5l-.5.1h.4l-.6.2h.8l-.6.1h.5-.5.4l-.6.2h.7l-.6.1h.6l-.5.2h.6l-.7.2h.5l-.6.1h.7l-.5.1h.5l-.5.1h.4l-.5.1h.6l-.5.1.5-.1-.6.1h.5l-.6.2h.6l-.5.1h.5l-.5.2h.5-.5.6l-.6.1.6-.1-.7.3h.6-.5.5-.6.7-.6.6l-.6.1h.6l-.7.1h.6-.5.5l-.6.1h.7l-.7.1h.7l-.7.1h.7l-.6.1h.6l-.7.2h.7-.6.5l-.5.1h.4l-.4.1h.5l-.6.1h.6l-.4.1h.5l-.6.1h.6-.6.6l-.6.1h.5l-.6.2h.6l-.5.1h.6l-.6.1.6-.1-.6.2h.5l-.5.2h.4l-.4.2h.4l-.5.1h.6l-.6.2h.7l-.7.1h.7l-.7.2h.5l-.5.2h.7l-.7.2.6-.1-.6.2h.6l-.6.2h.6-.6.6l-.5.2h.5l-.7.1h.7l-.5.2h.4-.5.6l-.7.2h.7-.6.7l-.7.2h.5l-.4.2h.5l-.7.1h.6l-.4.2.5-.1-.5.1h.4l-.5.2h.6-.7.6l-.6.1h.6l-.6.2h.7l-.6.1h.6l-.5.2h.4l-.5.2h.6l-.7.1h.6l-.5.1h.5l-.6.1h.6l-.6.2h.7-.7.6l-.6.1h.6l-.5.1h.6l-.7.1h.7l-.6.2h.5l-.6.1.5-.1-.4.1h.4l-.4.1h.5l-.6.1h.6l-.5.1h.6l-.8.2h.6l-.6.1h.6l-.6.1h.7-.5.5l-.5.1h.6-.7.6l-.5.1h.4l-.5.2h.5-.5.6l-.7.1h.7l-.7.1h.7l-.5.2h.5l-.6.2.7-.1-.6.1h.5l-.6.1h.7l-.6.1h.4l-.4.1h.5l-.6.1h.6l-.6.2.5-.1-.6.3.7-.1-.7.2h.7l-.6.1h.6l-.6.2h.5l-.6.1h.7l-.7.2h.6l-.5.1h.5-.5.6l-.7.1.6-.1-.6.1h.6l-.6.2h.5l-.4.1h.6-.6.6l-.7.2h.6l-.5.2h.5l-.6.1h.6l-.5.1h.5l-.6.1h.6l-.6.1h.6-.5.5l-.6.2h.5l-.5.1h.6l-.6.2h.7l-.6.2h.5-.6.5l-.4.2h.4-.4.6l-.7.2h.6-.5.5-.6.6l-.6.2h.5l-.4.2h.4-.4.5l-.7.1h.8l-.6.2h.5l-.6.1h.5l-.5.2h.5l-.4.1h.4l-.5.2h.5l-.4.2h.5l-.5.1h.4l-.6.1h.7l-.5.2h.5l-.6.1h.6l-.7.2h.7l-.5.1h.4l-.5.1h.6l-.7.1h.7l-.6.2h.4l-.5.1h.6l-.6.2h.6l-.6.1h.6-.5.6l-.5.1h.4l-.5.1h.6l-.7.1h.6l-.6.2h.6l-.6.1h.7-.6.6l-.7.2h.6l-.6.1h.7l-.8.2h.7l-.7.2h.7l-.5.1h.6l-.7.2h.6l-.6.2h.6-.5.4l-.5.1h.7l-.7.2h.7l-.7.2h.6-.6.6l-.6.1h.6l-.6.2h.5l-.6.1h.6l-.5.2h.6l-.6.1h.7l-.7.1h.6l-.6.2.5-.1-.6.2h.6l-.5.1h.6l-.6.2h.5-.5.5l-.5.2h.6l-.7.1h.7-.6.6l-.6.2h.5l-.5.1h.6l-.7.1h.6l-.5.1h.6l-.6.1h.5l-.5.1h.6l-.7.2.6-.1-.5.1h.6-.7.6l-.5.1h.6l-.6.1h.5l-.6.1h.7l-.7.2h.7l-.7.1h.5l-.6.1h.6l-.4.1h.5l-.6.1h.7l-.7.1h.6l-.5.1h.5l-.5.2h.5l-.5.1h.6l-.7.1h.6l-.6.1h.6l-.5.1.5-.1-.6.2h.6l-.6.1h.6l-.5.1h.6l-.7.2.6-.1-.5.1h.4l-.5.2h.7l-.8.2h.7l-.6.1h.6l-.6.1h.6l-.6.1h.6l-.6.2h.6l-.6.2.5-.1-.5.2h.6l-.7.1h.7l-.6.1h.6l-.6.1h.6l-.5.2h.5l-.5.1h.4l-.6.2h.7l-.7.1.7-.1-.7.1h.6l-.5.1h.5l-.6.1h.6l-.5.1h.6-.6.6l-.6.2h.5l-.5.2h.5l-.5.1h.6l-.7.2h.7l-.6.2h.6-.6.5l-.6.2.7-.1-.6.1h.5-.6.5l-.5.2h.7-.6.4l-.5.2.6-.1-.6.2h.7-.7.5l-.4.2h.4l-.4.1h.5l-.5.1h.4l-.5.2h.6l-.7.2.8-.1-.8.2h.7-.6.5l-.6.1h.7l-.7.2h.7l-.6.1h.6l-.6.2h.6-.5.4l-.5.2h.5l-.4.2h.4l-.6.3.7-.1-.6.2h.6l-.5.2h.4l-.6.1h.7l-.7.1h.7l-.7.2h.5l-.4.1.6-.1-.6.2h.6-.6.6l-.7.1.6-.1-.5.2h.4l-.5.1h.6l-.5.1h.6l-.6.1h.5l-.5.1h.6l-.6.1h.5l-.7.2h.7-.5.6l-.7.2h.7M54.5 91.5l25.2-.4-22.5.4 22.4-.4-15.8.4 15.8-.3-14.3.2 14.3-.2"/&gt;</t>
  </si>
  <si>
    <t>&lt;path d="m38.9 90.8 14.3-.2-14.3.4 32.4-.6-32.5.7 37.6-.7-37.5.7 40.6-.7-40.6.8 40.7-.7-40.8.8 40.9-.7-40.9.8 40.7-.7-40.7.8 40.7-.7-40.6.7 40.8-.7-40.7.9h.5-.7.7l-.5.2h.5l-.6.2h.5l-.4.1h.5l-.6.1h.6l-.6.2h.5l-.4.1h.4l-.4.1h.5-.5.5l-.7.2h.7l-.7.1h.6l-.6.2h.7l-.6.2h.5l-.5.2h.6l-.6.1h.5l-.5.1h.5l-.6.1h.7l-.5.2.5-.1-.6.2h.6l-.6.1h.5l-.5.1h.6l-.5.2h.4l-.6.1h.7l-.7.1h.8-.6.5l-.6.2h.5l-.6.2h.6l-.5.1h.5l-.6.1h.6l-.5.2h.5l-.6.1h.6l-.4.1h.5-.6.5l-.5.2h.5l-.6.1h.6l-.4.1h.5l-.6.2h.6l-.7.1h.8-.8.6l-.6.1h.6l-.5.2h.6-.5.4l-.5.1h.5l-.5.2h.6l-.6.1h.6-.7.6l-.4.1h.5-.6.5l-.5.1h.5l-.5.1h.5-.5.6l-.5.1h.4l-.5.1h.5l-.5.1h.5l-.5.2h.7l-.7.2h.5-.5.6l-.7.1h.8l-.7.2h.6-.7.7l-.6.2h.6-.5.4l-.6.1h.7l-.5.1h.6l-.7.2.6-.1-.6.1h.5l-.5.1h.6l-.5.2.4-.1-.6.1h.8l-.6.2h.5l-.5.1h.6l-.6.1h.5l-.7.1h.7l-.5.1h.5l-.5.1h.6l-.7.2h.6l-.5.2h.6-.7.5l-.5.1h.5l-.4.1h.5l-.6.1h.6l-.6.2h.5-.6.7l-.6.2h.5l-.5.2h.6l-.6.2h.6-.5.6l-.6.1h.4l-.5.1h.6-.6.6l-.7.1h.7l-.5.2h.6l-.8.1h.6l-.4.2h.4-.5.5l-.5.1h.5-.4.5-.6.5l-.5.2h.5l-.5.1h.7l-.8.1h.7-.6.6l-.6.1h.5-.5.6l-.5.2h.5l-.7.1h.7-.6.5l-.5.2.5-.1-.6.2h.7l-.6.1h.6-.6.5l-.5.2h.6-.6.5l-.4.1h.6l-.6.1h.4l-.4.1h.5l-.5.1h.5l-.6.1h.7l-.6.1h.4l-.5.1.6-.1-.5.1h.4l-.5.1h.6l-.5.2.5-.1-.6.2h.5l-.6.2h.6l-.5.1h.6-.5.5l-.6.2.6-.1-.5.2h.5l-.5.1h.5l-.5.1h.4l-.4.2h.5l-.6.2h.5l-.4.1h.6l-.6.1h.5-.6.6l-.5.2h.5l-.6.1h.5l-.6.1h.6l-.4.1h.4l-.4.1h.4l-.4.2h.4l-.6.1h.8l-.6.2h.6l-.7.2h.5-.5.5l-.5.2h.6l-.6.2h.5l-.5.2.7-.1M83 69.4l22.1-.3-18.8.4 22-.4-21 .4 21.8-.3-21.5.4 21.8-.4-18.9.4 21.8-.4-20.4.5 22-.4-17.2.5 21.9-.4-21.1.4 21.8-.4-17.7.5 17.7-.3-15.9.4 16-.3-14.8.3 14.7-.3-10.3.4 10.5-.2-8.1.3 8.1-.2-7.3.2 7.2-.1-4.8.2 4.9-.1-3.7.1 3.6-.1-2.9.1h3"/&gt;</t>
  </si>
  <si>
    <t>&lt;path d="m78.7 68.5 3-.1-3 .2 5.3-.1-5.3.1 5.9-.1-5.9.3 10-.2-10 .4 14.3-.3-14.4.4 18.1-.3-18.1.5 22.1-.4-22.1.6h.6l-.5.1h.5l-.6.2h.6l-.6.1h.6l-.5.2h.6-.6.6l-.5.1h.4l-.4.1h.4l-.5.2h.5l-.4.2.6-.1-.6.2h.5l-.6.1h.5l-.4.2.5-.1-.6.1h.5-.4.5l-.6.1h.7-.7.5l-.5.2h.6l-.6.2h.7-.8.7l-.5.2h.4l-.4.1.5-.1-.5.1h.5l-.5.1h.4l-.4.1h.4-.5.7-.6.4l-.4.2h.5l-.5.1.5-.1-.5.2h.4l-.5.1h.6l-.5.1.5-.1-.5.2.5-.1-.6.1h.5l-.4.1h.5l-.5.1h.4l-.4.1h.5l-.5.2h.5l-.5.2h.5l-.6.1.6-.1-.4.3h.4-.6.7l-.6.2h.5l-.5.1h.5l-.6.1h.6l-.6.2h.7l-.6.1h.5l-.5.1h.6l-.7.1h.6l-.5.1h.6l-.6.2h.5l-.4.1h.4l-.6.1h.6l-.5.1h.6l-.6.1h.6l-.5.1h.4-.6.7l-.7.2h.6l-.6.2h.7l-.5.2h.5l-.6.1h.6l-.5.2.4-.1-.5.2h.6l-.7.2.8-.1-.6.1h.5l-.5.2h.5l-.6.1h.6-.6.5l-.5.1h.5-.5.5l-.4.1h.4l-.5.2.5-.1-.5.1h.5-.4.4l-.5.1h.6l-.6.1h.5l-.4.1h.4l-.5.2h.6l-.6.1h.7l-.8.1h.8l-.7.1h.7l-.7.1h.6l-.6.1h.5l-.5.1h.6l-.5.1h.4l-.4.2h.6-.6.5-.5.4l-.4.1h.5-.5.5l-.5.2h.6l-.5.2h.4l-.5.1h.5l-.6.1h.6l-.5.1h.4l-.5.1h.6l-.5.1h.5l-.4.2.4-.1-.4.3.5-.1-.7.3h.6-.5.5l-.6.1h.6l-.6.1h.6-.4.5l-.6.2h.6-.7.7l-.5.1h.5l-.6.2h.6-.6.5l-.4.1h.5l-.6.2h.5l-.5.1h.6l-.6.2h.5l-.5.2.6-.1-.7.1h.7l-.7.1h.6l-.5.2h.5l-.4.1h.5l-.6.1h.5l-.5.1h.6-.6.6l-.7.2h.6l-.4.2.5-.1-.5.1h.4l-.5.1h.6-.5.5l-.6.2h.6l-.6.2h.7l-.8.1h.7l-.5.1h.6l-.6.2h.4l-.5.1h.6l-.5.1h.5-.6.5l-.5.2h.6l-.5.1h.4l-.5.2h.6l-.5.2h.5-.5.5l-.6.2h.6-.6.7l-.7.1h.6l-.6.1h.6l-.5.2.6-.1-.7.2h.7l-.7.1h.6l-.5.1h.5-.6.5l-.4.1h.6l-.5.2.4-.1-.4.1h.5l-.5.1h.5l-.6.1h.5l-.6.2h.7-.6.6l-.6.1h.4l-.4.2.5-.1-.6.2h.6-.4.4l-.5.2.5-.1-.4.1h.5l-.5.1h.4l-.6.1h.7l-.6.1h.5-.6.7l-.7.2h.6l-.5.2.6-.1-.6.1h.5l-.4.2h.4l-.5.2h.7l-.7.1h.5-.4.6l-.7.2h.6-.5.4l-.5.1h.5l-.5.1h.6l-.6.2h.5-.5.7-.7.6l-.6.1h.5l-.5.2.5-.1-.6.2h.7l-.5.2.5-.1-.6.1h.6-.6.5l-.4.1.6-.1-.6.1h.4l-.4.2h.6l-.6.2h.6l-.6.2h.5l-.5.1h.4l-.4.1h.4-.4.4"/&gt;</t>
  </si>
  <si>
    <t>&lt;path fill="none" stroke="#000" stroke-width=".6" stroke-linecap="round" stroke-linejoin="round" d="M65.8 54.8h.4l-.4.1h.6l-.5.1h.4l-.5.1h.5l-.4.2h.4l-.5.1h.5l-.6.1h.6l-.4.1h.4l-.4.1h.5l-.6.1h.6l-.6.1h.6-.7.7l-.6.2h.6l-.5.1h.5l-.6.2h.6-.5.4l-.6.1h.7l-.7.1h.6l-.5.1h.5l-.6.2h.5l-.5.1.6-.1-.5.2h.4-.4.5l-.4.1h.5l-.7.1.6-.1-.4.2h.5l-.6.1h.5l-.5.1.6-.1-.5.2h.4l-.5.1h.6l-.5.2h.5l-.5.1h.4l-.5.1h.5l-.5.1h.6l-.7.2.7-.1-.6.2h.5l-.5.2h.5l-.4.2.4-.1-.4.2h.5l-.7.2h.5l-.5.2h.6l-.4.2h.5-.7.7-.6.5l-.5.1.6-.1-.6.1h.6l-.6.1h.5l-.5.2h.5-.5.5l-.4.2h.5l-.5.2h.4l-.4.1h.4l-.5.2h.5-.4.4l-.6.1h.7-.6.5-.4.4l-.6.2.6-.1-.4.1h.4l-.4.2h.5l-.6.1h.5l-.4.1h.4l-.6.1.7-.1-.7.1h.7l-.6.1h.5l-.6.2h.7-.5.4l-.5.2h.6l-.6.1.6-.1-.5.1h.4l-.6.2h.7-.6.6l-.5.2h.5l-.5.1h.4-.5.6l-.5.1h.5l-.7.1h.6l-.5.1h.5l-.4.1h.5l-.5.3.4-.1-.5.1h.5l-.5.2h.6l-.6.1h.6l-.5.1h.4l-.5.1h.5l-.4.1h.4l-.4.1h.4-.5.5l-.5.2h.5l-.5.2h.6l-.5.1h.5l-.6.1h.6l-.6.1h.5l-.6.2.7-.1-.7.2h.6l-.5.1h.6l-.6.2h.5-.5.5-.6.7l-.5.1h.5-.5.5l-.7.1.7-.1-.6.2h.6l-.7.2h.6l-.5.1h.6l-.7.3.7-.1-.5.1h.5l-.6.2h.6l-.5.1h.4-.4.5l-.5.2h.4l-.6.2h.6l-.5.1h.5l-.5.1h.6l-.6.1h.5l-.6.1h.6l-.5.2h.5l-.4.1.4-.1-.6.1h.6l-.4.1h.5l-.6.1h.6-.5.6l-.6.2h.4l-.6.2h.7l-.6.1.6-.1-.7.1h.6l-.5.1h.5-.5.5l-.4.2h.4l-.6.2h.7l-.6.2h.5-.6.6-.5.7l-.7.2h.5l-.5.1h.6l-.5.1h.4l-.5.2.6-.1-.7.3h.7l-.6.1h.6-.6.5l-.5.1h.5l-.5.2h.6l-.7.1h.7l-.6.1h.6l-.5.1h.4l-.4.2.5-.1-.5.1h.5l-.6.1h.6l-.7.1h.7l-.5.1h.4l-.6.2h.6l-.6.1h.6-.4.4l-.5.2h.6l-.5.1.5-.1-.6.2h.6l-.6.1h.7-.7.6l-.5.2h.5l-.5.2h.4-.5.5l-.4.2h.5l-.6.2h.5l-.4.2h.5-.6.5l-.4.1h.5l-.6.2h.6l-.6.2h.6l-.6.1h.6l-.5.1h.4l-.4.1h.5-.5.5l-.6.1h.5-.5.6l-.6.2h.6l-.6.2h.5l-.6.1h.7l-.6.1h.5l-.6.1h.7-.5.5l-.6.1h.5l-.5.2h.5-.4.5l-.7.2h.6l-.6.1h.7l-.6.2h.6l-.5.1h.4l-.5.1.6-.1-.6.1h.5-.4.5l-.7.1h.7l-.7.1h.7l-.6.2h.5l-.5.1h.6l-.6.2h.6l-.6.1h.6l-.6.1.6-.1-.5.1h.5l-.6.1h.6-.6.5l-.5.1h.6l-.5.1h.5l-.7.1h.7l-.7.1h.7l-.6.1h.6l-.5.2h.5-.5.5l-.6.1h.7l-.6.1h.4l-.6.1h.7l-.6.1h.6l-.6.2h.6l-.6.1h.5-.5.5l-.6.1h.7l-.5.3.4-.1-.5.1h.5l-.5.1h.5l-.5.1h.6l-.5.1.5-.1-.6.3h.5-.5.5l-.6.1h.7l-.5.1h.4l-.4.2h.4-.4.4l-.5.2h.6l-.6.2h.5l-.6.2h.8l-.6.2h.5-.6.5-.5.5l-.4.1.4-.1-.5.2h.6l-.6.1h.6l-.6.1h.6-.6.6l-.6.2h.6l-.6.2h.5l-.6.1h.6l-.5.1h.6l-.7.1.6-.1-.5.2h.5-.5.5-.4.5l-.6.1h.5-.4.5l-.7.1h.6l-.5.1h.6l-.6.1h.5l-.6.2h.7l-.6.1h.6l-.6.2h.5l-.4.1h.5-.6.5l-.4.2h.5-.6.6l-.6.2h.5-.5.5l-.4.2.5-.1-.6.1h.6l-.6.1h.5l-.4.1h.5l-.6.2h.5l-.4.1h.4l-.5.2.6-.1-.7.2h.7-.5.4l-.4.1h.5-.5.5-.7.7l-.6.2h.5l-.6.1h.8l-.7.2h.6l-.5.1h.4l-.4.2h.6-.7.6l-.5.2h.5l-.6.1h.6l-.6.2.5-.1-.5.1h.5l-.5.2.7-.1-.7.2h.5-.4.4l-.5.1.7-.1-.6.3.5-.1-.6.1h.5l-.5.1.6-.1-.5.2h.5l-.5.1h.5l-.6.2h.5l-.6.1h.7l-.7.2h.7l-.6.1h.7l-.8.1h.6l-.6.1h.7-.7.7l-.6.2h.5l-.5.1h.7l-.7.1h.5-.5.5l-.5.1h.5l-.5.1h.6l-.7.2.7-.1-.5.2h.4l-.4.1h.4l-.5.1h.5-.5.6l-.6.2h.6-.6.5l-.5.2h.7-.6.6-.8.6l-.5.3.6-.1-.6.1h.6l-.5.1h.4l-.5.1h.7l-.7.2.6-.1-.7.1h.7l-.6.2h.6-.6.6l-.7.1h.7l-.6.2.6-.1-.6.1h.5-.4.4l-.5.1h.5l-.5.2h.6-.6.7l-.7.1h.5l-.4.1h.5l-.6.2.6-.1-.5.1h.5l-.6.1.6-.1-.6.2h.5l-.4.1h.4l-.4.1h.5l-.5.2h.4l-.5.1h.6-.6.6M39 76.7h.5-.6.6l-.6.2h.5-.4.4l-.5.1h.6l-.6.1h.5l-.4.1h.5l-.6.1h.6l-.6.1h.5l-.5.2h.5l-.5.2h.5l-.4.1h.4l-.6.2h.6-.6.7l-.5.1.4-.1-.5.2h.6l-.7.1h.8l-.7.2h.6l-.5.2h.5l-.6.2.6-.1-.6.1h.5l-.5.1h.5l-.5.2.6-.1-.6.2h.6l-.5.1h.5l-.5.1h.5l-.6.2h.6-.7.7l-.5.1h.6l-.6.1h.5l-.5.2h.4l-.5.1h.6l-.6.1h.5l-.4.1h.4l-.5.1h.5-.4.6l-.7.2h.6-.7.8l-.8.1.6-.1-.5.1h.5-.6.7l-.5.1h.4l-.5.2h.6l-.6.1h.6l-.6.1h.6l-.7.1h.7l-.7.1h.6l-.5.1h.6l-.6.1h.6-.5.4l-.5.2h.5l-.4.1h.5-.5.5-.6.5l-.5.2h.6l-.5.2h.5l-.5.2.4-.1-.6.2h.8l-.6.2h.4-.5.5l-.4.1h.5l-.7.1h.6l-.5.1h.7l-.6.2h.4-.5.6l-.6.2h.5l-.4.1h.5l-.5.1h.4l-.4.1h.5l-.6.1h.5-.4.5l-.7.1h.6l-.5.2h.6-.7.6l-.5.1h.5l-.4.2h.5-.5.4l-.5.1.5-.1-.4.2h.5l-.6.2h.5l-.4.1.4-.1-.4.2h.4l-.4.1h.4l-.5.2h.6l-.6.2h.7l-.7.1h.6-.6.6l-.6.1.5-.1-.5.2h.6l-.6.2.7-.1-.8.2h.6l-.5.1h.5-.6.7l-.7.2h.8l-.7.1h.6l-.5.1h.5l-.5.1h.4-.5.5l-.5.2.6-.1-.7.1h.7l-.7.1.6-.1-.4.2h.5l-.7.2h.7l-.5.1h.5l-.5.2h.6-.8.6l-.6.2h.6l-.6.2h.8l-.8.2h.7l-.5.2h.5l-.6.2h.6-.5.4l-.5.2h.7-.7.6l-.6.2h.6l-.7.2.6-.1-.5.1h.6-.7.7l-.6.2h.7-.7.7l-.7.2h.6-.5.5l-.5.1h.5l-.5.2h.5-.6.5l-.5.2h.6l-.5.1h.5l-.7.1h.8l-.6.2h.4l-.5.2h.6"/&gt;</t>
  </si>
  <si>
    <t>&lt;path fill="none" stroke="#000" stroke-width=".6" stroke-linecap="round" stroke-linejoin="round" d="m20.8 82.8 9.1-.2-9 .4 18.1-.4-18.3.5 18.4-.3-18.4.4 18.5-.3-18.4.3 18.2-.3-18.3.4 18.4-.3-18.3.4 18.2-.3-18.3.4 18.4-.3-9.2.4 9.3-.2M29.1 135.4h.4l-.5.2h.6l-.6.1h.5l-.4.1h.5l-.6.2h.5l-.5.1h.7l-.7.2.5-.1-.5.1h.6-.5.4l-.4.1h.5-.6.7l-.6.2h.4l-.5.1h.6l-.5.1h.5l-.4.1h.3l-.5.2h.6-.6.7-.7.6l-.5.1h.6l-.6.1h.5l-.4.2h.5l-.6.1h.6l-.6.1.4-.1-.4.2h.6l-.6.2h.6l-.6.2h.4-.4.5l-.5.1h.5-.5.5l-.6.1h.7l-.7.1h.6-.6.7l-.7.2.7-.1-.6.2h.4l-.5.1h.7l-.6.1.5-.1-.6.2h.7l-.5.1h.4l-.4.1h.3l-.4.1h.6l-.7.1h.7-.6.5l-.5.2h.5l-.5.1h.6l-.6.2h.5-.6.5l-.5.2h.6l-.5.1h.6l-.7.1h.7l-.6.1h.6l-.7.1h.5l-.5.1.7-.1-.6.1h.5l-.6.1h.6l-.6.2h.6l-.6.1h.7-.6.6l-.7.1h.7l-.7.1h.7l-.6.1h.5l-.5.2.6-.1-.6.1h.5l-.5.2h.5l-.5.2.5-.1-.5.3h.4-.5.6l-.5.1h.5l-.6.2.5-.1-.4.1h.4l-.4.1h.5l-.5.1h.5l-.5.2h.5l-.5.1h.5-.6.6l-.6.2h.7-.7.6l-.5.2h.6-.6.5-.4.4l-.6.1h.6l-.6.1h.5l-.5.1h.7M38.5 134.9l8.7-.2-8.7.3 12.6-.3-12.6.4 20.4-.4-20.3.6 31.6-.6-31.7.6 34.7-.6-34.7.7 36.7-.7-36.6.7 37.7-.7-37.7.8 40.5-.7-40.5.8 40.5-.7-37.1.8 37.2-.6-25.5.6 25.4-.5-18.8.5 18.8-.3-8.5.3 8.5-.2"/&gt;</t>
  </si>
  <si>
    <t>&lt;path fill="none" stroke="#000" stroke-width=".6" stroke-linecap="round" stroke-linejoin="round" d="M74.4 120h.7l-.6.1h.4l-.5.1h.5l-.4.1h.5l-.6.1h.6l-.6.1h.6-.5.5l-.6.2h.5-.4.4l-.4.2h.5l-.6.1h.6l-.6.1h.5l-.5.1h.6l-.7.1h.6l-.5.2h.5-.4.5l-.5.1h.5l-.5.2h.4l-.4.1h.6l-.6.2h.6l-.7.1h.6l-.6.1h.6l-.5.1h.5-.6.6l-.6.1.5-.1-.5.2h.7l-.6.1h.5l-.6.1h.6l-.6.2h.6-.5.5l-.5.2h.4l-.4.1h.6l-.7.1h.5l-.4.2.4-.1-.4.2h.6l-.7.1h.6-.7.6l-.4.2h.5l-.6.2.5-.1-.5.3.5-.1-.4.2h.5l-.6.1h.7l-.7.2h.6-.5.5l-.6.1h.6l-.6.2h.6l-.6.2h.6l-.6.2h.6l-.6.1h.7l-.6.2h.6l-.6.1h.4-.4.4l-.5.2h.5-.4.4l-.5.1.6-.1-.6.1h.7l-.7.2h.5-.5.7l-.7.2h.6l-.5.1h.4-.5.5l-.5.1h.6-.6.6l-.5.2h.4-.5.6l-.5.1h.5l-.6.1h.6l-.6.1h.5l-.5.2h.6l-.6.1h.5l-.4.1h.4l-.4.3h.4l-.4.1h.5l-.6.1h.6l-.5.1h.5l-.6.2h.6l-.6.1h.5l-.4.1h.5-.5.4l-.4.1h.5l-.6.1h.5l-.4.1h.5l-.6.1h.7l-.8.1h.7l-.7.2h.8l-.6.1h.5l-.6.2.7-.1-.7.2h.6l-.5.2h.5-.5.5l-.6.2h.6l-.6.1h.5l-.4.1h.4l-.5.2h.6-.5.6-.6.4l-.6.2h.8l-.6.1h.5l-.5.2h.5-.5.5l-.6.1h.7l-.7.2.7-.1-.7.1h.6l-.6.1h.7l-.6.2h.5l-.5.1h.6l-.6.1h.6l-.6.1h.5l-.5.1h.4l-.5.1h.6l-.5.1h.5l-.5.2h.4l-.5.1h.7l-.7.1h.7l-.7.1h.5-.4.6l-.6.1h.5l-.6.1h.6l-.5.2h.5-.5.5l-.6.1h.5l-.5.2.6-.1-.6.2h.5l-.5.2h.5l-.4.2h.6-.6.4l-.5.1.6-.1-.6.2.6-.1-.5.2h.6l-.6.2h.5-.5.6l-.7.2h.7l-.6.2h.6l-.7.1h.6l-.5.1.5-.1M58 134.7h.7l-.6.1h.6l-.6.1h.5l-.6.2h.6l-.4.1h.5l-.6.1h.6l-.7.2.6-.1-.4.2h.4l-.5.1h.4l-.4.2h.6-.7.7l-.6.1h.5l-.6.1h.7l-.5.1h.5l-.6.1h.5l-.6.1h.7-.6.5l-.6.2h.6l-.6.2h.7-.6.5l-.6.1h.5l-.5.1h.6l-.4.1h.3-.4.5l-.5.2h.6l-.7.1h.7l-.7.2h.7l-.6.1h.5l-.6.1h.5l-.5.2.7-.1-.7.3.7-.1-.6.1h.6l-.7.1.7-.1-.6.3h.4l-.4.2h.5l-.6.1h.6l-.5.1h.6l-.7.1h.6l-.4.2h.4l-.5.1h.6l-.6.1h.4l-.3.1.4-.1-.5.2h.6l-.6.1h.5l-.4.1h.4l-.4.1h.3-.5.6-.6.6l-.6.2h.5l-.4.1h.6-.6.5l-.6.1h.6l-.5.2h.5-.6.6l-.5.2h.5l-.5.1h.6-.7.7l-.6.2h.5l-.5.1h.5-.5.5l-.4.1h.3l-.3.1h.4-.5.5l-.5.2h.5l-.6.1h.6l-.5.1h.4l-.4.1h.5l-.5.1h.6l-.6.2h.5l-.4.1h.4l-.6.1h.6l-.6.1.7-.1-.5.3h.4l-.6.1h.7l-.6.1.4-.1-.5.1h.7l-.7.1h.7l-.6.1h.6l-.7.1h.6l-.6.2h.6l-.5.1h.6l-.6.2.5-.1-.6.1h.6l-.5.2h.5-.5.6l-.6.1h.5l-.6.1h.7-.7.6l-.5.1h.5l-.4.1h.4l-.6.2h.6l-.4.2h.4l-.6.1h.7l-.7.1h.5-.4.4l-.5.1h.6l-.4.2h.4l-.6.1h.6l-.5.1h.6l-.6.1h.6l-.6.1.4-.1-.5.1h.7-.7.5l-.3.1.4-.1-.6.1h.6l-.5.1h.6l-.7.1h.7-.6.6l-.6.1h.6l-.5.1h.5l-.7.1h.7l-.6.1h.5l-.5.1h.5l-.6.2h.5l-.4.1h.5l-.5.1h.5l-.5.2h.6l-.7.1h.7-.6.5l-.6.2h.7l-.6.1h.5l-.5.1h.5l-.5.2h.6l-.7.2h.7l-.6.1h.5-.6.7-.7.7l-.7.2h.7l-.5.1h.3l-.5.1.6-.1-.6.2h.6l-.4.1h.5l-.7.2h.6l-.5.1h.4-.3.4l-.6.2.5-.1-.4.1h.6l-.6.1h.6l-.6.2.5-.1-.4.1h.5l-.7.1h.7l-.7.3.7-.1-.7.2h.6l-.4.2h.5l-.6.2h.6l-.6.1h.4-.5.6l-.6.1h.5l-.5.1h.7-.6.5l-.5.1h.5l-.5.1h.5l-.6.2h.6l-.5.1.6-.1-.5.3.4-.1-.5.2h.6l-.7.1h.7l-.5.2h.5l-.6.1h.5-.6.6l-.5.2h.6l-.7.2h.6l-.5.1h.5l-.5.1h.6l-.5.1h.5l-.7.1h.5l-.4.1h.6l-.6.1h.4-.4.6l-.6.2h.5l-.4.1h.5l-.7.1h.7-.5.5l-.6.2h.6-.6.5l-.5.2h.6l-.6.2.5-.1-.5.2h.6-.6.6l-.6.1h.5l-.6.2.7-.1-.6.2h.6l-.7.1h.7l-.7.1h.7-.6.5l-.5.2h.5-.5.5l-.5.2h.6l-.5.1h.4l-.5.1h.5l-.6.1h.7-.5.5l-.6.1h.6l-.6.1h.5l-.6.2h.6l-.5.1h.5l-.6.1.6-.1-.6.2h.6l-.6.1.6-.1-.5.1h.6l-.6.1h.6l-.7.1h.6l-.5.2h.6l-.7.1h.7l-.6.2h.5l-.6.2h.7l-.7.2h.7l-.6.1h.5l-.6.1h.6-.5.6l-.6.1h.6l-.5.1h.4l-.4.2h.5l-.5.1h.4l-.6.1h.7-.6.5l-.5.2.6-.1-.5.1h.5-.5.5l-.5.2h.5l-.6.1h.6l-.5.1h.3-.5.7l-.7.1h.7l-.5.1h.4l-.5.2h.6l-.7.1h.7l-.6.1h.5l-.5.1h.6-.6.6l-.7.1.7-.1-.7.1h.7l-.7.2.5-.1-.4.2h.5l-.5.1.5-.1-.4.2h.4l-.6.1h.6-.4.4l-.6.2.6-.1-.6.2h.7l-.5.1h.5l-.7.1.7-.1-.7.1h.6-.6.6l-.4.2h.4l-.6.1h.6l-.5.2h.6l-.6.1h.6l-.5.1h.4-.5.4l-.5.2h.7l-.7.1h.7l-.6.2h.6l-.5.1h.5-.7.7l-.7.2h.6-.6.6l-.6.1h.7l-.6.1h.6-.7.6l-.6.1h.7l-.6.1h.5l-.6.1h.6l-.5.1h.6l-.6.1h.5l-.5.1h.6l-.7.2h.7l-.6.2h.5-.6.7l-.7.2h.7l-.6.2h.5-.5.6l-.7.1h.5l-.4.2h.6-.7.7l-.5.1.4-.1-.4.2h.4l-.5.2h.5-.4.5l-.5.1h.4l-.5.2h.6-.5.4l-.5.2h.6l-.7.1h.5l-.3.2h.4-.6.7l-.6.1h.6-.6.5l-.5.2h.4-.5.6-.6.7l-.7.1h.7l-.6.2h.6-.6.5l-.5.1h.6l-.6.1h.5l-.5.1h.6l-.6.1h.5-.6.6l-.5.1h.6l-.5.2h.5l-.6.1h.5l-.6.1h.6l-.6.1.6-.1-.6.1h.7l-.6.2h.6l-.6.2h.5l-.6.2h.6l-.5.1.5-.1-.5.1h.5-.5.6-.6.6l-.6.2h.5l-.4.1.5-.1-.7.2h.6l-.5.1h.5-.6.6l-.6.1.7-.1-.7.2.6-.1-.4.2.4-.1-.6.1h.7l-.6.1h.5l-.5.2h.5l-.6.2h.6l-.5.1h.6l-.5.1h.4l-.6.1h.6l-.6.2.6-.1-.6.1h.6l-.6.1h.7l-.6.1h.5M38.1 176.8h.5l-.6.1h.7l-.7.1h.6l-.5.1h.4l-.4.1h.4-.4.5l-.6.1h.7l-.6.1.5-.1-.5.2.5-.1-.6.2h.5l-.5.1h.5l-.5.1h.6-.6.6l-.5.1h.5l-.6.1.7-.1-.7.1h.6l-.5.2h.5l-.5.1h.5l-.6.2h.5l-.4.1h.4l-.5.1h.5l-.4.2h.5l-.6.2h.6l-.5.2h.4-.4.5l-.6.1h.5l-.5.1h.6l-.6.1h.7-.7.7-.7.5l-.4.1h.5-.5.4l-.4.1h.5l-.6.2h.5l-.5.1h.6l-.6.1h.5-.5.5l-.5.1h.6l-.5.1h.4l-.5.1.6-.1-.6.2h.6l-.5.1h.4l-.5.1h.6-.6.5l-.5.2h.5l-.6.2h.6-.6.7l-.6.2.6-.1-.6.3.6-.1-.6.2h.6l-.7.2h.7l-.5.2h.4l-.5.2h.6l-.6.1h.5l-.4.2h.5l-.6.2h.5l-.5.1h.6l-.6.1h.6-.5.4l-.4.2h.5l-.5.2h.4-.5.6l-.6.2h.5l-.4.1.4-.1-.4.3h.5l-.5.1h.5l-.5.1h.5-.5.4l-.5.1h.6l-.6.1h.6l-.6.2.5-.1-.6.1h.7-.6.5l-.5.1h.5l-.5.2h.7l-.6.1h.4l-.5.1h.6l-.5.1h.4l-.5.1h.7l-.6.2h.4l-.6.2h.6-.4.5l-.6.2.5-.1-.4.2h.4l-.4.2h.4l-.5.1h.6-.5.5l-.6.1h.5l-.5.1h.5l-.6.1h.7l-.6.1h.6l-.5.2h.5l-.5.1h.6l-.7.1h.6-.6.6l-.6.2h.7l-.6.2h.5-.6.5l-.5.1h.6l-.7.1.8-.1-.7.1h.6l-.5.2h.5l-.6.2h.5l-.4.1h.5-.6.6l-.6.2h.6l-.6.1h.6l-.5.2h.4l-.4.1h.5l-.5.1h.4l-.5.2h.5l-.5.1h.5-.4.6l-.6.1h.5l-.6.1h.5l-.5.1h.5l-.5.1.6-.1-.5.1h.5l-.6.1h.7l-.6.1h.5l-.6.2h.6-.5.5l-.5.1h.6-.7.7l-.7.2h.6l-.6.1h.6-.6.7l-.7.1.6-.1-.5.2h.4l-.4.1.5-.1-.6.3.5-.1-.6.2h.7-.6.5l-.5.1.6-.1-.5.2h.6-.7.6l-.5.1h.5l-.5.1h.5l-.6.1h.6l-.5.2h.4l-.4.1h.5l-.6.2h.5-.4.5l-.6.1h.5l-.4.2h.4-.4.6-.7.6l-.6.1h.6l-.6.1.7-.1-.8.2h.6l-.5.2h.7l-.6.1h.6-.7.5l-.6.1h.7l-.5.1h.5l-.6.1h.6l-.6.2.5-.1-.5.1h.6-.6.6l-.6.2h.6l-.6.1h.6l-.5.1h.5l-.6.1h.5l-.4.2h.5l-.5.2h.5"/&gt;</t>
  </si>
  <si>
    <t>&lt;path fill="none" stroke="#000" stroke-width=".6" stroke-linecap="round" stroke-linejoin="round" d="m58.1 154.5 8.4-.1-8.4.2 13.1-.2-13.3.2 15.8-.2-15.6.4 26-.4-26.2.4 27-.4-26.9.6 37.2-.7-37.2.9 47.8-.9-47.8 1 54.7-1-49.2 1 55.9-.9-55.3.9 55.4-.9-52.6.9 52.6-.9-51.1.9 51-.9-41.2.9 41.2-.7-32.3.7 32.3-.5-22.4.5 22.5-.4-17.8.4 17.7-.3-13.9.3 13.9-.2-12.6.2 12.7-.2-8.5.2 8.5-.1"/&gt;</t>
  </si>
  <si>
    <t>&lt;path fill="none" stroke="#000" stroke-width=".6" stroke-linecap="round" stroke-linejoin="round" d="M110.3 114.5h.6-.6.6l-.5.2h.4l-.4.1h.5l-.5.1h.5l-.6.2.6-.1-.4.1h.4l-.5.1.6-.1-.7.3.6-.1-.5.1h.6l-.7.2h.7-.7.7l-.5.1h.5l-.7.1h.5l-.3.1h.5l-.7.2h.5l-.5.2h.6l-.6.2h.6l-.6.2h.7l-.7.1.7-.1-.7.2h.7l-.7.1h.6l-.6.1h.7l-.7.1h.6l-.5.2h.6l-.5.2.5-.1-.6.2h.6l-.7.1h.7l-.7.1h.6l-.5.2h.5-.6.6-.4.4l-.5.2h.5l-.6.1h.6-.6.5l-.4.1h.6l-.7.1h.6l-.6.1h.6l-.5.1h.5-.6.7l-.6.1h.5-.5.5l-.5.2h.4l-.4.2.4-.1-.5.3.6-.1-.5.1h.5l-.5.2h.5l-.5.1h.4l-.5.1h.6-.6.7l-.6.2h.6l-.6.2h.5l-.5.1h.5l-.5.1h.4l-.5.2h.6-.5.5l-.4.1h.5l-.6.1h.4l-.5.1h.5l-.5.1h.5l-.5.2h.6-.5.6-.7.6-.6.6l-.6.2h.6l-.6.1h.6-.4.4-.6.6l-.5.2h.4l-.4.1h.6l-.6.3.5-.1-.4.2h.4l-.6.1h.6l-.5.2h.5l-.6.2h.6l-.5.2.5-.1-.5.2h.6l-.7.2h.6l-.5.1h.4l-.5.2h.7-.7.7l-.7.1h.6l-.5.2h.5l-.6.2h.7l-.6.1h.5-.5.5l-.5.2h.4l-.4.2h.5l-.5.1h.6l-.6.2h.6l-.6.1h.5l-.6.2.7-.1-.7.2h.5l-.4.1h.6l-.6.1h.4-.4.5l-.5.2h.5-.5.6l-.6.2h.4l-.4.2h.4l-.5.1h.7-.6.5l-.6.1h.6l-.5.1h.6l-.6.1h.6l-.6.3.6-.1-.6.1h.6-.7.7l-.6.1h.4l-.3.1h.5l-.7.1h.5l-.3.1h.4l-.5.1h.5l-.6.1h.6l-.5.1h.6l-.6.2h.5l-.6.1h.7l-.6.1h.5-.6.6l-.6.1h.6l-.5.1h.6l-.6.2.5-.1-.5.2h.5l-.6.1h.7l-.6.2h.5l-.6.2h.7l-.6.1h.4-.4.6l-.7.2h.6l-.5.1h.5l-.6.1h.7l-.6.2h.6l-.7.1h.6l-.6.1h.7-.5.4l-.5.1h.6-.7.6l-.5.1h.5l-.6.1h.6l-.5.2h.6-.5.3l-.3.1h.4l-.5.1h.5-.5.5l-.6.1h.7l-.6.2h.4-.5.6l-.5.2h.6-.6.5l-.4.2h.4l-.5.1h.5-.6.6l-.5.1h.5l-.6.1h.5l-.5.1h.6l-.5.2.5-.1-.6.2h.6l-.6.1h.7l-.6.1h.4l-.4.1.5-.1-.5.2h.5l-.6.1.5-.1-.5.1h.6l-.5.2h.6l-.7.1.6-.1-.6.2h.6l-.6.1.7-.1-.7.2h.6l-.6.2.7-.1-.7.2h.6l-.6.2h.5l-.4.2h.5l-.6.1h.7l-.6.1h.6-.7.6l-.6.2h.6l-.5.2h.6l-.5.2.3-.1-.5.1h.6l-.4.1.5-.1-.7.2h.5l-.5.2h.6l-.6.1h.6l-.5.2h.4l-.3.1.4-.1-.4.2h.4l-.6.1h.6-.6.5l-.5.1h.6-.5.6l-.7.2.6-.1-.6.1h.5l-.4.2h.6-.7.6l-.5.2h.6l-.7.1h.7l-.7.1h.5l-.4.1h.6l-.7.1h.6l-.5.1h.6-.7.6l-.5.2h.4l-.5.1h.6l-.5.2h.6l-.5.2h.4l-.5.2h.6l-.6.1h.6-.6.6l-.6.2h.5l-.5.2h.5l-.6.1h.6l-.6.1.6-.1-.6.1h.7l-.7.1h.5l-.4.1.5-.1-.5.2h.5l-.5.1h.5-.5.6l-.7.1h.7l-.7.2h.5-.4.5-.4.4l-.5.2h.5l-.5.1.5-.1-.6.1h.6l-.5.1h.6-.6.5l-.5.1.6-.1-.7.2h.6l-.6.2h.6l-.5.1h.6l-.7.1h.6l-.5.1h.5l-.5.1h.6l-.6.1h.6l-.6.1h.6-.7.6l-.5.1h.6-.6.5l-.6.2h.6l-.6.2.5-.1-.4.1h.6l-.7.1h.6l-.5.1h.5l-.4.2h.5l-.7.2h.7l-.6.2h.5l-.6.2h.6l-.6.1h.7-.7.7-.7.5l-.5.2h.6l-.5.2h.5l-.5.1h.6l-.7.2.7-.1-.7.2h.7l-.7.1h.7l-.7.2h.6-.6.6l-.4.1h.4l-.5.2h.6l-.6.1h.6l-.6.2h.5l-.6.1h.6l-.6.2.7-.1-.5.2h.5-.7.6l-.5.1h.6l-.5.2h.5l-.5.1h.5l-.6.1h.6l-.5.2h.5l-.7.1h.7l-.7.1h.7l-.6.1h.5l-.6.2h.6l-.5.2.6-.1-.6.2h.5-.6.5-.4.5l-.4.2h.5l-.6.2h.6l-.6.1h.4-.4.4l-.5.1h.7l-.7.1h.6l-.6.1h.7l-.7.1h.7l-.7.2h.6-.6.7-.6.6l-.6.1h.5l-.5.2h.6l-.6.1h.6l-.6.1h.5-.5.6l-.5.1h.4l-.5.1h.6l-.7.1h.7-.6.5l-.4.2h.5l-.6.1h.5l-.5.2h.6l-.6.2h.5l-.5.2h.6l-.7.1h.6-.5.5l-.6.1.6-.1-.6.1h.7l-.7.1h.7-.6.6-.6.6l-.5.1h.5-.6.6l-.7.2h.6l-.5.1h.6l-.7.1h.7-.7.6l-.5.1h.6l-.6.1h.6l-.5.1.5-.1-.7.2h.5l-.5.1h.6l-.5.1h.5l-.5.2h.6l-.6.1h.5l-.6.2h.7-.5.4l-.6.2h.7l-.7.1h.6-.5.6l-.7.1h.6l-.5.2h.6l-.6.1.5-.1-.5.2h.5l-.6.1h.6l-.6.1h.6l-.5.1h.6l-.6.1h.5l-.6.2h.6l-.6.1h.6l-.5.1h.5l-.5.1h.6l-.7.1.6-.1-.5.2h.5l-.6.1.6-.1-.6.2h.6l-.4.2.4-.1-.5.2h.6l-.6.1h.6-.6.5l-.5.1h.5-.5.5l-.5.2.5-.1-.6.2h.6l-.5.2.5-.1-.6.1h.6l-.6.2h.7l-.5.1h.5l-.6.2h.5l-.6.1.6-.1-.4.1h.4-.6.6l-.4.1h.4l-.5.1h.6-.5.5l-.6.2h.6l-.7.2h.6l-.6.1h.6"/&gt;</t>
  </si>
  <si>
    <t>&lt;path fill="none" stroke="#000" stroke-width=".6" stroke-linecap="round" stroke-linejoin="round" d="m110.8 127.2 9.3-.2-9.3.4 14.8-.3-14.6.4 14.5-.2-14.6.3 14.5-.3-14.5.4 14.6-.3-14.7.4 14.8-.3-14.7.4 14.6-.3-14.6.4 14.6-.3-14.7.3 14.7-.3-9.3.3 9.3-.2M83.1 155h.5l-.6.2h.7-.6.5l-.6.2h.6l-.5.1.6-.1-.6.2h.5l-.6.1h.6l-.5.2h.6l-.6.1h.5l-.5.1h.4l-.4.1h.5l-.6.2h.7l-.6.2h.5l-.5.1h.4l-.5.2h.7-.7.6l-.5.1h.6l-.7.2h.6-.6.7l-.7.1h.5l-.5.2h.7l-.7.2h.7l-.7.1h.7l-.6.1h.5l-.6.1h.6-.4.4l-.6.2.6-.1-.5.1h.4l-.4.1h.5l-.5.1h.5l-.4.1h.5l-.6.2.6-.1-.6.1h.4l-.4.2h.4l-.4.2h.5l-.5.1h.6l-.6.2h.4l-.5.2.6-.1-.6.3h.6l-.5.1h.5l-.5.2h.4l-.5.1h.5l-.5.2h.6l-.6.2h.6l-.5.1h.5l-.5.2.6-.1-.7.2h.6l-.5.2h.5l-.5.1h.5-.5.5l-.6.2h.5-.4.4l-.5.2h.5-.4.5l-.6.1h.5-.4.5l-.5.1h.4l-.5.2h.7l-.6.2h.4l-.4.2h.4-.5.7l-.6.1h.5l-.5.1h.6l-.6.1h.5l-.5.1h.5-.5.6l-.7.2h.5l-.3.1h.4-.5.5l-.4.2h.4l-.6.1h.5l-.5.2h.6l-.6.1h.7-.6.6l-.6.2h.5l-.5.2h.5l-.5.1h.5l-.6.2h.6l-.5.1h.6l-.7.1h.5l-.4.2h.6-.7.6l-.6.2h.6l-.4.1h.4-.5.6l-.6.2.4-.1-.5.2h.7l-.6.1h.4l-.4.2.5-.1-.5.3.5-.1-.5.2h.4-.4.5l-.6.1h.6l-.5.1h.6l-.7.2.6-.1-.5.1h.5l-.5.1h.5l-.6.2h.7-.7.5l-.4.1h.6l-.6.2h.6l-.7.2h.6l-.6.1h.5-.5.6l-.6.1h.6l-.6.1h.6l-.6.2h.6-.5.5l-.5.1h.5l-.4.2h.5l-.6.1h.5-.5.5l-.6.1h.7l-.6.2h.6l-.7.1h.6-.6.7l-.6.1h.5l-.5.1h.6l-.6.1h.6l-.6.1h.5l-.5.2h.5-.5.5l-.5.1h.5l-.4.1h.4-.6.6l-.6.1h.7l-.6.1h.6l-.6.1h.6-.7.7l-.7.2h.6l-.5.2.5-.1-.6.3.6-.1-.5.2.5-.1-.5.1h.6l-.6.2h.5-.5.5l-.5.1h.5l-.5.2h.6l-.6.1h.6l-.7.1h.6l-.5.2h.5l-.5.2h.5l-.6.2h.6l-.6.1h.6l-.4.1h.5l-.6.2h.5l-.6.1h.6l-.6.2h.5-.5.6l-.5.1h.4l-.4.1h.6l-.7.1h.6-.5.6l-.6.1h.6l-.7.1h.5l-.4.1h.4l-.4.1h.6-.7.6l-.5.1h.5-.5.6l-.6.2h.6-.6.5l-.5.1h.5l-.4.1h.4-.4.4l-.5.1h.6l-.7.1.6-.1-.6.2h.6l-.5.2.5-.1-.6.2h.6l-.6.1h.6l-.4.1h.4-.6.6l-.6.2h.6-.5.4l-.5.2h.5l-.4.1.5-.1-.6.2h.7l-.7.2h.6-.5.5l-.4.2h.5l-.7.1h.6-.5.6l-.6.1h.4l-.4.2h.5l-.5.1h.6l-.7.2h.7l-.6.1h.6-.7.6-.6.5l-.4.1.6-.1-.6.1h.6l-.7.2.6-.1-.6.2h.6l-.6.1h.7l-.6.1h.6-.7.6l-.5.1h.5l-.6.2h.6l-.5.2h.4l-.5.1h.7-.6.6-.6.6l-.7.1h.7l-.7.1h.6l-.5.1h.5l-.5.1h.5l-.6.1h.6l-.5.1h.5l-.6.2.7-.1-.6.3h.5l-.4.1h.4l-.5.2h.4l-.4.1h.6l-.6.2h.5l-.6.1h.7l-.5.2h.5l-.6.1h.5l-.6.2h.6l-.6.1h.7l-.7.2h.7l-.7.1h.6l-.6.1h.7l-.6.2h.6l-.6.1h.5l-.6.1h.6l-.6.1h.7l-.5.1h.5l-.6.1h.5l-.5.2h.5l-.5.1h.5l-.5.1h.4l-.5.1h.5l-.5.1h.7-.6.5l-.6.1h.6l-.5.1h.6l-.7.1h.7l-.7.2h.7-.6.6l-.6.2h.5l-.6.2h.7l-.6.1h.6-.6.6l-.6.1h.6-.6.5l-.6.1h.7l-.7.2h.6l-.5.1h.6l-.7.1h.6l-.5.2h.6l-.5.2h.5-.7.6l-.5.2h.6l-.6.1h.5-.6.7-.6.5l-.5.1h.4l-.5.2h.6l-.6.2h.6-.6.6l-.5.1.6-.1-.6.1h.5l-.6.1h.5l-.5.1h.7l-.6.2h.5l-.6.2.7-.1-.7.1h.6l-.6.1h.7-.6.6l-.7.1h.5l-.5.1h.6l-.5.2h.6l-.6.2h.5l-.4.2h.3-.5.6l-.5.1h.5l-.5.1h.6l-.6.1h.5l-.4.1h.4l-.6.1h.6l-.6.1h.6l-.5.2h.6l-.6.1h.6l-.6.1h.5l-.6.1h.6l-.6.2h.7l-.6.2.5-.1-.5.2h.5-.5.6l-.7.1h.6l-.5.2.5-.1-.5.2h.5l-.5.1h.5l-.6.2h.6-.5.5l-.5.1h.6l-.6.1h.5l-.5.2h.6l-.7.1h.7l-.7.2h.6l-.5.1h.6l-.7.2.6-.1-.5.3.5-.1-.6.3h.7l-.7.1h.6l-.6.1h.6-.5.5l-.6.2h.7l-.6.1h.6l-.7.1.6-.1-.5.1h.6l-.6.1h.5l-.6.1h.5l-.4.2h.6l-.7.1h.5-.4.6l-.7.1h.7l-.6.2.5-.1-.5.1h.5l-.5.1h.6l-.6.1h.5l-.6.2h.6l-.6.1h.5l-.4.2h.5l-.6.1.6-.1-.5.2h.4-.4.5l-.5.1h.5l-.6.2h.6l-.6.1.7-.1-.5.1h.4l-.6.2h.5l-.4.1h.6-.6.4l-.5.1h.6l-.5.1h.6-.7.6l-.6.1h.5l-.5.1h.7-.6.6-.7.6l-.5.1h.5l-.6.1h.7M65.9 155h.5l-.6.1h.5l-.5.2h.5-.5.5l-.5.2h.5-.6.7l-.6.1h.6l-.5.1h.5l-.5.1h.5l-.6.1h.6l-.6.1h.5l-.4.1h.4l-.5.1h.6l-.6.1h.5l-.4.1h.5l-.5.1h.5l-.6.1h.5l-.4.2.4-.1-.5.1h.5l-.4.2h.5l-.7.2h.7l-.7.1h.6-.5.5l-.4.2h.5l-.6.1h.6l-.6.2h.5l-.4.1h.4l-.4.2h.5l-.6.3.5-.1-.5.2h.6l-.7.1h.6l-.5.1h.5l-.5.1h.5l-.6.1h.6l-.5.1h.5l-.6.1h.6l-.5.2h.5l-.5.2h.5l-.6.1h.7l-.6.2h.6l-.6.1h.5l-.6.1h.7l-.6.2h.6l-.6.1h.6l-.6.1h.6l-.6.1h.5l-.5.1h.6l-.6.2h.5l-.4.1h.4l-.4.2h.4-.5.6-.5.5l-.7.2h.7l-.6.2.5-.1-.5.1h.5-.4.3l-.3.1h.5l-.5.1h.4l-.5.2h.6l-.7.1h.7l-.5.2h.4l-.4.1h.4l-.6.1h.6l-.4.2h.4-.4.5l-.5.1h.5-.7.6l-.6.2h.6l-.5.1h.6l-.7.1h.7l-.5.2h.4l-.6.2h.7l-.6.1h.5l-.5.1h.5-.5.5l-.5.2h.6l-.5.1h.5l-.6.2h.5l-.5.1h.6-.5.5l-.6.1h.6-.5.4l-.5.1h.6l-.5.1h.5l-.5.1.5-.1-.5.2h.5l-.5.1h.4l-.4.1h.4l-.5.1h.5-.4.4l-.5.1h.5l-.4.2.5-.1-.6.2h.5l-.4.1h.5l-.7.1h.7l-.6.1h.6l-.7.2h.6l-.4.2h.4-.4.5l-.5.1h.5-.6.5l-.4.2h.4-.5.6l-.6.2.6-.1-.6.1h.5l-.5.2h.6-.6.6l-.7.1h.6l-.4.1h.4l-.5.2h.5l-.6.1h.7l-.6.1h.6l-.7.2h.6l-.4.1h.5l-.6.2h.6l-.5.2h.4l-.5.2h.6l-.5.2h.5l-.5.1h.4l-.6.2h.6-.5.5l-.5.2h.5-.6.6l-.5.1h.5-.4.4l-.6.1h.7l-.7.1h.6-.5.6l-.6.1h.5l-.6.1h.6l-.6.1h.7l-.7.2h.6l-.5.2.5-.1-.6.2h.7l-.7.1h.6l-.4.2h.4l-.5.1h.5l-.5.1h.5l-.5.2h.6l-.6.2h.6l-.5.1h.4l-.5.1h.6l-.6.1h.6-.7.6l-.4.1h.5l-.5.2h.5l-.7.2h.6l-.4.2.4-.1-.6.1h.6l-.4.2h.5l-.7.2h.7l-.7.1h.6l-.6.2h.7-.7.7l-.6.2h.5l-.6.1h.6l-.5.1.5-.1-.5.2h.5l-.5.1h.6l-.5.2h.4l-.5.1h.6l-.7.2h.6-.5.6l-.6.1h.6l-.6.2h.5l-.4.1h.5l-.5.1h.5-.6.6-.6.6l-.5.2h.5l-.5.1h.4l-.4.2h.6-.7.5l-.4.1h.4-.5.6l-.7.1h.6l-.5.1h.6l-.5.2h.4l-.6.2h.6-.5.5l-.5.1h.6-.7.7l-.6.2h.6l-.7.1h.8l-.6.1h.5-.6.6l-.6.1.6-.1-.5.1h.5l-.7.1h.6-.5.5-.6.6l-.5.1h.5-.6.7-.6.6l-.7.1h.7l-.5.1h.4l-.6.2h.7l-.6.1h.6l-.6.1.6-.1-.6.2h.5l-.5.1h.5l-.5.2h.5l-.4.2h.5l-.6.1.6-.1-.6.2h.5l-.5.2h.5l-.4.1h.5l-.6.1h.5l-.5.1h.7l-.8.2h.6-.4.4l-.4.2h.5l-.6.1h.5l-.4.1.5-.1-.6.2h.7-.7.5l-.5.2h.6l-.7.1h.7l-.6.1h.6l-.6.1h.5l-.6.1h.6l-.5.1h.5l-.6.2h.6l-.5.2.5-.1-.5.1h.5-.6.6l-.6.2h.6l-.5.1h.6-.6.6l-.7.2h.7l-.6.2h.6-.5.6l-.6.2h.4l-.6.1h.7l-.7.1h.7l-.6.1h.6-.5.5l-.6.2h.5l-.5.1.6-.1-.7.1h.6l-.4.2h.5l-.6.1h.5l-.4.1h.5l-.6.1h.5-.6.7l-.6.1h.7-.7.5l-.5.2h.5-.4.5l-.6.2h.5l-.6.2h.6l-.6.1h.8l-.7.1h.6-.5.5l-.7.2h.7-.7.7l-.5.1h.4l-.6.1h.7-.5.5l-.7.2h.7l-.5.1h.5l-.6.1h.6l-.5.2h.4l-.5.2h.5l-.4.2h.5-.5.5-.5.5l-.6.2h.6l-.5.1h.4l-.5.1h.6l-.7.2h.7l-.7.1h.6l-.4.1h.4l-.5.1.6-.1-.7.2.7-.1-.6.3.6-.1-.5.2h.5l-.6.2h.5-.4.5l-.5.1h.4-.5.5l-.6.2h.6l-.5.1h.5l-.4.1h.5l-.5.2h.5l-.6.1h.6l-.6.1h.6-.5.5-.5.4l-.6.2h.6l-.5.1h.6-.6.5l-.5.2h.6-.7.7l-.5.1h.5l-.5.2h.4-.6.8l-.8.1h.6l-.4.2h.5l-.5.1h.5l-.5.1h.5-.7.6l-.5.1h.6l-.5.2h.5l-.6.1h.6l-.5.2h.5l-.6.1h.6l-.6.1.5-.1-.4.1h.5l-.7.1h.7-.5.4l-.5.1h.6l-.7.1h.6l-.4.2h.5l-.7.1h.7l-.6.2h.5-.5.5l-.5.1h.5l-.6.2h.8l-.6.1h.5l-.7.1h.6l-.6.2h.7l-.6.2h.5l-.6.1h.6-.6.7l-.6.2h.7l-.7.2h.6l-.5.1h.4l-.6.2h.6-.5.6l-.6.1h.6l-.5.2h.5l-.7.1h.6-.5.7l-.8.1h.6l-.6.2h.7-.7.6l-.5.2h.6-.5.4l-.5.1h.5l-.6.1h.7l-.5.1h.5l-.5.1h.4l-.5.2h.5l-.5.2.7-.1-.8.2h.6-.6.6-.6.7l-.6.1h.5l-.6.1h.7l-.5.1h.4-.5.6l-.6.2h.6l-.6.1h.6l-.7.1h.7l-.7.2h.7l-.6.1.5-.1-.5.1h.5-.6.7l-.6.2h.6l-.5.1h.4l-.5.1h.7l-.7.2h.7l-.6.2h.5l-.5.1h.4l-.6.2h.6l-.4.2h.4l-.5.2h.6l-.6.1.6-.1-.6.2h.5l-.4.2h.5l-.6.1h.5l-.5.1h.5l-.4.2.5-.1-.7.2h.7-.5.5-.5.4l-.5.1h.6l-.6.2h.5-.4.6-.8.7l-.6.2h.5-.5.6l-.5.2h.4-.6.7l-.6.1h.5l-.6.2h.6l-.4.2h.4-.6.7-.7.7l-.7.2h.7l-.6.2h.5-.4.5l-.6.2h.6l-.7.1h.7-.6.5l-.5.1h.5l-.5.2h.6l-.5.1h.5l-.6.1h.6l-.6.2.6-.1-.6.1h.6-.6.7l-.8.1h.6l-.4.1h.4-.5.6l-.6.1h.5l-.4.2h.5-.6.6-.6.7l-.6.2h.4l-.5.2h.5l-.5.1h.5-.4.5l-.7.1h.7l-.5.2h.4-.5.6l-.6.1h.6-.6.5l-.4.2h.4l-.6.1h.7l-.6.1.5-.1-.6.2.6-.1-.4.1h.6l-.6.2h.5l-.7.2h.7l-.6.1h.5l-.6.1h.7l-.6.1.6-.1-.5.3h.5l-.6.1h.5l-.5.1h.6l-.5.1h.4l-.4.1h.5l-.7.1h.8l-.7.2h.5l-.5.1h.6l-.6.1h.5l-.4.2h.5l-.7.1h.7l-.6.2.6-.1-.5.2h.4l-.5.2.6-.1-.6.2h.5l-.4.1h.5l-.7.1h.7l-.7.3.7-.1-.5.2h.5l-.5.1h.5l-.5.2h.5l-.6.1h.6l-.6.2h.5-.6.7l-.5.1h.5l-.5.1h.5l-.6.1h.6l-.6.2h.5l-.5.1h.5l-.5.1h.6-.6.5l-.6.2h.6l-.5.1h.7l-.7.1h.6l-.5.2h.5-.6.6l-.5.1h.4l-.5.1h.6-.6.5l-.4.2h.5l-.6.1h.6l-.6.1h.6-.7.7l-.5.2h.5l-.6.1.6-.1-.5.2h.5l-.5.2h.5-.5.4l-.5.2h.5l-.5.1h.5l-.4.1h.5l-.5.1h.5l-.6.1h.6l-.7.1h.8"/&gt;</t>
  </si>
  <si>
    <t>&lt;path fill="none" stroke="#000" stroke-width=".6" stroke-linecap="round" stroke-linejoin="round" d="m83.7 181.5 3.4-.1-3.5.2 7.7-.1-7.8.3 13.3-.2-13.3.4 17.9-.3-17.8.5 22.9-.4-23 .4 24.4-.4-20 .6 25-.5-24.7.5 25-.5-20.6.6 25.2-.5-20.7.6 25.2-.5-20.2.6 25-.5-22.1.5 24.9-.4-20.6.5 20.7-.4-20.4.4 20.4-.3-19.5.3 19.4-.3-16.8.4 17-.3-12.8.4 12.7-.3-12.3.3 12.3-.2-9.8.2 9.7-.1-7.7.2 7.7-.2-7.1.2 7.2-.1-3.5.2 3.4-.1"/&gt;</t>
  </si>
  <si>
    <t>&lt;path fill="none" stroke="#000" stroke-width=".6" stroke-linecap="round" stroke-linejoin="round" d="M103.9 181.9h.5l-.4.1h.5l-.5.2h.5l-.7.1h.6l-.5.1h.6l-.7.2h.6l-.6.1.7-.1-.6.2h.6l-.7.2h.7l-.5.1h.5l-.5.2.4-.1-.6.2h.6l-.5.2h.6-.6.5l-.5.1h.6l-.6.2h.5l-.4.1h.5l-.7.1h.6l-.5.1h.6-.6.6-.6.5l-.4.1h.5-.6.5l-.4.2h.4-.5.5l-.5.1h.7l-.6.1h.4-.5.6l-.5.1h.5l-.6.2h.5-.4.4l-.4.1h.5-.6.5l-.5.1h.5l-.5.2.6-.1-.5.2h.4l-.4.2h.5-.6.5l-.5.1.6-.1-.6.1h.6l-.6.1h.6l-.6.1.6-.1-.6.2h.5l-.6.1.7-.1-.7.1h.6l-.5.2h.6l-.6.1h.6l-.6.1h.6l-.6.1h.5l-.4.2h.5l-.5.2.4-.1-.5.2h.5l-.5.2h.5l-.5.2h.5l-.6.1h.6-.4.5-.7.6l-.4.1h.4l-.4.1h.4l-.4.1h.4-.6.7l-.6.2.6-.1-.7.1h.7-.5.5l-.6.2h.5-.4.5l-.6.2h.5l-.5.1h.6l-.5.2h.4l-.4.1h.5-.5.4l-.6.1h.6l-.6.1h.7l-.6.1h.5-.5.6l-.6.1h.6l-.7.1h.7-.5.5l-.5.2h.5l-.7.2h.6l-.5.2h.5l-.6.1.7-.1-.6.2h.5l-.5.2h.6-.5.5l-.6.1h.5l-.4.1h.4l-.5.2h.6-.5.4l-.4.2h.5-.7.6l-.5.1h.5l-.6.2.7-.1-.6.1h.6-.6.7l-.6.1h.4l-.4.1h.5-.6.6l-.5.1h.4-.5.5l-.5.1h.6l-.6.1h.6l-.5.1h.5l-.7.1h.7l-.5.1h.5-.5.5l-.6.2h.5l-.6.2h.7l-.7.1h.6l-.6.1.6-.1-.5.1h.5l-.5.2h.6l-.6.2h.6-.5.5l-.5.2h.5l-.6.1.5-.1-.6.2h.7l-.6.2h.6l-.6.2h.7l-.7.1h.5l-.6.1h.8l-.7.1h.5l-.6.1h.7l-.6.1h.5l-.6.1h.7-.6.5l-.5.2h.5l-.4.2h.6l-.6.2h.4l-.5.2h.5l-.5.1h.5l-.4.2h.5l-.5.1h.4l-.5.2h.5l-.5.1h.5l-.5.1h.6l-.6.2h.6l-.6.2.7-.1-.7.1h.6l-.5.2.4-.1-.4.1h.4l-.5.2h.6-.6.6-.6.5l-.5.2h.7l-.7.1h.6-.7.7l-.5.1h.5l-.7.1h.7l-.5.1h.4l-.5.1h.6-.6.6l-.6.2h.6l-.6.2h.6l-.7.1h.7l-.5.1h.4l-.4.1h.4l-.4.1h.4l-.5.1h.5l-.4.1h.4l-.4.2h.4l-.6.1h.7l-.5.1h.5l-.6.1h.5l-.5.1h.6-.5.5l-.6.1h.5l-.5.2h.5l-.4.1h.4l-.5.1h.5l-.5.1h.6l-.7.1h.6l-.5.1h.5l-.5.2h.7l-.7.1h.6l-.5.2h.6-.8.6l-.4.1h.5l-.6.2h.6l-.7.1h.7l-.5.2h.4-.4.5l-.7.1h.6-.6.6l-.6.1h.7l-.6.2h.5l-.5.2.5-.1-.6.2.6-.1-.6.1h.6l-.5.1h.5l-.6.2h.7l-.5.2.5-.1-.6.3.5-.1-.6.1h.6l-.6.1h.6l-.4.1.5-.1-.6.2h.6l-.7.1h.7l-.6.2h.5l-.5.1h.5l-.4.2.4-.1-.5.2h.5l-.4.2h.4-.4.4l-.4.2.5-.1-.5.1h.6l-.6.1h.5l-.6.2.7-.1-.6.2h.4-.5.5l-.6.1h.7l-.5.2h.4-.5.6l-.7.1h.6l-.5.1h.5l-.4.2h.6l-.7.2.5-.1-.5.2h.6l-.6.2h.6l-.5.1h.6l-.7.1h.5-.6.6l-.5.1h.6l-.5.1.5-.1-.7.2.6-.1-.6.3.6-.1-.4.2.6-.1-.7.1h.5l-.4.2h.5l-.6.1h.6l-.6.1h.5-.5.6l-.6.2h.6l-.5.1h.4l-.5.1.6-.1-.6.2h.6l-.6.1h.5l-.5.2h.7-.7.7l-.7.1h.6l-.6.1h.7l-.7.1h.5l-.4.1.5-.1-.5.1h.6l-.6.1h.4-.5.7l-.7.1h.5l-.5.1h.6-.6.7M23.5 108.6l8.7-.2-8.6.4 20.8-.4-20.9.5 26.5-.5-26.5.7 29.4-.5-29.3.6 29.4-.5-29.4.7 29.3-.5-19.8.5 20-.4-17.9.4 17.8-.3-8.8.3 8.8-.2"/&gt;</t>
  </si>
  <si>
    <t>&lt;g id="Layer_1"&gt;</t>
  </si>
  <si>
    <t>&lt;text class="txt-20" transform="translate(26.655 22.97)"&gt;Knowledge:&lt;/text&gt;</t>
  </si>
  <si>
    <t>&lt;path fill="none" stroke="#000" stroke-width=".6" stroke-linecap="round" stroke-linejoin="round" d="M39.8 178.8h.5l-.6.1h.7-.7.6l-.5.2h.4-.4.4l-.4.1h.4l-.5.1h.7-.6.5l-.5.1h.5l-.6.1h.5l-.5.1h.5l-.5.1h.6l-.6.1h.6l-.5.1h.4-.5.7l-.7.1h.6l-.5.2h.5-.5.5l-.6.2h.5l-.4.2h.4l-.5.1.5-.1-.4.3.5-.1-.6.2h.6l-.5.2h.4l-.4.1h.5-.6.5l-.5.1h.6l-.6.2h.7-.7.7-.7.5-.4.5l-.5.1h.4l-.4.1h.5l-.6.2h.5-.5.6l-.6.1h.5l-.5.1h.5l-.6.1h.7l-.5.1h.4-.5.6l-.6.2h.6-.5.4l-.6.1h.7l-.6.1h.5l-.5.2h.5l-.6.2h.6-.6.7l-.6.1h.6l-.6.2h.6l-.6.2h.6l-.7.2h.7l-.5.2h.4l-.5.1h.6l-.6.2h.5l-.4.2h.5l-.6.1h.5l-.5.2h.6-.7.7l-.5.1h.4l-.4.1h.5l-.5.2h.4l-.5.1h.6l-.6.2.5-.1-.4.1h.4l-.4.2h.5l-.5.2h.5-.5.5l-.5.1h.4l-.5.1h.6l-.6.1.6-.1-.6.2h.5l-.6.1h.7-.7.6l-.5.1h.5l-.5.2.7-.1-.6.1h.4l-.5.2h.6l-.5.1.4-.1-.5.2h.7l-.6.2h.4l-.6.2h.6-.4.5l-.6.1h.5l-.5.2h.5l-.4.1h.4l-.5.2h.6-.5.5l-.6.1h.5l-.5.1h.5l-.6.1h.7l-.6.1h.6l-.5.2h.5l-.5.1.6-.1-.7.2h.6-.6.6l-.6.2h.7l-.6.1h.5l-.6.1h.5-.5.5l-.6.1h.8l-.7.1h.6l-.5.2h.5l-.6.1h.5l-.4.2h.5-.6.6l-.6.1h.6l-.6.2h.6l-.5.2h.4l-.4.1h.5l-.5.1h.4l-.5.2h.5-.5.5l-.4.1h.6l-.6.1h.5l-.6.1h.5l-.5.1h.5-.5.6l-.5.1h.4l-.5.1.7-.1-.6.2h.5l-.7.1h.7l-.5.1h.5-.5.6l-.7.1h.6l-.6.1h.6l-.6.1h.6l-.6.1h.7-.7.6l-.5.1h.4l-.4.1h.5l-.6.2h.5l-.6.2.7-.1-.6.1h.5-.5.6l-.5.2h.6-.7.6-.5.5l-.6.2h.6l-.6.1h.6l-.5.1h.4l-.4.2h.5l-.6.1h.5l-.4.1h.5l-.6.1h.5l-.4.1h.4l-.4.1h.6-.8.7l-.6.1h.6-.6.7l-.8.2h.6l-.5.2h.7-.6.5l-.6.1h.5-.6.7l-.5.1h.5l-.6.1h.6l-.6.2h.5-.5.6l-.7.1h.7l-.6.1h.6l-.6.2h.6l-.5.1h.4l-.5.1h.5l-.4.2h.5l-.5.1h.5M25.2 110.5l8.7-.1-8.6.3 20.8-.3-20.9.4 26.5-.4-26.5.6 29.4-.5-29.3.7 29.4-.6-29.4.8 29.3-.6-19.8.6 20-.4-17.9.4 17.8-.4-8.8.3 8.7-.1M40.7 78.6h.5l-.6.1h.6l-.6.1h.5l-.4.1h.4-.5.6l-.6.2h.5-.4.5l-.6.1h.6l-.6.2h.5l-.5.2h.5l-.5.2h.5-.5.5l-.6.2h.6l-.6.1h.7-.5.4l-.5.2h.6l-.7.1h.8l-.7.2h.6l-.5.2h.4l-.5.1h.6l-.6.1h.5-.5.5l-.5.2h.6l-.7.1h.7l-.5.1h.5l-.5.1h.5l-.6.2h.6l-.7.1.7-.1-.5.2h.5-.5.5l-.5.2h.4l-.5.2h.6-.6.5l-.4.2h.4l-.5.1.5-.1-.4.1h.5l-.6.1h.6l-.7.1.7-.1-.7.1h.6l-.5.1h.5-.6.7l-.5.1h.4l-.5.2h.6-.6.6l-.6.1h.6l-.7.2.7-.1-.7.2h.6l-.5.1.6-.1-.6.2h.6-.5.4l-.5.2h.5-.4.5l-.5.1h.5-.6.5l-.5.2h.6l-.5.1h.5l-.5.2h.4l-.6.2h.8l-.6.1h.4-.6.6l-.4.2h.5l-.7.1h.6l-.5.1h.7l-.6.1h.4l-.5.1h.6l-.6.1h.5l-.4.2h.5-.5.4l-.4.2h.5-.6.5-.4.5l-.7.2h.6l-.5.2h.6-.7.6-.5.5l-.5.2h.6-.5.4l-.5.1h.5l-.4.1h.5l-.6.2h.5l-.4.1h.4l-.4.2.4-.1-.4.2h.4l-.5.2h.6l-.6.2h.7-.7.6l-.6.1h.6-.6.5l-.5.2h.5l-.5.1h.7l-.8.2h.6-.5.5l-.6.1h.7l-.7.1h.7l-.7.2h.7l-.5.1h.5l-.5.1h.4-.5.5l-.5.1h.6l-.7.1h.7-.7.6l-.4.2h.5l-.7.1h.7l-.5.2h.5l-.5.1h.6l-.8.1h.6l-.6.2h.6l-.6.2.8-.1-.8.3.7-.1-.5.3h.5l-.6.2h.6-.5.4l-.5.1h.6l-.6.1h.6l-.6.1h.6l-.7.2h.6-.5.6l-.7.1h.7l-.6.2h.7-.7.6l-.6.1h.6l-.6.1h.6-.5.4l-.4.2h.5l-.7.1h.6l-.5.2h.5l-.4.1h.5l-.7.1h.8l-.6.2h.4l-.5.2.6-.1M67.5 56.8h.4l-.4.1h.6l-.5.1h.4-.5.5l-.4.2h.4l-.5.2h.5l-.6.1h.6-.4.4l-.4.1h.5l-.6.2h.6l-.6.1h.6-.7.7l-.6.2.6-.1-.5.2h.5l-.6.2h.6-.5.4l-.6.1h.7l-.7.1h.6l-.5.1h.5l-.6.1h.5l-.5.1h.6l-.5.1h.4l-.4.1h.5l-.4.1h.5-.7.6l-.4.2h.5l-.6.1h.5-.5.6l-.5.2h.4l-.5.1h.6l-.5.1h.5l-.5.2h.4l-.5.1h.5l-.5.1h.6l-.7.1h.6l-.5.2.5-.1-.5.2h.5l-.4.2h.4l-.4.2h.5l-.7.2h.5l-.5.2h.6l-.4.1h.5l-.7.1h.7-.6.5-.5.6-.6.6l-.6.1h.5l-.5.2h.5l-.5.1h.5l-.4.2h.5l-.5.2.4-.1-.5.2h.5l-.5.1h.5-.4.4l-.6.1h.7l-.6.1.5-.1-.4.1h.4l-.6.1h.6l-.5.1h.5l-.4.1h.5l-.6.1h.5l-.4.1h.4l-.6.1h.7l-.7.1.7-.1-.6.2h.5l-.6.1h.7l-.5.1h.4l-.5.1h.6l-.6.1h.6l-.5.1h.4l-.6.2h.7-.6.6l-.5.2h.5-.5.4l-.5.1h.6l-.5.1h.5l-.7.1h.6l-.5.1h.5l-.4.1h.5l-.5.2h.4l-.5.1h.5l-.5.2h.6l-.6.1h.6l-.5.1.4-.1-.5.2h.5l-.5.1h.5-.4.4l-.5.1h.5l-.5.2h.5l-.5.1h.6l-.5.2h.5-.6.6l-.6.2.5-.1-.6.2h.7l-.7.2.6-.1-.5.2h.6l-.6.1h.5-.5.5l-.6.1h.7l-.5.1h.4-.4.5-.7.7l-.6.2h.6l-.7.1h.6l-.5.2h.6l-.7.2h.7l-.5.1h.5l-.6.2h.6-.5.4l-.4.1h.5l-.5.1h.4l-.6.2h.6l-.5.2.5-.1-.5.1h.6l-.6.1h.5l-.6.2h.6l-.5.2h.5-.4.4l-.6.1h.6l-.5.1h.6l-.6.1h.6-.6.6l-.5.1h.4l-.6.2h.7l-.6.1h.6l-.7.1h.6-.5.5l-.5.1h.5l-.4.2h.4l-.6.2h.7l-.6.2.5-.1-.6.1h.6-.5.6l-.6.1h.5l-.5.1h.6l-.5.2h.4l-.5.1h.6l-.7.2h.7l-.6.1h.6l-.6.1h.5-.5.5l-.5.2h.6l-.7.2h.7-.6.5l-.4.1h.4l-.4.2h.5l-.5.1h.5-.6.6l-.7.1h.7l-.5.2h.4l-.6.1h.6l-.6.1h.6l-.5.1h.5l-.5.2.6-.1-.5.1h.5l-.6.1h.6l-.6.2h.6-.6.6l-.5.2h.5l-.5.1h.4l-.5.1h.5l-.4.2h.5l-.6.2h.5l-.4.1h.5l-.6.1h.5l-.5.1h.6l-.6.2h.6l-.6.1h.6l-.6.1h.6l-.5.2h.4-.4.5l-.5.1h.5l-.6.1h.5-.5.6l-.6.2h.6l-.6.2.5-.1-.6.2h.7-.6.5l-.6.2h.7-.5.5-.6.5l-.5.3.5-.1-.4.1h.5l-.7.2h.6l-.6.1.7-.1-.6.3.6-.1-.5.1h.4l-.5.1h.6l-.6.1h.5-.4.5l-.7.1h.7l-.7.1h.7l-.6.2h.5l-.5.1h.6l-.6.2h.6l-.6.1.6-.1-.6.1h.6l-.5.1h.5-.6.6l-.6.1h.5-.5.6l-.5.2h.5-.7.6l-.6.1h.7l-.6.2h.6l-.5.2h.5-.5.5l-.6.1.7-.1-.6.2h.4l-.6.1.7-.1-.6.2h.6l-.7.1h.7l-.6.1h.5l-.5.1h.5l-.6.1h.6l-.4.2h.4-.5.5l-.5.2h.5l-.5.1h.6-.6.6l-.7.2h.6l-.5.1h.5l-.6.1h.7-.5.4l-.5.2h.5l-.5.1h.5l-.5.2h.6l-.6.2h.5l-.6.2h.7l-.5.1h.5l-.6.1h.5-.5.5-.4.4l-.5.2.6-.1-.6.1h.6l-.6.1h.6l-.6.1h.6l-.6.2h.6l-.6.2h.5-.6.6l-.5.2h.6-.7.6l-.5.1h.5l-.5.1h.5-.4.5-.6.5l-.4.1h.5l-.7.1h.6l-.5.1h.6l-.6.1h.5l-.6.2h.7l-.6.1h.6l-.7.1h.6l-.4.2.5-.1-.6.1h.5l-.4.2h.5-.6.6l-.6.2h.5-.5.5l-.4.1h.5l-.6.1h.6l-.6.1.5-.1-.4.2h.5l-.6.2h.5l-.4.1h.4l-.5.1h.6l-.7.2.7-.1-.5.1h.4-.4.5l-.5.1h.5-.7.7l-.6.2.5-.1-.6.2h.7l-.6.2h.6l-.5.1h.4l-.4.1h.6l-.7.1h.6l-.5.1h.5l-.6.2h.6l-.6.1h.5l-.6.1h.6l-.5.1h.7l-.7.2.5-.1-.4.1h.4-.5.7l-.6.2h.5l-.6.1h.5-.5.6l-.5.2.5-.1-.5.2h.5l-.6.2h.5l-.6.1h.7l-.7.2.7-.1-.6.2h.6-.7.6l-.6.2h.7-.7.7l-.6.1h.5l-.5.2h.7-.8.6l-.5.1h.5-.5.5l-.5.1h.6l-.7.2h.7l-.5.2h.4l-.4.1h.4l-.5.1h.5-.5.6l-.6.1h.5l-.6.1h.6l-.5.1h.7l-.6.1h.6-.8.6l-.5.2h.5l-.5.1h.6-.5.4l-.5.2h.7l-.7.1h.6l-.7.1.6-.1-.5.2h.6l-.6.1h.6l-.7.1h.7l-.6.1h.6-.6.5l-.4.1h.4l-.5.1h.5l-.5.1h.6l-.6.1h.7-.7.5l-.4.2h.5l-.6.1h.6-.5.5l-.6.1h.6l-.6.1h.5l-.4.2h.4l-.4.1h.5l-.6.1h.5l-.5.2.6-.1-.6.1h.6M80.3 70.3h.5l-.5.1h.6l-.5.1h.4l-.5.1h.5l-.4.2h.4l-.4.1h.5l-.7.1h.6l-.4.1h.4l-.4.1h.6l-.7.1h.6l-.6.1h.6-.6.6l-.6.2h.6l-.5.1h.5l-.6.2h.6-.5.4l-.5.1h.6l-.7.1h.6l-.5.1h.6l-.7.2h.6l-.6.1.6-.1-.5.2h.5-.5.5l-.4.1h.5-.7.6l-.4.2h.6l-.7.1h.5l-.5.1.6-.1-.5.2h.4l-.5.1h.6l-.5.2h.5l-.5.1h.4l-.5.1h.5l-.5.1h.6l-.6.1h.6l-.6.2h.6l-.6.2h.5l-.4.2.5-.1-.5.2h.6l-.8.2h.6l-.5.2h.5l-.4.2h.5-.6.6-.6.5-.5.6l-.6.1h.7l-.7.1h.5l-.5.2h.5-.5.5l-.4.2h.5l-.5.2h.4l-.4.1h.5l-.5.2.5-.1-.5.1h.5-.7.7"/&gt;</t>
  </si>
  <si>
    <t>&lt;path d="M25.3 179.4c-.1 0-.2-.1-.3-.1h-.8c-.1 0-.1 0-.2-.1s-.1-.1-.1-.2v-.2c0-.1 0-.1.1-.2V178.3c0-.2.1-.3.3-.3l9.4-.2c.1 0 .2 0 .2.1l6.6-.1c.2 0 .3.1.3.3 0 .1 0 .2-.1.2v.7c0 .1-.1.2-.3.2l-9.2.2H30c-.1 0-.1 0-.2-.1l-4.5.1z"/&gt;</t>
  </si>
  <si>
    <t>&lt;path d="M39.7 178.3c-.2 0-.3-.1-.3-.3v-.2c0-.1 0-.2.1-.3 0 0-.1-.1-.1-.2s0-.2.1-.2v-.5c0-.1 0-.2.1-.2 0-.1 0-.2.1-.2l-.1-.1v-.4s0-.1-.1-.1v-.1c0-.1 0-.2.1-.2v-.1c0-.1 0-.2.1-.2V174.4s-.1-.1-.1-.2V173.1s-.1-.1-.1-.2 0-.2.1-.2l-.1-.1c0-.1 0-.2.1-.3v-.6c0-.1 0-.2.1-.2V171.2c0-.1 0-.2.1-.2 0 0-.1-.1-.1-.2s0-.2.1-.3v-.1c-.1 0-.1-.1-.1-.2v-.1c0-.1 0-.2.1-.2V169.6c0-.1 0-.2.1-.3l-.1-.1v-.5s-.1-.1-.1-.2V168.2c0-.1 0-.1.1-.2 0 0-.1-.1-.1-.2v-1c0-.1 0-.2.1-.2v-.1s-.1-.1-.1-.2V165.7c0-.1 0-.2.1-.2V165.2s-.1-.1-.1-.2v-.2s-.1-.1-.1-.2.1-.3.2-.3c-.1-.1-.1-.1-.1-.2v-.4c0-.1 0-.2.1-.2v-.6c-.1 0-.1-.1-.1-.2v-.2c0-.1 0-.2.1-.3v-.6s-.1-.1-.1-.2v-.7c0-.1 0-.2.1-.2v-.1c0-.1 0-.2.1-.3v-.2c-.1-.1-.1-.1-.1-.2s0-.2.1-.2v-.1s-.1-.1-.1-.2V158.4l-.1-.1v-.5c-.1-.1-.1-.1-.1-.2s.1-.2.1-.3c-.1 0-.1-.1-.1-.2s0-.2.1-.3c0 0-.1-.1-.1-.2v-.2c0-.1 0-.2.1-.3v-.5s-.1-.1-.1-.2 0-.2.1-.2V154s-.1-.1-.1-.2v-.2c0-.1 0-.2.1-.2v-.2c0-.1 0-.2.1-.2 0 0-.1-.1-.1-.2V152.5c0-.1 0-.2.1-.2-.1-.1-.1-.1-.1-.2v-.7c0-.1 0-.2.1-.2V150.6c-.1 0-.1-.1-.1-.2V149.3c0-.1.1-.2.1-.2v-.1c-.1 0-.1-.1-.1-.2s0-.2.1-.2v-.1c0-.1 0-.2.1-.2V148c0-.1 0-.1.1-.2v-.7s0-.1-.1-.1v-1.1c0-.1 0-.1.1-.2V145.4s-.1-.1-.1-.2v-.4s-.1-.1-.1-.2 0-.2.1-.2c0-.1 0-.2.1-.2v-.1c-.1 0-.1-.1-.1-.2v-.5c0-.1 0-.2.1-.2v-.1c0-.1 0-.2.1-.3v-.2l-.1-.1v-.4c0-.1 0-.1.1-.2v-.7s-.1-.1-.1-.2v-.1c0-.1 0-.2.1-.2v-.1s-.1-.1-.1-.2v-.4s-.1-.1-.1-.2 0-.2.1-.2c0 0 0-.1.1-.1v-.1c0-.1 0-.2.1-.2v-.4s-.1-.1-.1-.2v-.2L37 138c-.1 0-.2 0-.2-.1l-5.9.1c-.2 0-.3-.1-.3-.3v-.2c0-.1-.1-.1-.1-.2V137s-.1-.1-.1-.2v-.2c0-.1 0-.2.1-.3v-.5c0-.1 0-.2.1-.2l-.1-.1V135.2c-.1-.1-.1-.1-.1-.2v-.5c0-.1 0-.2.1-.2l-.1-.1c0-.1 0-.2.1-.2v-.2s-.1-.1-.1-.2v-.2c0-.1 0-.1.1-.2v-.1c0-.1 0-.1.1-.2 0 0 0-.1.1-.1v-.1c-.1 0-.1-.1-.1-.2v-.1c0-.1 0-.2.1-.2v-.1c-.1 0-.2-.1-.2-.2V131.6c0-.1 0-.1.1-.2 0 0-.1-.1-.1-.2v-.2c-.1 0-.1-.1-.1-.2v-.2c0-.1 0-.1.1-.2v-.5c0-.1 0-.2.1-.2V129.4s-.1-.1-.1-.2v-.5c0-.1 0-.2.1-.2v-.2s-.1-.1-.1-.2v-.7c0-.1 0-.2.1-.2v-.4c0-.1 0-.2.1-.2v-.1c0-.1 0-.2.1-.2l-.1-.1v-.2s-.1-.1-.1-.2 0-.2.1-.3c0-.1 0-.1.1-.2v-.2l-.1-.1v-.2s-.1-.1-.1-.2v-.4s-.1-.1-.1-.2v-.2c0-.1 0-.1.1-.2 0 0-.1-.1-.1-.2s0-.2.1-.2c0 0 0-.1-.1-.1 0-.1 0-.2.1-.3v-.1c-.1 0-.1-.1-.1-.2v-.4c0-.1 0-.1.1-.2V121.6s-.1-.1-.1-.2V121.1c0-.1 0-.1.1-.2v-.2s-.1-.1-.1-.2 0-.2.1-.3v-.2c-.1 0-.1-.1-.1-.2v-.1l-.1-.1c0-.1 0-.2.1-.3v-.5s0-.1-.1-.1c0-.1 0-.2.1-.2v-.2c0-.1 0-.2.1-.2v-.1s-.1-.1-.1-.2v-.4c-.1-.1-.1-.1-.1-.2 0 0 0-.1-.1-.1 0-.1 0-.2.1-.3 0 0-.1-.1-.1-.2v-.1c0-.1 0-.2.1-.2V116s0-.1-.1-.1c0 0 0-.1-.1-.1v-.2c0-.1 0-.1.1-.2v-.2l-.1-.1V114.8s-.1-.1-.1-.2v-.1c0-.1 0-.2.1-.2v-.1c0-.1 0-.1.1-.2v-.1s-.1-.1-.1-.2 0-.2.1-.2v-.2s0-.1-.1-.1c0 0-.1-.1-.1-.2s0-.1.1-.2v-.4c0-.1 0-.2.1-.3v-.1c0-.1 0-.1.1-.2v-.2s-.1-.1-.1-.2V110.6c0-.2.1-.3.3-.3l10.6-.2c.2 0 .3.1.3.3 0 .1 0 .1-.1.2 0 .1.1.1.1.2v.4c0 .2-.1.3-.3.3l-9.7.3V112.1s0 .1.1.1v.6c0 .1 0 .2-.1.3v.1c.1 0 .1.1.1.2v.5s0 .1-.1.1V114.3s.1.1.1.2v.2c0 .1 0 .2-.1.2 0 0 0 .1-.1.1.1.1.1.1.1.2s0 .2-.1.2v.2c.1 0 .1.1.1.2V116.4s.1.1.1.2v1c0 .1 0 .1-.1.2v.2s.1.1.1.2v.2c0 .1 0 .2-.1.3v.4c.1.1.1.1.1.2s0 .2-.1.3c.1 0 .1.1.1.2s0 .1-.1.2c0 .1 0 .2-.1.2V120.5s0 .1.1.1v.1s.1.1.1.2v.2s.1.1.1.2 0 .2-.1.2v.4s.1.1.1.2v.1c0 .1 0 .2-.1.2v.1s.1.1.1.2 0 .2-.1.3v.4s.1.1.1.2V124.9c0 .1 0 .2-.1.3l.1.1v.5c0 .1 0 .2-.1.3.1 0 .1.1.1.2v.2s0 .1.1.1V127.7c0 .1 0 .1-.1.2v.7s.1.1.1.2v.2c0 .1 0 .2-.1.2V129.5s.1.1.1.2v.5c0 .1 0 .2-.1.2v.1s.1.1.1.2V131s.1.1.1.2v.4c0 .1 0 .1-.1.2 0 .1 0 .2-.1.2.1.1.1.1.1.2s0 .2-.1.2c0 0 0 .1.1.1v.2s0 .1.1.1v.8c0 .1 0 .2-.1.3v.5s.1.1.1.2v.1s.1.1.1.2 0 .2-.1.2v.7s0 .1.1.1v.2s.1.1.1.2v.1c0 .1 0 .2-.1.2v.1l3.5-.1H38c.1 0 .2.1.3.1l3.2-.1c.1 0 .2.1.3.2 0 .1.1.1.1.2v.4c0 .1 0 .1-.1.2V137.9c0 .1 0 .2-.1.2 0 0 0 .1.1.1 0 .1 0 .2-.1.2V139.3c0 .1 0 .2-.1.2.1.1.1.1.1.2s0 .2-.1.2v.1c0 .1 0 .2-.1.2V140.8s0 .1.1.1c0 .1 0 .2-.1.2 0 .1 0 .1-.1.1 0 .1.1.1.1.2v.2c0 .1 0 .2-.1.2v.1s.1.1.1.2v.2c0 .1 0 .2-.1.2v.1c0 .1 0 .1-.1.2 0 .1 0 .2-.1.2 0 0 .1.1.1.2s0 .2-.1.2v.1c.1 0 .1.1.1.2V144s.1.1.1.2V144.5c0 .1 0 .2-.1.2v.2s.1.1.1.2v.2c0 .1 0 .1-.1.1 0 0 0 .1.1.1 0 .1 0 .2-.1.3v.1s.1.1.1.2V146.4c0 .1 0 .1-.1.2 0 .1 0 .2-.1.2 0 0 0 .1.1.1v.1s0 .1.1.1V147.7s0 .1.1.1c0 .1 0 .2-.1.3v.1c0 .1.1.1.1.2v.5s.1.1.1.2 0 .2-.1.2v.1s0 .1.1.1v.5c0 .1 0 .1-.1.2l.1.1v.4c0 .1 0 .2-.1.2V152.2c0 .1 0 .2-.1.3v.5c0 .1 0 .2-.1.2v.1s.1.1.1.2 0 .2-.1.2V154.8c.1 0 .1.1.1.2s0 .2-.1.3v.1s0 .1.1.1v.1s.1.1.1.2V156.1c0 .1 0 .2-.1.2 0 0 0 .1.1.1v.2s.1.1.1.2 0 .1-.1.2v.2s.1.1.1.2v1c0 .1 0 .2-.1.3V159c0 .1 0 .2-.1.3v.1s0 .1.1.1v.4c.1 0 .1.1.1.2s0 .2-.1.2v.4s.1.1.1.2 0 .2-.1.3c0 0 .1.1.1.2v.1c0 .1 0 .1-.1.2v.1c0 .1 0 .2-.1.3V162.4c.1 0 .1.1.1.2s0 .2-.1.2V163.5c.1.1.1.1.1.2v.1c0 .1 0 .1-.1.2 0 0 0 .1.1.1V164.7c0 .1 0 .2-.1.2v1c0 .1 0 .2-.1.3 0 0 .1.1.1.2v.7c0 .1 0 .2-.1.2 0 0 .1.1.1.2v.4c0 .1 0 .1-.1.2v.2c0 .1 0 .2-.1.3v.4s.1.1.1.2 0 .2-.1.2V170.4c0 .1 0 .2-.1.3v.4c0 .1.1.1.1.2s0 .1-.1.2v.1c0 .1 0 .2-.1.3 0 0 .1.1.1.2s0 .2-.1.2v.2l.1.1V173.2c0 .1 0 .2-.1.2v.1s.1.1.1.2 0 .2-.1.3v.5s.1.1.1.2V175c0 .1 0 .2-.1.2v.1s0 .1.1.1V176s.1.1.1.2 0 .2-.1.2v1.2s0 .1-.1.1c0 .2-.1.3-.3.3l-1 .3zM81.1 93.3c.2 0 .3 0 .4.1.1-.1.1-.1.1-.2v-.1c0-.2-.1-.3-.3-.3l-25 .4c-.2 0-.3.1-.3.3 0 .2.1.3.3.3l10.5-.2c.1.1.1.1.2.1l13.3-.2c.2-.1.5-.2.8-.2z"/&gt;</t>
  </si>
  <si>
    <t>&lt;path d="M40.6 110.5c-.2 0-.3-.1-.3-.3-.1 0-.1-.1-.1-.2V109.7c0-.1 0-.2.1-.3-.1 0-.1-.1-.1-.2s0-.2.1-.3c0-.1-.1-.1-.1-.2s0-.2.1-.2v-.1c-.1-.1-.1-.1-.1-.2v-.6c-.1 0-.1-.1-.1-.2s0-.2.1-.3V106.2c0-.1 0-.2.1-.2V105.7c0-.1 0-.2.1-.2v-.1s-.1-.1-.1-.2v-.2c0-.1 0-.2.1-.2 0 0-.1-.1-.1-.2v-1.1c-.1 0-.1-.1-.1-.2v-.2c0-.1 0-.2.1-.2v-.1s-.1-.1-.1-.2V101.6c0-.1 0-.1.1-.2v-.1s-.1-.1-.1-.2v-.1s0-.1-.1-.2v-.4c0-.1 0-.2.1-.3V99.8c-.1 0-.1-.1-.1-.2v-.2c0-.1 0-.2.1-.2 0 0-.1-.1-.1-.2s0-.2.1-.2v-.7c-.1-.1-.1-.1-.1-.2s0-.2.1-.2c0 0-.1-.1-.1-.2v-.4c0-.1.1-.2.2-.3l-.1-.1s-.1-.1-.1-.2V95.9c0-.1 0-.1.1-.2v-.4c0-.1 0-.2.1-.2V95s0-.1-.1-.1V94.6s-.1-.1-.1-.2V94s-.1-.1-.1-.2V92.9c0-.2.1-.3.3-.3l14.7-.4c.1 0 .2.1.3.1l13.6-.2h.1l3.5-.1h1.6c.1 0 .2 0 .2.1l6.9-.1s.1 0 .2.1c.1 0 .3.1.3.3 0 .1 0 .2-.1.2 0 .1 0 .1-.1.2 0 .2-.1.3-.3.3l-39.7.9v.1c0 .1 0 .1-.1.2 0 0 0 .1.1.1 0 .1 0 .2-.1.3 0 .1.1.1.1.2v.1s.1.1.1.2 0 .2-.1.3c0 0 0 .1.1.1v.1l.1.1v.5c0 .1 0 .1-.1.2v.2s.1.1.1.2V97.2c0 .1 0 .2-.1.3v.1c.1 0 .1.1.2.2 0 .1 0 .2-.1.2v.2s.1.1.1.2 0 .2-.1.2c0 0 0 .1.1.1v.2c0 .1 0 .2-.1.2 0 0 0 .1.1.1 0 0 0 .1.1.1v.2c0 .1 0 .2-.1.3v.2l.1.1v.2c.1.1.1.1.1.2v.2c0 .1 0 .1-.1.2V101.5s.1.1.1.2v.2c0 .1 0 .2-.1.3v.4s.1.1.1.2v.2c0 .1 0 .2-.1.2v.6s0 .1.1.1c0 .1 0 .2-.1.2 0 .1.1.1.1.2V104.6s0 .1.1.2v.2c0 .1 0 .1-.1.2 0 0 0 .1.1.1 0 .1 0 .2-.1.3v.2c.1 0 .1.1.1.2s0 .1-.1.2c0 0 0 .1.1.1v.1c0 .1 0 .2-.1.3v.1c.1 0 .1.1.1.2v.2c0 .1 0 .2-.1.3.1 0 .1.1.1.2V108.3c0 .1 0 .2-.1.2v.2s.1.1.1.2V109.7s0 .1-.1.1c.1.1.1.1.1.2 0 .2-.1.3-.3.3l-1.2.2z"/&gt;</t>
  </si>
  <si>
    <t>&lt;path d="M76.4 92.5c-.2 0-.3-.1-.3-.3v-.1L76 92c0-.1 0-.2.1-.2v-.2c-.1 0-.1-.1-.1-.2s0-.2.1-.2v-.6c-.1 0-.1-.1-.1-.2s0-.2.1-.2c0-.1 0-.1.1-.2-.1 0-.1-.1-.1-.2v-.4c0-.1 0-.2.1-.3V88.8l-.1-.1c-.1-.1-.1-.1-.1-.2v-.4c0-.1 0-.2.1-.3l-.1-.1c-.1-.1-.1-.1-.1-.2s0-.2.1-.2v-.6c-.1 0-.1-.1-.1-.2V84.8c-.1 0-.1-.1-.1-.2s0-.2.1-.2V84.1c-.1 0-.1-.1-.1-.2V83.3s-.1-.1-.1-.2 0-.1.1-.2V82c-.1-.1-.1-.1-.1-.2V81l-.2-.2v-.1c0-.1 0-.1.1-.2V80.2c0-.1 0-.2.1-.2-.1 0-.2-.1-.2-.2s0-.1.1-.2v-.5c0-.1 0-.2.1-.2-.1 0-.1-.1-.1-.2s0-.2.1-.3v-.1c-.1 0-.1-.1-.1-.2v-.2s-.1-.1-.1-.2v-.4c0-.1 0-.2.1-.2V77c0-.1-.1-.1-.1-.2 0-.2.1-.3.3-.3l11.3-.2c.1 0 .1-.1.2-.1l33.6-.5c.1 0 .3.1.3.2.1.1.1.1.1.2v.6c0 .2-.1.3-.3.3l-7 .1c-.1.1-.2.2-.3.2l-37 .8c.1.1.1.1.1.2s0 .2-.1.2v.1c.1 0 .2.1.2.2s0 .2-.1.2v.2s.1.1.1.2 0 .2-.1.2c.1.1.1.1.1.2s0 .2-.1.2v.1c.1.1.1.1.1.2s0 .2-.1.2v.1c.1 0 .1.1.1.2v.2c0 .1 0 .2-.1.2v.6s0 .1.1.1c0 .1 0 .2-.1.3v.2c.1 0 .1.1.1.2v.1l.1.1v.2c0 .1-.1.2-.2.3.1 0 .1.1.1.2v.4s0 .1.1.1v.5s0 .1.1.1v.2c0 .1 0 .1-.1.2v.1c0 .1 0 .2-.1.3v.1c.1 0 .1.1.1.2s0 .2-.1.2c.1 0 .1.1.1.2v.4c0 .1 0 .1-.1.2v.2s.1.1.1.2V88.2c.1 0 .1.1.1.2s0 .2-.1.3c.1 0 .1.1.1.2V89.2c0 .1 0 .1-.1.2V90s.1.1.1.2v.1c0 .1 0 .2-.1.2.1.1.1.1.1.2v.1c0 .1 0 .2-.1.2 0 0 .1.1.1.2s0 .1-.1.2v.1c.1 0 .1.1.1.2v.6c0 .1 0 .2-.1.2.1.1.1.1.1.2 0 .2-.1.3-.3.3l-.4-.5z"/&gt;</t>
  </si>
  <si>
    <t>&lt;path fill="none" stroke="#000" stroke-width=".6" stroke-linecap="round" stroke-linejoin="round" d="m22.5 84.7 9.1-.1-9.1.3 18.2-.3-18.3.5 18.4-.3-18.4.4 18.5-.4-18.4.4 18.2-.3-18.3.3 18.4-.3-18.3.5 18.2-.3-18.3.4 18.4-.3-9.2.3 9.3-.1M30.8 137.3h.4l-.5.2h.6l-.6.2.5-.1-.4.1h.5l-.6.2h.5l-.5.2h.7l-.7.1h.5-.5.6l-.5.1h.4l-.5.1.6-.1-.6.1h.7l-.6.1h.4l-.5.2h.6l-.5.1h.5-.4.3l-.5.2h.6-.6.6l-.6.1h.6l-.5.1h.6l-.6.1h.5l-.5.2h.6l-.6.1h.6-.6.4l-.5.2h.7l-.6.1h.6l-.6.2h.4l-.4.1h.5l-.5.1h.5-.5.5l-.6.1h.7-.7.6l-.6.1h.7l-.7.1h.7l-.6.2h.4-.5.7l-.6.1h.5l-.6.2h.7l-.5.1h.4l-.4.1h.3l-.4.1.6-.1-.7.1h.7l-.6.1h.5l-.5.2.4-.1-.4.2h.6l-.6.1h.5l-.6.1h.5l-.5.2.6-.1-.5.1h.6l-.7.2h.7-.6.6l-.7.1h.5l-.5.1h.7l-.6.1h.5l-.6.1h.6l-.6.2h.6-.6.7l-.6.1h.6-.7.7l-.7.2.7-.1-.6.1h.5l-.5.2h.6l-.6.1h.5l-.5.1h.5l-.5.2h.5l-.5.2h.4l-.5.1h.6-.5.5l-.6.2h.5l-.4.1h.4l-.4.1h.5l-.5.1h.5l-.5.2h.5-.5.5l-.6.1h.6l-.6.1h.7l-.7.1h.6l-.5.2h.6-.7.5-.3.4-.6.6l-.6.2h.5l-.5.1h.7M40.2 136.9l8.7-.2-8.7.2 12.6-.2-12.6.3 20.3-.3-20.2.5 31.5-.5-31.6.6 34.7-.6-34.7.6 36.7-.6-36.6.6 37.7-.6-37.7.7 40.5-.7-40.5.9 40.5-.7-37.1.8 37.2-.7-25.5.7 25.4-.5-18.8.5 18.8-.4-8.5.3 8.5-.1"/&gt;</t>
  </si>
  <si>
    <t>&lt;path fill="none" stroke="#000" stroke-width=".6" stroke-linecap="round" stroke-linejoin="round" d="M76 122h.8-.6.4l-.5.2.5-.1-.4.2h.4l-.5.1h.6-.6.6l-.5.1h.5l-.6.1h.5l-.4.1.4-.1-.4.3.5-.1-.6.2h.6l-.6.1h.5l-.5.1h.6l-.7.1h.6l-.5.2h.5-.4.4l-.4.1.5-.1-.5.2h.4l-.4.2h.6l-.6.2h.6-.7.6l-.6.2.6-.1-.5.1h.5l-.6.1.6-.1-.6.1h.5l-.5.2h.6-.5.5l-.6.2h.6l-.6.1h.6l-.5.1h.5l-.5.1h.4l-.4.1h.5l-.6.1h.5l-.4.2h.4l-.4.2h.6-.7.6l-.7.1h.6l-.4.2h.5l-.6.1h.5l-.5.2h.5l-.5.2h.6-.6.7l-.7.2h.6l-.5.1h.4l-.5.1h.6l-.7.2.7-.1-.6.3.5-.1-.5.2h.6l-.6.2h.7l-.6.2h.6l-.6.1h.4-.4.4l-.5.1h.5l-.4.1h.4-.5.6l-.6.1h.7l-.7.2h.5-.5.7l-.7.2.6-.1-.5.1h.4l-.5.1h.5l-.5.1h.6-.6.5l-.4.1h.4l-.6.1h.7l-.5.1h.5l-.6.1h.6l-.6.1h.5l-.5.2h.6l-.6.1h.5l-.4.1h.4l-.4.2h.4l-.4.2h.5-.6.6l-.5.2h.5l-.6.2.6-.1-.6.2h.5l-.4.1.5-.1-.5.1h.4-.4.5l-.7.2h.6-.4.5l-.6.2.7-.1-.8.1h.7l-.7.2h.8l-.6.2h.5l-.6.1h.7l-.7.2h.6l-.5.2.5-.1-.5.1h.5l-.6.2h.6l-.7.1.6-.1-.4.2h.4l-.5.2h.6-.5.5-.5.4l-.6.2.8-.1-.6.2h.5l-.5.1h.5l-.5.1h.5l-.6.1.7-.1-.7.2h.7l-.7.1h.6l-.6.1h.7l-.6.1h.5l-.5.2.6-.1-.6.1h.6l-.6.1h.5l-.5.1h.4l-.5.2.6-.1-.5.2h.4l-.4.2h.4l-.5.1h.7l-.7.1.7-.1-.7.2h.5-.4.5l-.5.1h.5-.6.6l-.5.2h.5l-.5.1h.4l-.5.1h.5l-.5.1h.6l-.6.2h.5l-.5.2h.5l-.4.1h.6l-.6.1h.4-.5.5l-.5.1h.6l-.5.2h.6l-.6.2.5-.1-.5.1h.6l-.7.2h.6l-.5.2h.6-.7.6l-.5.1h.5M59.7 136.6h.7l-.6.2h.6l-.6.1.5-.1-.6.2h.6l-.4.2h.5l-.6.1h.6l-.7.1h.6l-.4.2h.4l-.5.1h.4l-.4.2.6-.1-.7.1h.7l-.6.1h.5-.6.7l-.5.1h.5l-.6.2h.5l-.6.1h.7-.6.4l-.5.2h.6l-.6.2h.7-.6.5l-.6.1h.5l-.5.1h.6-.4.3l-.4.1h.5l-.5.1h.6l-.7.2h.7l-.7.2h.7l-.6.1h.5-.6.5l-.5.2h.6l-.6.2h.7l-.6.1h.6-.7.7l-.6.2h.4l-.4.2h.5l-.6.2h.5l-.4.1h.6l-.7.1h.6l-.4.2h.4l-.5.1h.6l-.6.1h.4-.3.4l-.5.2h.6-.6.5l-.4.2h.4-.4.3l-.5.1.6-.1-.6.1h.6l-.6.1h.5l-.4.1h.6l-.6.1h.5l-.6.1.6-.1-.5.2h.5l-.6.1h.6l-.5.2h.5-.5.6l-.7.1h.7l-.6.2h.5l-.5.1h.4-.4.5l-.4.1h.3l-.3.1.4-.1-.5.1h.5l-.6.2.6-.1-.6.2h.6l-.5.1h.4l-.4.1.5-.1-.5.2h.6l-.6.2.5-.1-.4.2h.4l-.6.1h.6-.6.7l-.5.2h.4l-.6.2h.7-.6.4l-.5.1h.7l-.7.1.7-.1-.6.2.6-.1-.7.2h.6l-.6.1h.6l-.5.2h.6l-.6.1h.5l-.6.1h.6l-.5.2.5-.1-.6.1h.7l-.6.1h.5-.6.7l-.7.1h.6-.5.5l-.4.2h.4l-.6.2h.6l-.4.1h.3l-.5.2h.6l-.6.1.5-.1-.4.1h.4l-.5.1h.6l-.4.2h.4-.6.6l-.5.2h.6l-.6.1.5-.1-.5.1h.4l-.5.1.7-.1-.7.1h.5-.3.3-.5.6l-.5.1h.6l-.7.1h.7l-.6.1.6-.1-.6.2.6-.1-.5.2h.5l-.7.1h.7-.6.5l-.5.2h.5l-.6.1h.5l-.4.2h.5-.5.5l-.5.2h.6l-.7.1h.7l-.6.1h.5l-.6.1h.7l-.6.2h.5l-.5.1h.5l-.5.2h.6l-.7.2h.7-.6.5-.6.7l-.7.1h.7l-.7.2h.7l-.6.1h.4-.5.6l-.6.2h.6l-.4.1h.5l-.7.2h.6-.5.4-.3.4l-.6.2h.5l-.4.1h.6l-.6.1h.6l-.7.1h.6l-.4.1h.5l-.7.1h.7l-.7.2h.7l-.7.2h.6l-.4.2.5-.1-.6.3.6-.1-.6.1h.4l-.5.1h.6l-.6.1h.5-.5.7l-.6.1h.5-.5.5l-.5.2h.5l-.6.2h.6-.5.6l-.5.2h.4l-.5.2h.6l-.7.1h.7l-.5.1h.5l-.6.2.5-.1-.6.1h.5l-.4.2h.6l-.7.2h.6l-.6.1.6-.1-.5.2h.6l-.5.1h.5l-.7.1h.5-.4.6l-.7.1h.5l-.4.1h.6l-.6.2h.5l-.4.1h.5-.7.7l-.5.1.5-.1-.6.2h.6l-.6.1h.5l-.5.1h.6l-.6.2h.5l-.5.2h.6-.7.6-.6.6l-.6.2h.7l-.6.1h.6l-.7.2.7-.1-.7.2h.7-.6.5l-.6.2h.6-.6.6l-.5.2h.6l-.6.1.5-.1-.5.2h.5l-.6.1h.6-.4.5l-.6.1h.6l-.6.1h.5l-.6.2h.6l-.5.1h.5-.6.6l-.6.1h.6l-.6.1h.6l-.5.1h.6l-.6.1h.6l-.7.1h.6l-.5.1h.6l-.7.2h.7l-.6.2h.5l-.6.2h.7l-.7.2.7-.1-.6.1h.5l-.6.1h.6l-.5.1.6-.1-.6.2h.6l-.5.1h.4l-.4.1h.5l-.5.2h.4-.6.7l-.6.1.5-.1-.5.2h.6l-.5.1h.5-.5.5l-.5.1h.5l-.6.1h.5l-.5.2h.4-.5.7l-.7.1h.7l-.5.1h.4l-.5.2h.6l-.7.1h.7l-.6.1.5-.1-.5.2.6-.1-.6.1h.6-.7.7-.7.7l-.7.2h.5l-.4.2h.5-.5.5l-.4.2h.4l-.6.1h.6-.4.4l-.6.1h.6l-.6.2h.6l-.4.1h.5-.7.7l-.7.1h.6-.6.5l-.3.2h.4l-.6.1h.5l-.4.2h.6l-.6.1h.6l-.6.1h.5-.5.4l-.5.2.7-.1-.7.2h.7l-.6.2.6-.1-.5.1h.5l-.7.1h.6l-.6.1h.6l-.6.1h.6l-.6.1h.7-.6.6l-.7.1h.6l-.6.1h.7-.6.5l-.6.2h.6-.5.6l-.6.1h.5l-.5.2h.6l-.7.2h.7l-.6.2h.5-.6.7l-.7.2h.7l-.6.1h.5l-.5.1h.6l-.7.1h.5l-.4.2.6-.1-.7.1h.7-.5.4l-.4.2h.4l-.6.2h.5-.4.5l-.4.1h.4l-.5.2.6-.1-.5.1h.4l-.5.1h.6l-.7.2h.5l-.3.1h.4l-.6.1h.7-.6.6l-.6.1h.5l-.5.1h.4l-.5.1h.6-.6.7-.7.7l-.6.2h.6l-.6.1h.5l-.5.1h.6l-.6.1h.5l-.6.1h.7-.6.5l-.6.1h.6l-.5.1h.6l-.5.2h.5-.6.5l-.6.1h.6l-.6.1h.6l-.6.1h.7l-.6.2h.5l-.5.2.5-.1-.6.2h.6l-.5.1h.5-.5.5l-.5.1.6-.1-.6.1h.6l-.6.1h.5l-.4.1h.5l-.7.1h.5l-.4.2h.5-.6.6-.6.7l-.7.1h.6l-.5.1h.5l-.6.1.7-.1-.6.2h.5l-.5.1h.5l-.6.3.6-.1-.5.2h.6-.5.4l-.6.1h.6l-.6.2h.6-.6.6l-.6.1h.7l-.6.2h.5"/&gt;</t>
  </si>
  <si>
    <t>&lt;path fill="none" stroke="#000" stroke-width=".6" stroke-linecap="round" stroke-linejoin="round" d="m59.8 156.5 8.4-.2-8.4.3 13.1-.3-13.3.3 15.8-.3-15.7.5 26.1-.5-26.2.5 27-.5-26.9.7 37.2-.7-37.2.8 47.8-.8-47.8 1 54.7-1-49.2 1 55.9-1-55.3 1 55.4-1-52.6 1 52.6-.9-51.1.9 51-.9-41.2.9 41.2-.7-32.3.7 32.3-.6-22.4.6 22.5-.4-17.8.4 17.7-.3-13.9.3 13.9-.3-12.6.3 12.7-.3-8.6.3 8.6-.2"/&gt;</t>
  </si>
  <si>
    <t>&lt;path fill="none" stroke="#000" stroke-width=".6" stroke-linecap="round" stroke-linejoin="round" d="m112 116.5.6-.1-.6.1h.6l-.5.1h.4l-.4.2h.5l-.5.1h.5l-.6.1h.6l-.4.1h.4-.5.6l-.7.2h.6l-.5.1.6-.1-.7.3.7-.1-.7.1h.7l-.5.1h.5l-.7.1h.5l-.3.1h.5l-.7.2h.5l-.5.2h.6l-.6.2h.6l-.6.1h.7l-.7.1h.7l-.7.2h.7l-.7.1h.6l-.6.1.7-.1-.7.2h.6l-.5.1h.6l-.5.2h.5l-.6.1h.6l-.7.2.7-.1-.7.2h.6l-.5.2.5-.1-.6.1h.6-.4.4l-.5.2.4-.1-.5.2.6-.1-.6.1h.5l-.4.1h.6l-.7.1h.6l-.6.1h.6-.5.4l-.5.1h.7l-.7.1.5-.1-.4.1h.5l-.5.2h.4l-.4.1h.4l-.5.2h.6l-.5.1h.5l-.5.2h.5l-.5.1h.4l-.5.1h.6-.6.7l-.6.2h.6l-.6.1h.5l-.5.2h.4-.4.4l-.5.2h.5l-.4.1h.5l-.5.1h.6l-.6.1h.4l-.5.1h.5-.5.5l-.5.2h.6l-.5.1.6-.1-.7.1h.6-.6.5l-.5.2h.6l-.6.1h.5-.3.4-.6.6l-.5.2h.4l-.4.1h.6l-.6.2h.4l-.3.2h.4l-.6.1.6-.1-.5.2h.5l-.6.3.6-.1-.5.2h.5l-.5.2h.6l-.7.1h.6l-.5.2h.4l-.5.1h.7l-.7.1h.7l-.7.1h.6l-.5.1h.5l-.6.2h.7l-.6.2h.5-.5.5l-.5.2h.4l-.5.2h.6-.5.6l-.6.2h.6l-.6.2h.5l-.6.1h.7l-.7.2h.5l-.4.1h.6l-.6.1h.4-.5.6l-.5.2.5-.1-.5.1h.6l-.6.2h.4l-.4.2h.4l-.5.1h.7-.6.5-.6.6l-.5.2h.6l-.6.1h.6l-.6.2h.6-.6.6l-.7.1h.7l-.6.1h.4l-.4.1h.6l-.7.1h.5-.3.4l-.5.1h.5l-.6.2h.6l-.5.1.6-.1-.6.2h.5l-.6.2h.7l-.6.1h.5-.6.6-.6.6l-.5.1h.6l-.6.2h.5l-.5.2h.5l-.6.1h.7l-.6.2.5-.1-.6.2h.7l-.6.1h.4l-.4.1h.6l-.7.1h.6l-.5.2h.5l-.6.1h.7l-.6.2h.6l-.7.1h.6-.6.7l-.6.1h.5-.5.6l-.7.1h.6l-.5.1h.5l-.6.1h.6l-.5.2.6-.1-.5.1h.3l-.3.1h.4l-.5.1h.5-.5.5l-.6.1h.7l-.6.1h.4l-.5.1h.6l-.5.1h.6l-.6.1h.5l-.4.2h.4l-.5.1.5-.1-.6.1h.6l-.5.1h.5-.6.5l-.5.2h.5l-.4.1h.4l-.5.2h.6-.6.7l-.6.2.4-.1-.4.1h.5l-.5.2h.5-.6.5l-.5.1.6-.1-.5.2h.5l-.6.1h.6l-.6.2h.6-.6.6l-.6.2h.6l-.6.1h.7l-.7.2h.6l-.6.2h.5l-.4.2h.5l-.6.1h.7l-.6.1h.6-.7.6l-.6.2h.6l-.5.1h.6l-.6.2h.4-.5.6l-.4.1h.5l-.7.1h.5l-.5.2h.6l-.6.2h.5l-.4.2h.4-.3.4l-.4.2h.4-.6.6l-.6.1h.5-.5.5l-.4.1h.6l-.7.1h.6l-.6.1h.5l-.4.1h.6l-.7.1h.6l-.5.2h.6l-.7.1h.7l-.7.1h.5l-.4.1h.6l-.7.1h.6l-.5.1h.6-.7.6l-.6.2h.5l-.5.1h.6l-.5.2.6-.1-.5.2h.3l-.4.2h.6l-.6.2h.6-.6.6l-.6.2.5-.1-.5.3.5-.1-.6.2.5-.1-.5.1h.6l-.6.1.7-.1-.7.2h.5-.4.5l-.5.2h.5-.5.5l-.5.1h.6l-.7.1h.6l-.6.1h.5l-.4.1h.5-.5.5l-.5.1h.5l-.5.1h.5-.6.6l-.5.2h.6-.6.5-.5.6l-.7.2h.6l-.6.2h.6l-.6.1h.6l-.6.1h.6-.5.5l-.5.2h.6l-.6.1h.6l-.6.1.6-.1-.7.1h.6l-.5.1h.6-.6.4l-.5.2.6-.1-.6.2h.5-.4.6l-.7.2h.5l-.4.1h.5l-.5.2h.6l-.7.2h.7l-.6.2.5-.1-.6.3h.6l-.6.1.7-.1-.7.1h.7-.7.5l-.5.2.6-.1-.5.2h.5l-.5.2.6-.1-.7.2h.7l-.7.2h.7l-.7.1h.7l-.7.1h.5l-.5.1.6-.1-.5.2h.5l-.5.2.6-.1-.6.2h.6l-.6.2.5-.1-.6.2h.6l-.6.1h.7l-.5.1h.5l-.7.1h.6l-.5.1h.6l-.5.1h.5l-.6.1h.6l-.6.2h.6l-.6.1h.6l-.7.1h.7l-.7.2h.7l-.6.1h.5l-.6.2h.5l-.4.1h.6l-.6.1h.5l-.6.1h.5-.4.5l-.4.2h.5l-.7.1h.7l-.6.2h.4-.5.5l-.5.1.7-.1-.7.2h.6l-.6.1.7-.1-.7.2.7-.1-.7.2h.6l-.6.1h.7-.6.6l-.6.1h.5l-.5.2h.6l-.6.1h.5l-.5.1.5-.1-.5.1h.6l-.6.1h.5l-.5.1h.6l-.7.1h.7-.6.5l-.4.1h.5l-.6.2h.5l-.5.2h.5l-.5.2h.4l-.4.2h.5l-.6.1.6-.1-.5.1h.5-.6.6-.6.7l-.7.2.7-.1-.6.1h.6-.6.6-.5.5l-.6.1h.6l-.7.2h.6-.5.5l-.6.1h.6l-.6.1h.6l-.5.1h.5-.5.6l-.5.1h.5l-.7.2h.5l-.5.1h.6l-.5.1h.5l-.5.2.6-.1-.6.2h.5l-.6.1h.7l-.5.1h.4l-.6.2.7-.1-.7.2h.6-.5.6-.7.6l-.5.2h.6l-.7.1h.6l-.5.2h.5l-.6.1h.6l-.6.1h.6l-.5.1h.6l-.6.1h.5l-.6.2h.6l-.6.1h.6l-.5.1.5-.1-.5.2h.6-.7.6l-.5.2h.5-.6.6l-.6.2h.6l-.5.1h.5l-.5.1h.6l-.6.2.6-.1-.6.1h.5-.5.5l-.6.1h.6l-.5.1h.5l-.6.2h.6l-.6.1h.6l-.6.1h.6l-.6.2h.7l-.6.1h.6l-.7.2h.6-.6.6l-.4.1h.4-.6.6l-.4.1.4-.1-.5.1h.6l-.5.1h.5l-.6.2h.6l-.7.2h.6-.6.6"/&gt;</t>
  </si>
  <si>
    <t>&lt;path fill="none" stroke="#000" stroke-width=".6" stroke-linecap="round" stroke-linejoin="round" d="m112.5 129.2 9.4-.2-9.4.4 14.8-.3-14.6.4 14.5-.3-14.6.4 14.5-.3-14.5.3 14.6-.2-14.7.3 14.8-.2-14.7.3 14.6-.2-14.6.3 14.6-.2-14.7.3 14.7-.3-9.3.3 9.3-.2M84.8 157h.5l-.6.1h.7l-.6.1h.5l-.6.1h.6l-.5.1h.6l-.6.2h.5l-.6.1h.6l-.5.1h.6l-.6.2h.5-.5.4l-.4.2.5-.1-.6.3.7-.1-.6.2h.5l-.6.2h.5l-.5.2.7-.1-.7.1h.6l-.5.1h.5l-.6.1h.6l-.6.1h.7l-.7.1h.5l-.5.2.7-.1-.7.2h.7l-.7.2h.7l-.6.1h.4-.5.6l-.4.1h.4l-.6.1h.6l-.5.1h.4l-.4.1h.5l-.5.1h.5l-.4.1h.5l-.7.1h.7l-.6.1h.4l-.4.2h.4l-.5.2h.6l-.5.1h.6l-.6.2h.4l-.5.1h.6l-.6.2h.6l-.5.2h.5l-.5.2h.4l-.5.1h.5l-.5.1h.6l-.6.2h.6l-.5.1h.5l-.5.2h.6l-.7.2h.6l-.5.2h.5-.5.5l-.5.1h.5l-.6.1h.5l-.4.1h.4l-.5.1h.5l-.4.1h.5-.6.5l-.4.1.5-.1-.5.2h.4l-.5.1h.7l-.6.2h.4l-.4.2h.4l-.5.1h.7-.6.5l-.5.2.6-.1-.6.2h.5-.5.5l-.5.1h.6l-.7.1h.5l-.4.1h.4l-.4.1h.5l-.5.1h.5l-.6.2h.5l-.5.1h.6l-.6.2.6-.1-.5.1h.6l-.6.1h.4l-.4.3.5-.1-.5.2h.5l-.6.2h.6-.5.6l-.7.2.5-.1-.4.2h.6l-.7.1h.6l-.6.1h.6l-.4.1h.4l-.5.1h.6l-.6.1h.4l-.5.1h.7l-.6.1h.4l-.4.2h.5l-.5.2h.5l-.5.1h.4l-.4.1h.5-.6.6l-.5.1h.6l-.7.2h.6-.5.5l-.5.2h.5l-.6.1h.7l-.7.1h.5l-.4.1h.6l-.6.2h.5l-.6.2h.6l-.6.1.5-.1-.5.1h.6l-.6.1h.6l-.6.1h.6l-.6.1h.6l-.5.1h.5l-.6.1h.6l-.4.1h.5l-.6.1h.5l-.5.1h.5-.6.7l-.6.2h.5l-.6.1h.5l-.5.1.6-.1-.6.1h.6l-.6.2h.7l-.6.1h.6l-.6.1h.5l-.5.1h.5l-.5.1h.5l-.5.1h.4-.4.5l-.6.1h.6l-.6.1h.7l-.6.1h.5l-.5.1.6-.1-.7.1h.6l-.6.1h.6l-.5.2h.5l-.6.2h.5l-.4.1h.5-.5.6l-.6.3.5-.1-.6.1h.6l-.5.1.5-.1-.5.3.6-.1-.6.2h.6l-.7.1h.5l-.4.2h.5l-.5.2h.5l-.6.1h.6l-.6.2h.6l-.4.1h.5l-.6.1h.5l-.6.1h.6l-.6.2h.5-.5.6l-.5.2h.4l-.4.1h.5l-.6.1h.6-.5.6l-.6.1h.6-.7.5l-.4.1h.4l-.4.1h.5l-.6.1h.6-.5.5l-.5.1h.6l-.6.1h.6l-.6.1h.5-.5.5l-.5.2h.5-.4.4l-.5.1h.6-.7.6l-.6.2.6-.1-.5.2h.5l-.6.1h.6l-.6.2h.6l-.4.1h.4-.6.6l-.6.2.6-.1-.5.1h.4l-.5.2h.5-.4.4l-.5.2h.7l-.7.1h.6l-.5.1h.5l-.5.1h.6l-.7.1h.6l-.5.1h.6l-.6.1h.4l-.4.1h.4l-.4.2h.6l-.7.2h.6-.5.6l-.7.1h.6-.6.5-.5.7l-.6.1h.6l-.7.1h.6l-.6.2h.6l-.6.1h.7-.6.5l-.6.1h.6l-.6.1h.6l-.6.2h.5l-.4.2h.4-.5.6-.5.6l-.6.1h.6l-.7.1h.7l-.7.1h.6l-.5.1h.5l-.5.1h.5l-.6.1h.5l-.4.1.5-.1-.6.2h.7l-.7.2h.6l-.5.2h.5l-.5.1h.4l-.4.2h.6l-.6.2.5-.1-.6.2h.7l-.5.1h.5l-.6.2h.5l-.6.2h.6l-.6.1h.7l-.7.1h.7l-.7.2h.6l-.6.1h.7l-.6.1h.6l-.6.2h.5l-.6.1.6-.1-.6.2h.7-.5.5l-.6.2h.5l-.6.2h.6l-.5.1.5-.1-.5.1h.4l-.5.1h.5l-.5.2.7-.1-.6.1h.5-.6.6l-.5.2.6-.1-.7.2h.7l-.7.1h.7l-.6.1h.6l-.6.1h.5l-.6.2h.7l-.6.1h.6l-.6.1.6-.1-.6.1h.6l-.6.1h.5l-.6.1h.7l-.7.2h.6l-.5.1h.6l-.7.1h.6l-.5.2h.6l-.5.1h.5l-.7.1h.6l-.5.2.6-.1-.6.1h.4l-.5.1h.7-.6.5l-.5.1h.4l-.5.2h.5l-.5.1h.6l-.6.1h.6-.5.6l-.6.1h.5l-.6.1h.5l-.5.1h.7l-.6.1h.5l-.6.2h.7l-.7.1h.5l-.5.1h.7-.6.6-.7.5l-.5.2h.6l-.5.2h.6l-.6.2h.5l-.4.1h.3l-.5.1h.6l-.5.1h.5l-.5.1h.6l-.6.1.5-.1-.4.2h.4-.6.6l-.6.2h.6l-.5.2h.6l-.6.1h.6l-.6.1h.5l-.6.1.6-.1-.6.2h.7l-.6.2h.5l-.5.1h.5l-.5.1h.5l-.6.1h.6l-.6.1h.6l-.5.2h.5l-.5.1.5-.1-.6.2h.6l-.5.1h.5l-.5.1h.6l-.6.1.5-.1-.5.2h.6l-.7.2h.7l-.7.1h.6l-.5.1h.6l-.7.2h.6l-.5.2h.5l-.6.2h.7l-.7.2h.6l-.6.1h.6-.5.5l-.6.2h.7l-.7.1h.7-.7.6l-.5.1h.6l-.6.1h.5l-.6.1h.5l-.5.1h.7l-.7.1h.5l-.4.1h.6l-.7.1h.7l-.6.1h.5l-.5.1.5-.1-.5.2.6-.1-.6.1h.5l-.6.2h.6l-.6.2h.5l-.4.1h.5l-.6.1h.6l-.5.1h.4l-.4.1h.4l-.4.1h.5l-.6.1h.5l-.5.1h.7l-.6.1h.5l-.6.1h.5l-.4.1h.6l-.6.1h.4l-.5.1h.6-.5.6l-.7.1h.6-.6.5l-.5.1h.7l-.6.1h.6-.7.6l-.5.1h.4l-.5.1h.7M67.6 157h.5l-.6.1.5-.1-.5.2h.5l-.5.1h.5l-.5.1h.5-.6.7l-.6.2.6-.1-.5.1h.5l-.5.2h.5l-.6.1h.6l-.6.1h.5l-.4.1h.4l-.5.1h.6l-.6.1.5-.1-.4.2h.5l-.5.1h.5l-.6.1h.5l-.4.1h.4l-.5.1h.5l-.4.2h.5l-.7.2h.7l-.7.1h.6-.6.6l-.4.2h.5l-.6.1h.6l-.6.2h.5l-.4.1h.4l-.4.2h.5l-.6.2h.5l-.5.2h.6l-.7.1h.6l-.6.1h.6-.5.5l-.6.1h.6l-.5.1h.5l-.6.2h.6l-.5.2h.5l-.5.1h.5l-.6.2h.7l-.6.1h.6l-.6.2h.5l-.6.1.7-.1-.6.2h.6l-.6.1h.6l-.6.1h.6l-.6.2h.5l-.5.1h.6l-.6.2h.5l-.4.1h.4l-.4.1h.4l-.5.1h.6-.5.5l-.7.1h.7l-.6.2h.5l-.6.1h.6-.4.3l-.3.1h.5l-.5.1h.4l-.5.2h.6l-.7.1h.6l-.4.2h.4l-.4.1h.4l-.6.1h.6l-.4.1h.4l-.4.1h.5l-.5.1h.5-.7.6l-.6.2h.6-.5.6l-.7.1h.7l-.6.3.5-.1-.6.2h.7l-.6.2h.5l-.5.1h.5-.5.5l-.5.2h.6l-.5.1.5-.1-.6.3.5-.1-.5.1h.6l-.6.1h.6-.6.6l-.5.1h.4l-.5.1h.6l-.5.1h.5-.5.5l-.5.2h.5-.5.4l-.4.2h.4-.5.5l-.4.1h.4-.5.5l-.4.2h.5l-.6.2h.4l-.3.1h.5l-.7.1h.7l-.6.1h.6l-.7.1h.6l-.4.2h.4-.5.6l-.5.2.5-.1-.6.1h.5l-.4.1h.4l-.5.1h.6l-.7.1h.7-.6.5l-.5.3.6-.1-.6.1h.6l-.7.1h.6l-.5.1h.5l-.5.2.5-.1-.6.2.7-.1-.6.2h.6l-.7.1h.6l-.4.2h.5l-.6.2h.6l-.5.1h.4l-.6.3.7-.1-.5.3h.5l-.5.1h.4l-.6.1h.6l-.5.1h.5l-.5.1h.5l-.6.1h.6-.5.5l-.4.1h.4l-.6.1h.7l-.7.1h.6-.5.6l-.6.1h.5l-.6.1h.6l-.6.1h.7l-.7.1h.6l-.5.2h.5l-.6.1h.7l-.7.2h.6l-.4.2h.4l-.5.1h.5l-.5.1h.5l-.5.2h.6l-.7.1h.7l-.5.2h.4l-.5.1h.6-.6.6l-.7.1h.6l-.4.1h.5l-.6.2h.6l-.7.2h.6l-.4.1h.4l-.6.1h.6l-.4.2h.5l-.7.1h.7l-.7.2h.6l-.6.2.7-.1-.7.1h.7l-.6.2h.5l-.6.1h.6-.5.5l-.5.2h.5l-.5.1h.6l-.5.1h.4l-.5.1h.6l-.7.2h.6l-.5.1h.6l-.6.1h.6l-.6.2h.5-.4.5l-.5.1h.5l-.6.1h.6-.6.6l-.5.2h.5l-.6.1h.5l-.4.2.5-.1-.6.1h.5-.4.4l-.5.1h.6l-.7.1h.6l-.5.1h.6l-.5.2h.4l-.6.1h.6l-.5.1h.5l-.5.1.6-.1-.7.1h.7l-.6.1h.6l-.7.1h.8l-.6.2h.5-.6.6-.6.6l-.5.1h.5l-.7.1.6-.1-.5.1h.5-.6.6-.6.6-.6.7l-.6.1h.6l-.7.1h.7l-.5.1h.4l-.6.2h.7-.6.5l-.5.1h.6l-.6.2h.5l-.5.1h.5l-.5.1h.5l-.5.2h.6l-.6.1h.6l-.6.2h.5l-.5.2.5-.1-.4.2h.5l-.6.1h.5l-.5.1h.6l-.7.2h.6-.4.4l-.5.2.6-.1-.6.2h.5-.5.6l-.6.1h.7l-.7.1h.5l-.5.2h.6l-.7.1h.7l-.6.1h.6l-.6.1h.5-.6.6l-.5.2h.5l-.6.1h.6l-.5.2h.5l-.5.1h.5-.6.6l-.6.1h.6l-.5.1h.6l-.6.1h.6l-.7.2.7-.1-.6.2h.6l-.5.1h.5l-.5.1h.4l-.6.2h.7l-.7.1h.7l-.6.1.6-.1-.5.1h.5l-.6.1h.5l-.5.1h.6l-.7.1h.6l-.4.2h.5l-.6.1.5-.1-.4.2h.5l-.6.1h.5-.6.7l-.6.1.7-.1-.7.1h.5l-.5.2h.5-.4.5l-.6.1h.5l-.6.3.6-.1-.6.2h.7l-.6.1h.6-.5.5l-.7.2h.7-.7.7l-.5.1h.4l-.6.1h.7-.5.5l-.7.2h.7l-.5.1.5-.1-.6.2h.6l-.5.2h.4l-.5.2h.5l-.4.1h.5l-.5.1h.5-.5.5l-.6.2h.6-.5.4l-.5.2h.6l-.7.1h.7l-.7.2h.6l-.4.1h.4-.5.6l-.7.1h.7l-.6.2h.6l-.5.2h.5l-.7.2h.6-.5.6-.5.4l-.5.1h.5l-.6.2h.6l-.5.1h.5l-.4.1h.5l-.5.1h.5l-.6.1h.6l-.6.2h.6-.5.5-.5.4l-.6.2h.6l-.5.1h.6-.6.5l-.5.1h.6l-.7.1h.7l-.5.1h.5l-.5.1h.4l-.6.1h.7-.7.6l-.5.2h.6l-.5.2h.4-.4.5l-.7.1h.6l-.5.1h.6l-.5.2.5-.1-.6.2h.6l-.5.2h.5-.6.6l-.6.1h.5l-.4.1.5-.1-.7.2h.7-.5.4l-.5.1h.6l-.7.1h.6l-.4.1h.5l-.7.2h.7l-.6.2h.5-.5.5l-.5.1h.5l-.6.2h.8-.6.5l-.7.2h.6l-.6.2h.7l-.6.2h.5-.6.6l-.6.1h.7l-.6.2.7-.1-.7.3.6-.1-.5.2h.4l-.6.2h.6-.6.7l-.6.1h.6l-.5.1h.5l-.7.2h.6-.5.6l-.7.1h.6l-.6.1h.7l-.7.1h.6l-.5.1h.6l-.5.1.4-.1-.5.1h.5l-.6.2h.7l-.5.1h.5l-.5.1h.4l-.5.2.5-.1-.5.2h.6l-.7.1h.6-.6.6l-.6.1h.7-.6.5l-.6.1h.7l-.5.1h.4l-.5.1h.6l-.6.1h.6l-.6.2h.6l-.7.1h.7l-.7.1h.7l-.6.1h.5-.5.5l-.6.1h.7l-.7.2h.7l-.5.1h.4l-.5.1h.6l-.6.2h.6l-.5.1h.5l-.5.2h.4l-.6.2h.6l-.4.2h.4l-.5.2h.5-.5.6l-.7.2h.6l-.4.1h.5l-.6.2h.5-.5.5l-.4.2h.5l-.7.2h.7-.5.5-.6.5l-.5.1h.6l-.6.1h.5-.4.6l-.8.1h.7l-.6.1h.5l-.5.1h.6l-.5.2h.4-.6.7l-.6.1h.5l-.6.2h.6l-.5.1h.5l-.6.1h.6-.6.7l-.7.1h.7l-.6.2h.5l-.4.1h.5l-.6.2h.6l-.7.1.7-.1-.6.1h.5l-.5.1h.5l-.5.2h.6l-.5.1h.5l-.6.1h.6l-.6.1h.5l-.5.1h.6-.6.7l-.8.1h.6-.4.4l-.5.1.6-.1-.6.2h.5l-.4.2.5-.1-.6.1h.6-.6.7l-.7.2h.5l-.5.2h.5-.5.5l-.4.1h.5l-.7.1h.7l-.5.2h.4-.5.6l-.7.1.7-.1-.6.1h.5l-.4.2.4-.1-.6.1h.7l-.6.1h.5l-.6.1h.6l-.5.1h.7l-.6.2h.5l-.7.1h.7l-.6.1h.5l-.6.1h.7l-.6.1h.6l-.5.2h.5l-.6.2h.5l-.5.1h.6l-.5.1h.4-.4.5l-.7.2h.8l-.7.2h.5-.5.6l-.6.2h.5l-.4.1h.5l-.7.2h.7l-.6.1h.6l-.6.2h.5l-.5.1h.6l-.6.2h.5l-.4.1h.5l-.7.1h.7l-.7.2h.7l-.5.1h.5l-.5.1h.5l-.5.2h.5l-.7.2.7-.1-.6.3h.5-.6.6l-.4.1h.5l-.5.1h.5l-.6.1h.6l-.6.1h.5l-.5.2.5-.1-.5.2.5-.1-.5.1h.5l-.6.2h.6l-.5.1h.7l-.7.1h.6l-.5.2h.5-.6.6-.5.4l-.5.2.6-.1-.6.1h.5l-.5.2h.6l-.6.1.6-.1-.6.2.6-.1-.7.1h.7l-.5.2.5-.1-.6.1h.6l-.5.2h.4l-.4.2h.5-.5.4l-.5.2.5-.1-.5.2h.5l-.5.1h.6-.5.5l-.6.2h.6l-.7.1h.8"/&gt;</t>
  </si>
  <si>
    <t>&lt;path fill="none" stroke="#000" stroke-width=".6" stroke-linecap="round" stroke-linejoin="round" d="M85.4 183.4h3.4l-3.5.2 7.7-.2-7.8.4 13.3-.2-13.3.4 17.9-.3-17.8.5 22.9-.4-23 .4 24.4-.4-20 .5 25-.4-24.7.4 25-.4-20.6.5 25.2-.4-20.7.5 25.2-.4-20.2.5 25-.4-22.1.5 24.9-.5-20.6.6 20.6-.4-20.3.4 20.4-.4-19.5.4 19.4-.3-16.8.4 16.9-.3-12.7.3 12.7-.2-12.3.2 12.2-.2-9.7.3 9.7-.2-7.7.2 7.7-.1-7.1.1 7.1-.1-3.5.2h3.5"/&gt;</t>
  </si>
  <si>
    <t>&lt;path fill="none" stroke="#000" stroke-width=".6" stroke-linecap="round" stroke-linejoin="round" d="M105.6 183.9h.5l-.4.1h.5l-.5.1h.5l-.7.2h.6l-.5.1h.6l-.7.2.6-.1-.6.1h.6l-.5.2h.6l-.7.2h.7l-.5.1h.5l-.5.1h.4l-.6.2h.6l-.5.2.6-.1-.6.1h.5l-.5.1h.6l-.6.2h.5-.4.5l-.7.2h.6-.5.6l-.6.1.6-.1-.6.1h.5-.4.5l-.6.1h.5l-.4.1h.4l-.5.1h.5l-.5.1h.6l-.5.1h.4-.5.6l-.5.1h.5l-.6.2h.5-.4.4-.4.5l-.6.1.5-.1-.5.2.5-.1-.6.2h.7l-.5.2h.4l-.5.2h.6-.6.5-.5.6l-.6.1h.6-.6.5l-.5.1h.6l-.6.1h.5l-.6.1h.7l-.7.1h.6l-.5.2.6-.1-.6.2h.6l-.6.1h.6l-.6.1h.5l-.4.1h.5l-.5.2h.4l-.6.2h.6l-.5.2h.5l-.5.2h.5l-.6.1.6-.1-.4.1h.5-.7.6l-.4.1h.4l-.4.1.4-.1-.4.1h.4l-.6.1.7-.1-.6.2h.6-.7.7l-.5.1h.5l-.7.1h.6l-.4.1h.5l-.6.2h.5l-.5.1h.6l-.5.2h.4-.4.5l-.5.1h.4l-.6.1h.6l-.6.1h.7-.6.5-.5.6l-.6.1h.6l-.7.2h.7-.5.5l-.5.2h.5l-.7.2h.6l-.5.1h.5l-.6.1h.7l-.6.2.5-.1-.5.2h.6l-.5.1h.5-.6.5l-.4.1h.4l-.5.2h.6l-.5.1h.4l-.4.1h.5l-.7.1h.6l-.5.1h.5l-.6.1h.6l-.5.1h.6-.6.6l-.5.1h.4-.4.5l-.6.1.6-.1-.5.2h.4-.5.5-.5.6l-.6.2.6-.1-.5.1h.5l-.7.2h.7l-.5.1h.5-.5.5l-.6.2h.5l-.6.2h.7l-.7.1.6-.1-.6.1h.6l-.5.1h.5l-.5.2.6-.1-.6.2h.6l-.5.1h.5l-.5.1h.5l-.6.1h.5l-.6.2h.7l-.6.2h.6l-.6.1h.7l-.7.1h.5l-.6.2h.8-.7.5l-.6.2.7-.1-.6.2.5-.1-.6.2h.7-.6.5l-.5.2h.5l-.5.2h.7l-.6.2h.4l-.5.2.5-.1-.5.2h.5l-.4.2h.5-.6.5l-.5.2h.5l-.5.2h.5l-.5.1h.6l-.6.2h.6l-.6.1h.7l-.7.1h.6l-.5.1h.4-.4.4l-.5.2h.6l-.6.1h.6-.6.5l-.5.2h.7l-.7.1h.6-.7.7l-.5.1h.4l-.6.1h.7-.5.4l-.5.1h.6l-.6.1h.6l-.6.1h.6l-.6.2h.6l-.7.2.7-.1-.6.1h.5l-.4.2h.4-.5.5l-.5.1h.5l-.4.1h.4l-.5.2h.5l-.6.1h.7l-.5.1h.5l-.6.2h.5-.5.6l-.6.1h.6l-.6.1h.5l-.5.2h.5l-.4.1h.4l-.5.1h.5-.5.6l-.7.1h.6l-.5.2h.5l-.5.2h.6l-.6.1h.6l-.5.2.6-.1-.8.1h.6l-.4.1h.5l-.6.1h.6l-.7.2h.7l-.6.2h.5-.4.5l-.7.1.6-.1-.6.1h.6l-.6.1h.7l-.6.2h.5l-.5.1h.5l-.6.1h.6-.6.6l-.5.2h.5l-.6.1h.6l-.4.2h.5l-.6.2h.5-.6.6l-.6.2.6-.1-.4.1h.5l-.6.1h.6l-.7.2h.7l-.6.2h.5l-.5.1h.5l-.4.1h.4l-.5.2h.5l-.4.1h.4l-.4.1h.4l-.5.1h.6l-.5.1.5-.1-.5.1h.5l-.6.2h.7l-.6.2.4-.1-.5.1h.5l-.6.1h.7l-.5.1h.4l-.5.1h.6l-.7.1h.6l-.5.1.5-.1-.4.2h.6l-.7.2h.5l-.5.2h.6l-.6.1h.6l-.5.2.6-.1-.7.2h.5-.6.6l-.5.1h.6-.5.5l-.7.1h.6l-.6.2h.6l-.4.1h.6l-.7.1h.5l-.4.2h.4l-.5.1h.6-.6.5l-.5.1h.6l-.6.2h.6-.5.4l-.5.1h.6l-.6.1h.5l-.5.2h.5l-.6.2h.8-.8.8-.7.6l-.6.2.7-.1-.7.1h.5l-.4.1h.5l-.5.1h.6l-.6.1.4-.1-.5.1h.7l-.7.1.5-.1-.5.1h.6l-.7.1.8-.1"/&gt;</t>
  </si>
  <si>
    <t>&lt;path d="M75.4 50.2c0-.5.1-.6.1-.9v-.8c0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0-.7zm-13.8-.4zm12.8 3.1c0-.1.1-.1.2-.2-.1.1-.2.3-.2.2zM47.8 72.8c0-.5.1-.6.1-.9v-.8c0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0-.7zM34 72.4zm12.8 3.1c0-.1.1-.1.2-.2-.2.1-.2.3-.2.2zM79.2 121.3c.4-.2.5-.2.8-.4.2-.1.7-.5.7-.4-.1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.2-.1.6-.1.7-.1.4-.2.5.1.9-.1.2-.1.4 0 .7-.2zm-6.7-12zm3.9 12.5h.2c-.1 0-.3.1-.2 0zM137.2 132.2c0-.3.1-.4.1-.7v-.6c0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0-.4.3-.3.2-.6-.2-.1-.1-.1-.1-.4zm-10.4 0c.1 0 0 0 0 0zm9.7 2c0-.1.1-.1.1-.1s-.1.2-.1.1zM16.2 187.2c.4.1.5.3.8.4.2 0 .9.2.8.2-.1 0-.3-.1 0-.1.3.1.5 0 .9.1.1 0 .5-.2.9-.1.2.1.1-.2.5-.1l1-.1c.3.1.4-.8 1-.7.2.1.5-.1.6 0 .1 0 .5-.4.5-.4.3.1.6-.7.9-.6.6.2 1.9-3.4 1.9-3.3.7-1.4-1.4-5.7-1.5-5.8-.1-.2-.2-.4-.4-.6 0 .1-1.3-1-1.6-1.3.1.1-.5-.2-.7-.3-.3-.2-.5-.4-.8-.4-.2 0-.5-.1-.6-.1h-.1c-.1 0-.4 0-.8-.1 0 0-.2 0-.4-.1h-.4c-.4-.1-.2 0-.3 0-.4-.1-.3.1-.6.1-.4-.1-.4.1-.5.1l-.3.1c-.4-.1-.9.2-1.1.3-.1.1-.2.1-.3.2-.1 0-.2 0-.3.1-.1.1-1 .8-.9.9.1.1-.5.4-.6.4-.2 0-.5.1-.7.2-.3.2-.5 2-.9 1.9 0 0 .4 1.9-.4 1.7l.1 2.4c-.1.2-.2.4.1.6 0 .3.6 1.7.9 1.8.1 0 .4.4.5.4l.7.8c.2.1.4.4.5.4.5.1.3.4.7.6.5.2.6.4.9.4zm4.3-13zm-6.6 11.4c.1 0 .1.1.1.2 0-.1-.2-.3-.1-.2zM62.4 216.5c.1.4 0 .6.1.9.1.2.3.8.2.8 0-.1 0-.3.1 0s.2.4.3.8c0 .1.4.3.6.8.1.2.2 0 .3.4l.6.8c.1.3.9-.1 1.1.5.1.2.3.4.3.5 0 .1.6.2.6.2.1.3.9.1 1 .4.2.6 3.9-.2 3.8-.1 1.6-.2 4.1-4.2 4.2-4.3l.3-.6c-.1.1.1-1.7.2-2 0 .1-.1-.5-.1-.8 0-.3 0-.7-.1-.9 0-.2-.2-.5-.2-.6v-.1c0-.1-.2-.4-.3-.8l-.2-.4c0-.2-.2-.3-.2-.3-.1-.4-.2-.2-.2-.2-.1-.4-.3-.2-.4-.5-.1-.4-.3-.3-.3-.4 0 0-.2-.2-.3-.2-.1-.4-.6-.6-.8-.8-.1 0-.2-.1-.3-.1-.1-.1-.1-.2-.2-.2-.2 0-1.2-.4-1.2-.3 0 .1-.6-.3-.7-.3-.1-.1-.3-.4-.5-.5-.4-.1-2 .6-2.1.2 0 0-1.4 1.3-1.7.5l-2 1.4c-.3 0-.5.1-.4.4-.3.1-1.1 1.4-1 1.7 0 .1-.1.6-.1.6l-.3 1c.1.2-.1.6-.1.7.1.5-.2.4-.1.9.2.4 0 .6.1.9zm13.4-3.2zm-13.1.4c0 .1 0 .1-.1.2 0-.1.1-.3.1-.2z"/&gt;</t>
  </si>
  <si>
    <t>&lt;path d="M131.5 73.5c0-.4.1-.5.1-.7v-.6c0 .1 0 .2 0 0s-.1-.4-.1-.7c0-.1-.3-.3-.3-.7 0-.2-.2 0-.2-.4l-.3-.8c0-.3-.7-.2-.8-.6 0-.2-.1-.3-.1-.5 0-.1-.4-.3-.4-.3 0-.2-.7-.3-.7-.5 0-.5-3.1-.7-3-.7-1.3-.2-4.1 2.4-4.2 2.5-.1.1-.3.3-.3.4.1 0-.5 1.3-.6 1.5 0-.1 0 .4-.1.6-.1.2-.2.5-.2.7v.6c0 .1.1.3.1.7v.4c0 .1.1.3.1.3 0 .3.1.2.1.2 0 .3.2.2.2.4 0 .3.2.3.2.4l.1.2c0 .3.3.6.5.8l.2.2c.2 0 .2.1.2.1.1 0 .9.6.9.5.1-.1.4.3.4.4.1.1.2.4.3.5.3.2 1.7-.1 1.7.3 0 0 1.4-.7 1.4 0l1.8-.7c.2 0 .4 0 .4-.2.3 0 1.2-.9 1.2-1.1 0-.1.2-.4.2-.5l.5-.7c0-.2.2-.4.2-.5 0-.4.3-.3.3-.7.1-.4.3-.5.2-.8zm-11.1-.3s0-.1 0 0zm10.3 2.4c0-.1.1-.1.1-.1 0 .1 0 .2-.1.1zM22.2 86.7c0-.5.1-.6.1-.9V85c0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0-.7zm-13.8-.4s.1 0 0 0c.1 0 0 0 0 0zm12.8 3.1c0-.1.1-.1.2-.2-.1.1-.2.3-.2.2zM92 144.1c.3-.3.5-.3.7-.5.1-.1.6-.6.5-.6-.1.1-.2.2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.8-.3.3-.2.5-.1.7-.4zm-9.4-10zm6.9 11.2c0-.1.1 0 .2 0-.1 0-.3.1-.2 0zM78.5 204c.2.3.2.5.3.7.1.1.4.6.4.6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.5.1.6v1c.1.1.1.5.1.6.2.4-.1.4.1.8.2.1.1.3.2.5zm10.5-6.2zm-11 3.8v.2-.2z"/&gt;</t>
  </si>
  <si>
    <t>&lt;path d="M26.9 116.1c0-.5.1-.6.1-.9v-.8c0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0-.5.4-.4.3-.8-.1-.2 0-.3 0-.7zm-13.7-.4zm12.7 3.1c0-.1.1-.1.2-.2-.1.1-.2.3-.2.2zM92.1 97.7c.1-.4.3-.4.4-.7.1-.2.3-.7.2-.6-.1.1-.1.2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0-.3.2-.3.3-.6zm-11-4.9zm9.3 6.8c0-.1.1-.1.2-.1-.1 0-.2.1-.2.1zM60.9 180.7c.3-.1.4-.1.6-.2.1-.1.5-.3.5-.2-.1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.3-.3.4-.2.6-.3zm-3.7-8.8zm1.7 8.9h.1-.1zM123.3 191.3c.1.4 0 .6 0 .9 0 .2.2.9.2.8 0-.1 0-.3.1 0 0 .3.2.4.3.9 0 .1.4.4.5.8 0 .2.2 0 .3.5l.5.9c.1.3.9 0 1 .6 0 .2.2.4.3.6 0 .1.6.3.6.3 0 .3.9.2.9.5.1.6 3.9.2 3.8.3 1.6 0 4.5-3.7 4.6-3.8.2-.2.3-.4.3-.6-.1.1.3-1.6.4-2 0 .1-.1-.5 0-.8 0-.3.1-.6 0-.9 0-.2-.1-.5-.1-.6v-.1c0-.1-.2-.4-.2-.8 0 0-.1-.2-.1-.4s-.2-.3-.2-.4c-.1-.4-.1-.2-.2-.2-.1-.4-.3-.3-.3-.5-.1-.4-.3-.3-.3-.4 0 0-.2-.2-.2-.3-.1-.4-.5-.7-.7-.8-.1-.1-.2-.1-.3-.1-.1-.1-.1-.2-.2-.2-.2 0-1.2-.6-1.2-.5s-.6-.3-.6-.4c-.1-.2-.3-.5-.5-.5-.3-.1-2 .4-2.1 0 0 0-1.5 1.2-1.7.3l-2.1 1.2c-.3 0-.5.1-.5.3-.3.1-1.3 1.3-1.2 1.6 0 .1-.2.5-.2.6l-.4 1c0 .2-.2.6-.2.6.1.5-.3.4-.2.9 0 .2-.2.3-.1.7zm13.6-1.8zm-13.1-1c0 .1-.1.1-.1.2.1-.1.1-.3.1-.2z"/&gt;</t>
  </si>
  <si>
    <t>&lt;path d="M61.4 121.6c.4-.2.5-.2.8-.4.2-.1.7-.5.7-.4-.1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.7-.2zm-6.7-12c.1-.1.1-.1 0 0 .1 0 0 0 0 0zm3.9 12.5h.2-.2zM117.7 113.5c.1-.3.3-.4.3-.6.1-.1.2-.6.2-.6 0 .1-.1.2 0 0s.1-.4.2-.7c0-.1-.1-.4 0-.7.1-.2-.1-.1 0-.4v-.8c.1-.2-.6-.4-.4-.8.1-.1 0-.4.1-.5 0-.1-.3-.4-.3-.4.1-.2-.5-.5-.4-.7.2-.5-2.5-1.7-2.4-1.8-1-.7-4.5.6-4.6.6-.2 0-.3.1-.5.2.1 0-.9 1-1.1 1.1.1 0-.2.4-.3.5-.1.2-.3.4-.4.6 0 .1-.1.4-.2.5v.1c0 .1 0 .3-.2.6 0 0 0 .2-.1.3v.3c-.1.3 0 .2 0 .2-.1.3.1.3 0 .4-.1.3 0 .3 0 .4v.3c-.1.3.1.7.1.9 0 .1.1.1.1.2s0 .2.1.2c.1.1.5.8.6.8.1 0 .2.4.3.5 0 .2 0 .4.1.6.2.2 1.5.5 1.4.8 0 0 1.5-.1 1.3.5l1.9.1c.2.1.3.2.4 0 .2.1 1.4-.4 1.5-.6 0-.1.3-.3.4-.3 0 0 .7-.4.7-.5l.4-.4c.1-.3.4-.2.5-.5 0-.1.2-.2.3-.4zm-9.7-4.4zm8.2 6c0-.1.1-.1.2-.1-.2 0-.3.2-.2.1zM126.7 164.5c.2-.4.3-.4.4-.6.1-.1.3-.7.3-.6-.1.1-.1.2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0-.1.4-.3.4-.4l.8-.5c.1-.2.4-.3.4-.4.2-.4.4-.2.6-.5-.1-.5.1-.5.2-.7zm-10.5-5.2zm8.8 6.9c0-.1.1-.1.2-.1-.1 0-.2.1-.2.1zM30.4 158.6c.4-.2.6-.1.9-.3.2-.1.8-.4.7-.4-.1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.2-.2.4-.1.7-.2zm-5.3-12.7zm2.5 12.9c.1 0 .1 0 .2.1-.1-.1-.3-.1-.2-.1zM35.5 202.9c.2.3.2.4.3.6.1.1.4.5.4.5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.4.2.6.3.4.3.5.4.7zm8.4-6zm-9 4v.2-.2zM100.1 216.7c.1.4 0 .5 0 .7 0 .2.1.7.1.6 0-.1 0-.2.1 0 0 .2.2.4.2.7 0 .1.3.3.4.7 0 .2.2 0 .2.4l.4.7c0 .3.8 0 .9.5 0 .2.2.3.2.5 0 .1.5.2.5.3 0 .2.7.2.8.4.1.5 3.3.2 3.2.2 1.3 0 3.8-3.1 3.9-3.2.1-.1.2-.3.3-.5 0 .1.3-1.4.4-1.6 0 .1-.1-.4 0-.7 0-.3.1-.5 0-.8 0-.1-.1-.4-.1-.5v-.1c0-.1-.1-.3-.2-.7 0 0-.1-.2-.1-.4 0-.1-.2-.3-.2-.3-.1-.3-.1-.2-.1-.2-.1-.3-.2-.2-.3-.4-.1-.3-.2-.3-.2-.4l-.2-.2c-.1-.3-.4-.6-.6-.7-.1 0-.2-.1-.2-.1-.1-.1-.1-.2-.2-.2s-1-.5-1-.4c0 .1-.5-.3-.5-.3-.1-.1-.3-.4-.4-.5-.3-.1-1.7.4-1.8 0 0 0-1.3 1-1.4.3l-1.8 1c-.2 0-.4 0-.4.3-.2.1-1.1 1.1-1 1.4 0 .1-.2.5-.1.5l-.4.8c0 .2-.1.5-.1.5.1.4-.2.4-.2.7 0 .6-.2.7-.1 1zm11.4-1.5zm-10.9-.8c0 .1 0 .1-.1.2 0-.2 0-.3.1-.2zM87 64.9c0-.5.1-.6.1-.9v-.8c0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0-.7zm-13.8-.5zM86 67.5c0-.1.1-.1.2-.2-.1.1-.2.3-.2.2z"/&gt;</t>
  </si>
  <si>
    <t>&lt;path fill="#FEF547" fill-opacity=".73" d="M136 78.5s0 .1 0 0c0 .1 0 .1 0 0 0 .1 0 .1 0 0z"/&gt;</t>
  </si>
  <si>
    <t>&lt;g fill="#FEF547" fill-opacity=".73"&gt;</t>
  </si>
  <si>
    <t>&lt;path d="M6.6 181.8s0-.1 0 0zM29 186.8c-.1 0-.1 0 0 0-.1 0-.1 0 0 0-.1 0-.1 0 0 0z"/&gt;</t>
  </si>
  <si>
    <t>&lt;path fill="#FEF547" fill-opacity=".73" d="M138.1 74.2c0-.8.2-1 .2-1.5 0-.3-.1-1.5-.1-1.3s-.1.5-.1 0-.2-.8-.2-1.5c0-.2-.6-.7-.6-1.5 0-.4-.3 0-.4-.8l-.6-1.6c0-.5-1.6-.3-1.6-1.3 0-.3-.3-.7-.3-1 0-.2-.9-.6-.9-.7 0-.5-1.4-.6-1.4-1.1 0-1.1-6.5-1.4-6.3-1.5-2.7-.5-8.6 5-8.8 5.1-.3.2-.5.6-.7.9.1-.1-1 2.7-1.3 3.2.1-.1 0 .9-.1 1.4s-.3 1-.3 1.6c0 .3.1.9.1 1.1v.2c0 .1.2.7.2 1.4 0 0 .1.4.1.7 0 .3.3.6.3.7 0 .7.2.3.2.5 0 .7.4.5.4.9 0 .7.3.6.3.8 0 0 .3.4.3.5 0 .6.7 1.3 1 1.6.1.1.3.2.4.3.1.1.1.3.3.4.3.1 1.8 1.2 1.9 1.1s.9.7.9.8c.2.3.4.9.7 1 .5.3 3.5-.2 3.5.5 0 0 2.9-1.5 3-.1l3.9-1.4c.5.1.8 0 .9-.4.5-.1 2.5-1.9 2.5-2.4 0-.1.5-.9.4-1-.1 0 1-1.5 1-1.6 0-.3.4-.9.4-1 0-.8.6-.6.6-1.4-.1-.9.2-1 .2-1.6zm-23.3-.7c0-.1 0-.1 0 0zm21.6 5.2c0-.1.1-.2.3-.3-.1.1-.3.4-.3.3zM30.7 182.3c0-.8.2-1 .2-1.5 0-.3-.1-1.5-.1-1.3 0 .2-.1.5-.1 0s-.2-.8-.2-1.5c0-.2-.6-.7-.6-1.5 0-.4-.3 0-.4-.8l-.6-1.6c0-.5-1.6-.3-1.6-1.3 0-.3-.3-.7-.3-1 0-.2-.9-.6-.9-.7 0-.5-1.4-.6-1.4-1.1 0-1.1-6.5-1.4-6.3-1.5-2.7-.5-8.6 5-8.8 5.1-.3.2-.5.6-.7.9.1-.1-1 2.7-1.3 3.2.1-.1 0 .9-.1 1.4s-.3 1-.3 1.6c0 .3.1.9.1 1.1v.2c0 .1.2.7.2 1.4 0 0 .1.4.1.7 0 .3.3.6.3.7 0 .7.2.3.2.5 0 .7.4.5.4.9 0 .7.3.6.3.8 0 0 .3.4.3.5 0 .6.7 1.3 1 1.6.1.1.3.2.4.3.1.1.1.3.3.4.3.1 1.8 1.2 1.9 1.1.1-.1.9.7.9.8.2.3.4.9.7 1 .5.3 3.5-.2 3.5.5 0 0 2.9-1.5 3-.1l3.9-1.4c.5.1.8 0 .9-.4.5-.1 2.5-1.9 2.5-2.4 0-.1.5-.9.4-1-.1 0 1-1.5 1-1.6 0-.3.4-.9.4-1 0-.8.6-.6.6-1.4-.1-.9.2-1 .2-1.6zm-23.3-.7c0-.1 0-.1 0 0zm21.6 5.2c0-.1.1-.2.3-.3-.1.1-.3.4-.3.3z"/&gt;</t>
  </si>
  <si>
    <t>&lt;text class="txt-20" transform="translate(42.548 24.936)"&gt;insight:&lt;/text&gt;</t>
  </si>
  <si>
    <t>&lt;path fill="none" stroke="#000" stroke-width=".6" stroke-linecap="round" stroke-linejoin="round" d="M38.1 176.8h.5l-.6.1h.7l-.7.1h.6l-.5.1h.4l-.4.1h.4-.4.5l-.6.1h.7l-.6.1.5-.1-.5.2.5-.1-.6.2h.5l-.5.1h.5l-.5.1h.6-.6.6l-.5.1h.5l-.6.1.7-.1-.7.1h.6l-.5.2h.5l-.5.1h.5l-.6.2h.5l-.4.1h.4l-.5.1h.5l-.4.2h.5l-.6.2h.6l-.5.2h.4-.4.5l-.6.1h.5l-.5.1h.6l-.6.1h.7-.7.7-.7.5l-.4.1h.5-.5.4l-.4.1h.5l-.6.2h.5l-.5.1h.6l-.6.1h.5-.5.5l-.5.1h.6l-.5.1h.4l-.5.1.6-.1-.6.2h.6l-.5.1h.4l-.5.1h.6-.6.5l-.5.2h.5l-.6.2h.6-.6.7l-.6.2.6-.1-.6.3.6-.1-.6.2h.6l-.7.2h.7l-.5.2h.4l-.5.2h.6l-.6.1h.5l-.4.2h.5l-.6.2h.5l-.5.1h.6l-.6.1h.6-.5.4l-.4.2h.5l-.5.2h.4-.5.6l-.6.2h.5l-.4.1.4-.1-.4.3h.5l-.5.1h.5l-.5.1h.5-.5.4l-.5.1h.6l-.6.1h.6l-.6.2.5-.1-.6.1h.7-.6.5l-.5.1h.5l-.5.2h.7l-.6.1h.4l-.5.1h.6l-.5.1h.4l-.5.1h.7l-.6.2h.4l-.6.2h.6-.4.5l-.6.2.5-.1-.4.2h.4l-.4.2h.4l-.5.1h.6-.5.5l-.6.1h.5l-.5.1h.5l-.6.1h.7l-.6.1h.6l-.5.2h.5l-.5.1h.6l-.7.1h.6-.6.6l-.6.2h.7l-.6.2h.5-.6.5l-.5.1h.6l-.7.1.8-.1-.7.1h.6l-.5.2h.5l-.6.2h.5l-.4.1h.5-.6.6l-.6.2h.6l-.6.1h.6l-.5.2h.4l-.4.1h.5l-.5.1h.4l-.5.2h.5l-.5.1h.5-.4.6l-.6.1h.5l-.6.1h.5l-.5.1h.5l-.5.1.6-.1-.5.1h.5l-.6.1h.7l-.6.1h.5l-.6.2h.6-.5.5l-.5.1h.6-.7.7l-.7.2h.6l-.6.1h.6-.6.7l-.7.1.6-.1-.5.2h.4l-.4.1.5-.1-.6.3.5-.1-.6.2h.7-.6.5l-.5.1.6-.1-.5.2h.6-.7.6l-.5.1h.5l-.5.1h.5l-.6.1h.6l-.5.2h.4l-.4.1h.5l-.6.2h.5-.4.5l-.6.1h.5l-.4.2h.4-.4.6-.7.6l-.6.1h.6l-.6.1.7-.1-.8.2h.6l-.5.2h.7l-.6.1h.6-.7.5l-.6.1h.7l-.5.1h.5l-.6.1h.6l-.6.2.5-.1-.5.1h.6-.6.6l-.6.2h.6l-.6.1h.6l-.5.1h.5l-.6.1h.5l-.4.2h.5l-.5.2h.5M23.5 108.6l8.7-.2-8.6.4 20.8-.4-20.9.5 26.5-.5-26.5.7 29.4-.5-29.3.6 29.4-.5-29.4.7 29.3-.5-19.8.5 20-.4-17.9.4 17.8-.3-8.8.3 8.8-.2M39 76.7h.5-.6.6l-.6.2h.5-.4.4l-.5.1h.6l-.6.1h.5l-.4.1h.5l-.6.1h.6l-.6.1h.5l-.5.2h.5l-.5.2h.5l-.4.1h.4l-.6.2h.6-.6.7l-.5.1.4-.1-.5.2h.6l-.7.1h.8l-.7.2h.6l-.5.2h.5l-.6.2.6-.1-.6.1h.5l-.5.1h.5l-.5.2.6-.1-.6.2h.6l-.5.1h.5l-.5.1h.5l-.6.2h.6-.7.7l-.5.1h.6l-.6.1h.5l-.5.2h.4l-.5.1h.6l-.6.1h.5l-.4.1h.4l-.5.1h.5-.4.6l-.7.2h.6-.7.8l-.8.1.6-.1-.5.1h.5-.6.7l-.5.1h.4l-.5.2h.6l-.6.1h.6l-.6.1h.6l-.7.1h.7l-.7.1h.6l-.5.1h.6l-.6.1h.6-.5.4l-.5.2h.5l-.4.1h.5-.5.5-.6.5l-.5.2h.6l-.5.2h.5l-.5.2.4-.1-.6.2h.8l-.6.2h.4-.5.5l-.4.1h.5l-.7.1h.6l-.5.1h.7l-.6.2h.4-.5.6l-.6.2h.5l-.4.1h.5l-.5.1h.4l-.4.1h.5l-.6.1h.5-.4.5l-.7.1h.6l-.5.2h.6-.7.6l-.5.1h.5l-.4.2h.5-.5.4l-.5.1.5-.1-.4.2h.5l-.6.2h.5l-.4.1.4-.1-.4.2h.4l-.4.1h.4l-.5.2h.6l-.6.2h.7l-.7.1h.6-.6.6l-.6.1.5-.1-.5.2h.6l-.6.2.7-.1-.8.2h.6l-.5.1h.5-.6.7l-.7.2h.8l-.7.1h.6l-.5.1h.5l-.5.1h.4-.5.5l-.5.2.6-.1-.7.1h.7l-.7.1.6-.1-.4.2h.5l-.7.2h.7l-.5.1h.5l-.5.2h.6-.8.6l-.6.2h.6l-.6.2h.8l-.8.2h.7l-.5.2h.5l-.6.2h.6-.5.4l-.5.2h.7-.7.6l-.6.2h.6l-.7.2.6-.1-.5.1h.6-.7.7l-.6.2h.7-.7.7l-.7.2h.6-.5.5l-.5.1h.5l-.5.2h.5-.6.5l-.5.2h.6l-.5.1h.5l-.7.1h.8l-.6.2h.4l-.5.2h.6M65.8 54.8h.4l-.4.1h.6l-.5.1h.4l-.5.1h.5l-.4.2h.4l-.5.1h.5l-.6.1h.6l-.4.1h.4l-.4.1h.5l-.6.1h.6l-.6.1h.6-.7.7l-.6.2h.6l-.5.1h.5l-.6.2h.6-.5.4l-.6.1h.7l-.7.1h.6l-.5.1h.5l-.6.2h.5l-.5.1.6-.1-.5.2h.4-.4.5l-.4.1h.5l-.7.1.6-.1-.4.2h.5l-.6.1h.5l-.5.1.6-.1-.5.2h.4l-.5.1h.6l-.5.2h.5l-.5.1h.4l-.5.1h.5l-.5.1h.6l-.7.2.7-.1-.6.2h.5l-.5.2h.5l-.4.2.4-.1-.4.2h.5l-.7.2h.5l-.5.2h.6l-.4.2h.5-.7.7-.6.5l-.5.1.6-.1-.6.1h.6l-.6.1h.5l-.5.2h.5-.5.5l-.4.2h.5l-.5.2h.4l-.4.1h.4l-.5.2h.5-.4.4l-.6.1h.7-.6.5-.4.4l-.6.2.6-.1-.4.1h.4l-.4.2h.5l-.6.1h.5l-.4.1h.4l-.6.1.7-.1-.7.1h.7l-.6.1h.5l-.6.2h.7-.5.4l-.5.2h.6l-.6.1.6-.1-.5.1h.4l-.6.2h.7-.6.6l-.5.2h.5l-.5.1h.4-.5.6l-.5.1h.5l-.7.1h.6l-.5.1h.5l-.4.1h.5l-.5.3.4-.1-.5.1h.5l-.5.2h.6l-.6.1h.6l-.5.1h.4l-.5.1h.5l-.4.1h.4l-.4.1h.4-.5.5l-.5.2h.5l-.5.2h.6l-.5.1h.5l-.6.1h.6l-.6.1h.5l-.6.2.7-.1-.7.2h.6l-.5.1h.6l-.6.2h.5-.5.5-.6.7l-.5.1h.5-.5.5l-.7.1.7-.1-.6.2h.6l-.7.2h.6l-.5.1h.6l-.7.3.7-.1-.5.1h.5l-.6.2h.6l-.5.1h.4-.4.5l-.5.2h.4l-.6.2h.6l-.5.1h.5l-.5.1h.6l-.6.1h.5l-.6.1h.6l-.5.2h.5l-.4.1.4-.1-.6.1h.6l-.4.1h.5l-.6.1h.6-.5.6l-.6.2h.4l-.6.2h.7l-.6.1.6-.1-.7.1h.6l-.5.1h.5-.5.5l-.4.2h.4l-.6.2h.7l-.6.2h.5-.6.6-.5.7l-.7.2h.5l-.5.1h.6l-.5.1h.4l-.5.2.6-.1-.7.3h.7l-.6.1h.6-.6.5l-.5.1h.5l-.5.2h.6l-.7.1h.7l-.6.1h.6l-.5.1h.4l-.4.2.5-.1-.5.1h.5l-.6.1h.6l-.7.1h.7l-.5.1h.4l-.6.2h.6l-.6.1h.6-.4.4l-.5.2h.6l-.5.1.5-.1-.6.2h.6l-.6.1h.7-.7.6l-.5.2h.5l-.5.2h.4-.5.5l-.4.2h.5l-.6.2h.5l-.4.2h.5-.6.5l-.4.1h.5l-.6.2h.6l-.6.2h.6l-.6.1h.6l-.5.1h.4l-.4.1h.5-.5.5l-.6.1h.5-.5.6l-.6.2h.6l-.6.2h.5l-.6.1h.7l-.6.1h.5l-.6.1h.7-.5.5l-.6.1h.5l-.5.2h.5-.4.5l-.7.2h.6l-.6.1h.7l-.6.2h.6l-.5.1h.4l-.5.1.6-.1-.6.1h.5-.4.5l-.7.1h.7l-.7.1h.7l-.6.2h.5l-.5.1h.6l-.6.2h.6l-.6.1h.6l-.6.1.6-.1-.5.1h.5l-.6.1h.6-.6.5l-.5.1h.6l-.5.1h.5l-.7.1h.7l-.7.1h.7l-.6.1h.6l-.5.2h.5-.5.5l-.6.1h.7l-.6.1h.4l-.6.1h.7l-.6.1h.6l-.6.2h.6l-.6.1h.5-.5.5l-.6.1h.7l-.5.3.4-.1-.5.1h.5l-.5.1h.5l-.5.1h.6l-.5.1.5-.1-.6.3h.5-.5.5l-.6.1h.7l-.5.1h.4l-.4.2h.4-.4.4l-.5.2h.6l-.6.2h.5l-.6.2h.8l-.6.2h.5-.6.5-.5.5l-.4.1.4-.1-.5.2h.6l-.6.1h.6l-.6.1h.6-.6.6l-.6.2h.6l-.6.2h.5l-.6.1h.6l-.5.1h.6l-.7.1.6-.1-.5.2h.5-.5.5-.4.5l-.6.1h.5-.4.5l-.7.1h.6l-.5.1h.6l-.6.1h.5l-.6.2h.7l-.6.1h.6l-.6.2h.5l-.4.1h.5-.6.5l-.4.2h.5-.6.6l-.6.2h.5-.5.5l-.4.2.5-.1-.6.1h.6l-.6.1h.5l-.4.1h.5l-.6.2h.5l-.4.1h.4l-.5.2.6-.1-.7.2h.7-.5.4l-.4.1h.5-.5.5-.7.7l-.6.2h.5l-.6.1h.8l-.7.2h.6l-.5.1h.4l-.4.2h.6-.7.6l-.5.2h.5l-.6.1h.6l-.6.2.5-.1-.5.1h.5l-.5.2.7-.1-.7.2h.5-.4.4l-.5.1.7-.1-.6.3.5-.1-.6.1h.5l-.5.1.6-.1-.5.2h.5l-.5.1h.5l-.6.2h.5l-.6.1h.7l-.7.2h.7l-.6.1h.7l-.8.1h.6l-.6.1h.7-.7.7l-.6.2h.5l-.5.1h.7l-.7.1h.5-.5.5l-.5.1h.5l-.5.1h.6l-.7.2.7-.1-.5.2h.4l-.4.1h.4l-.5.1h.5-.5.6l-.6.2h.6-.6.5l-.5.2h.7-.6.6-.8.6l-.5.3.6-.1-.6.1h.6l-.5.1h.4l-.5.1h.7l-.7.2.6-.1-.7.1h.7l-.6.2h.6-.6.6l-.7.1h.7l-.6.2.6-.1-.6.1h.5-.4.4l-.5.1h.5l-.5.2h.6-.6.7l-.7.1h.5l-.4.1h.5l-.6.2.6-.1-.5.1h.5l-.6.1.6-.1-.6.2h.5l-.4.1h.4l-.4.1h.5l-.5.2h.4l-.5.1h.6-.6.6M78.6 68.3h.5l-.5.2h.6-.5.4l-.5.1h.5l-.4.2h.4l-.4.2h.5l-.7.1h.6-.4.4l-.4.1h.6l-.7.1h.6l-.6.2h.6-.6.6l-.6.1h.6l-.5.2h.5l-.6.1h.6-.5.4l-.5.2.6-.1-.7.2.6-.1-.5.2h.6l-.6.1h.5l-.6.1h.6l-.5.1h.5-.5.5l-.4.1h.6l-.7.1h.5l-.4.2h.6-.7.5l-.5.1h.6l-.5.2h.4-.5.6l-.5.2h.5l-.5.2h.4l-.5.1h.5-.5.6l-.6.2h.6l-.6.1h.6l-.6.2h.5l-.4.2h.5l-.5.2h.6l-.8.2.6-.1-.5.3h.5l-.4.1h.5-.6.6l-.5.1.5-.1-.6.1h.6-.6.7l-.7.1h.5l-.5.2h.5l-.5.1.5-.1-.4.3.5-.1-.5.2h.5l-.5.2h.5l-.5.1h.5-.5.5-.6.6"/&gt;</t>
  </si>
  <si>
    <t>&lt;path d="M23.6 177.5c-.1 0-.2-.1-.3-.1h-.8c-.1 0-.1 0-.2-.1s-.1-.1-.1-.2v-.2c0-.1 0-.1.1-.2V176.4c0-.2.1-.3.3-.3l9.4-.2c.1 0 .2 0 .2.1l6.6-.1c.2 0 .3.1.3.3 0 .1 0 .2-.1.2v.7c0 .1-.1.2-.3.2l-9.2.2H28.3c-.1 0-.1 0-.2-.1l-4.5.1z"/&gt;</t>
  </si>
  <si>
    <t>&lt;path d="M38 176.3c-.2 0-.3-.1-.3-.3v-.2c0-.1 0-.2.1-.3 0 0-.1-.1-.1-.2s0-.2.1-.2v-.5c0-.1 0-.2.1-.2 0-.1 0-.2.1-.2l-.1-.1v-.4s0-.1-.1-.1v-.1c0-.1 0-.2.1-.2v-.1c0-.1 0-.2.1-.2V172.4s-.1-.1-.1-.2V171.1s-.1-.1-.1-.2 0-.2.1-.2l-.1-.1c0-.1 0-.2.1-.3v-.6c0-.1 0-.2.1-.2V169.2c0-.1 0-.2.1-.2 0 0-.1-.1-.1-.2s0-.2.1-.3v-.1c-.1 0-.1-.1-.1-.2v-.1c0-.1 0-.2.1-.2V167.6c0-.1 0-.2.1-.3l-.1-.1v-.5s-.1-.1-.1-.2V166.2c0-.1 0-.1.1-.2 0 0-.1-.1-.1-.2v-1c0-.1 0-.2.1-.2v-.1s-.1-.1-.1-.2V163.7c0-.1 0-.2.1-.2V163.2s-.1-.1-.1-.2v-.2s-.1-.1-.1-.2.1-.3.2-.3c-.1-.1-.1-.1-.1-.2v-.4c0-.1 0-.2.1-.2v-.6c-.1 0-.1-.1-.1-.2v-.2c0-.1 0-.2.1-.3v-.6s-.1-.1-.1-.2v-.7c0-.1 0-.2.1-.2v-.1c0-.1 0-.2.1-.3v-.2c-.1-.1-.1-.1-.1-.2s0-.2.1-.2v-.1s-.1-.1-.1-.2V156.4l-.1-.1v-.5c-.1-.1-.1-.1-.1-.2s.1-.2.1-.3c-.1 0-.1-.1-.1-.2s0-.2.1-.3c0 0-.1-.1-.1-.2v-.2c0-.1 0-.2.1-.3v-.5s-.1-.1-.1-.2 0-.2.1-.2V152s-.1-.1-.1-.2v-.2c0-.1 0-.2.1-.2v-.2c0-.1 0-.2.1-.2 0 0-.1-.1-.1-.2V150.5c0-.1 0-.2.1-.2-.1-.1-.1-.1-.1-.2v-.7c0-.1 0-.2.1-.2V148.6c-.1 0-.1-.1-.1-.2V147.3c0-.1.1-.2.1-.2v-.1c-.1 0-.1-.1-.1-.2s0-.2.1-.2v-.1c0-.1 0-.2.1-.2V146c0-.1 0-.1.1-.2v-.7s0-.1-.1-.1v-1.1c0-.1 0-.1.1-.2V143.4s-.1-.1-.1-.2v-.4s-.1-.1-.1-.2 0-.2.1-.2c0-.1 0-.2.1-.2v-.1c-.1 0-.1-.1-.1-.2v-.5c0-.1 0-.2.1-.2v-.1c0-.1 0-.2.1-.3v-.2l-.1-.1v-.4c0-.1 0-.1.1-.2v-.7s-.1-.1-.1-.2v-.1c0-.1 0-.2.1-.2v-.1s-.1-.1-.1-.2v-.4s-.1-.1-.1-.2 0-.2.1-.2c0 0 0-.1.1-.1v-.1c0-.1 0-.2.1-.2v-.4s-.1-.1-.1-.2v-.2l-3.2.1c-.1 0-.2 0-.2-.1l-5.9.1c-.2 0-.3-.1-.3-.3v-.2c0-.1-.1-.1-.1-.2V135.5s-.1-.1-.1-.2v-.2c0-.1 0-.2.1-.3v-.5c0-.1 0-.2.1-.2l-.1-.1V133.7c-.1-.1-.1-.1-.1-.2v-.5c0-.1 0-.2.1-.2l-.1-.1c0-.1 0-.2.1-.2v-.2s-.1-.1-.1-.2v-.2c0-.1 0-.1.1-.2v-.1c0-.1 0-.1.1-.2 0 0 0-.1.1-.1v-.1c-.1 0-.1-.1-.1-.2v-.1c0-.1 0-.2.1-.2v-.1c-.1 0-.2-.1-.2-.2V130.1c0-.1 0-.1.1-.2 0 0-.1-.1-.1-.2v-.2c-.1 0-.1-.1-.1-.2v-.2c0-.1 0-.1.1-.2v-.5c0-.1 0-.2.1-.2V127.9s-.1-.1-.1-.2v-.5c0-.1 0-.2.1-.2v-.2s-.1-.1-.1-.2v-.7c0-.1 0-.2.1-.2v-.4c0-.1 0-.2.1-.2v-.1c0-.1 0-.2.1-.2l-.1-.1v-.2s-.1-.1-.1-.2 0-.2.1-.3c0-.1 0-.1.1-.2v-.2l-.1-.1v-.2s-.1-.1-.1-.2v-.4s-.1-.1-.1-.2v-.2c0-.1 0-.1.1-.2 0 0-.1-.1-.1-.2s0-.2.1-.2c0 0 0-.1-.1-.1 0-.1 0-.2.1-.3v-.1c-.1 0-.1-.1-.1-.2v-.4c0-.1 0-.1.1-.2V120.1s-.1-.1-.1-.2V119.6c0-.1 0-.1.1-.2v-.2s-.1-.1-.1-.2 0-.2.1-.3v-.2c-.1 0-.1-.1-.1-.2v-.1l-.1-.1c0-.1 0-.2.1-.3v-.5s0-.1-.1-.1c0-.1 0-.2.1-.2v-.2c0-.1 0-.2.1-.2v-.1s-.1-.1-.1-.2v-.4c-.1-.1-.1-.1-.1-.2 0 0 0-.1-.1-.1 0-.1 0-.2.1-.3 0 0-.1-.1-.1-.2v-.1c0-.1 0-.2.1-.2V114.5s0-.1-.1-.1c0 0 0-.1-.1-.1v-.2c0-.1 0-.1.1-.2v-.2l-.1-.1V113.3s-.1-.1-.1-.2v-.1c0-.1 0-.2.1-.2v-.1c0-.1 0-.1.1-.2v-.1s-.1-.1-.1-.2 0-.2.1-.2v-.2s0-.1-.1-.1c0 0-.1-.1-.1-.2s0-.1.1-.2v-.4c0-.1 0-.2.1-.3v-.1c0-.1 0-.1.1-.2v-.2s-.1-.1-.1-.2V109.1c0-.2.1-.3.3-.3l10.6-.2c.2 0 .3.1.3.3 0 .1 0 .1-.1.2 0 .1.1.1.1.2v.4c0 .2-.1.3-.3.3l-9.7.3V110.6s0 .1.1.1v.6c0 .1 0 .2-.1.3v.1c.1 0 .1.1.1.2v.5s0 .1-.1.1V112.8s.1.1.1.2v.2c0 .1 0 .2-.1.2 0 0 0 .1-.1.1.1.1.1.1.1.2s0 .2-.1.2v.2c.1 0 .1.1.1.2V114.9s.1.1.1.2v1c0 .1 0 .1-.1.2v.2s.1.1.1.2v.2c0 .1 0 .2-.1.3v.4c.1.1.1.1.1.2s0 .2-.1.3c.1 0 .1.1.1.2s0 .1-.1.2c0 .1 0 .2-.1.2V119s0 .1.1.1v.1s.1.1.1.2v.2s.1.1.1.2 0 .2-.1.2v.4s.1.1.1.2v.1c0 .1 0 .2-.1.2v.1s.1.1.1.2 0 .2-.1.3v.4s.1.1.1.2V123.4c0 .1 0 .2-.1.3l.1.1v.5c0 .1 0 .2-.1.3.1 0 .1.1.1.2v.2s0 .1.1.1V126.2c0 .1 0 .1-.1.2v.7s.1.1.1.2v.2c0 .1 0 .2-.1.2V128s.1.1.1.2v.5c0 .1 0 .2-.1.2v.1s.1.1.1.2V129.5s.1.1.1.2v.4c0 .1 0 .1-.1.2 0 .1 0 .2-.1.2.1.1.1.1.1.2s0 .2-.1.2c0 0 0 .1.1.1v.2s0 .1.1.1v.8c0 .1 0 .2-.1.3v.5s.1.1.1.2v.1s.1.1.1.2 0 .2-.1.2v.7s0 .1.1.1v.2s.1.1.1.2v.1c0 .1 0 .2-.1.2v.1l3.5-.1h2.5c.1 0 .2.1.3.1l3.2-.1c.1 0 .2.1.3.2 0 .1.1.1.1.2v.4c0 .1 0 .1-.1.2V136.4c0 .1 0 .2-.1.2 0 0 0 .1.1.1 0 .1 0 .2-.1.2V137.8c0 .1 0 .2-.1.2.1.1.1.1.1.2s0 .2-.1.2v.1c0 .1 0 .2-.1.2V139.3s0 .1.1.1c0 .1 0 .2-.1.2 0 .1 0 .1-.1.1 0 .1.1.1.1.2v.2c0 .1 0 .2-.1.2v.1s.1.1.1.2v.2c0 .1 0 .2-.1.2v.1c0 .1 0 .1-.1.2 0 .1 0 .2-.1.2 0 0 .1.1.1.2s0 .2-.1.2v.1c.1 0 .1.1.1.2V142.5s.1.1.1.2V143c0 .1 0 .2-.1.2v.2s.1.1.1.2v.2c0 .1 0 .1-.1.1 0 0 0 .1.1.1 0 .1 0 .2-.1.3v.1s.1.1.1.2V144.9c0 .1 0 .1-.1.2 0 .1 0 .2-.1.2 0 0 0 .1.1.1v.1s0 .1.1.1V146.2s0 .1.1.1c0 .1 0 .2-.1.3v.1c0 .1.1.1.1.2v.5s.1.1.1.2 0 .2-.1.2v.1s0 .1.1.1v.5c0 .1 0 .1-.1.2l.1.1v.4c0 .1 0 .2-.1.2V150.7c0 .1 0 .2-.1.3v.5c0 .1 0 .2-.1.2v.1s.1.1.1.2 0 .2-.1.2V153.3c.1 0 .1.1.1.2s0 .2-.1.3v.1s0 .1.1.1v.1s.1.1.1.2V154.6c0 .1 0 .2-.1.2 0 0 0 .1.1.1v.2s.1.1.1.2 0 .1-.1.2v.2s.1.1.1.2v1c0 .1 0 .2-.1.3V157.5c0 .1 0 .2-.1.3v.1s0 .1.1.1v.4c.1 0 .1.1.1.2s0 .2-.1.2v.4s.1.1.1.2 0 .2-.1.3c0 0 .1.1.1.2v.1c0 .1 0 .1-.1.2v.1c0 .1 0 .2-.1.3V160.9c.1 0 .1.1.1.2s0 .2-.1.2V162c.1.1.1.1.1.2v.1c0 .1 0 .1-.1.2 0 0 0 .1.1.1V163.2c0 .1 0 .2-.1.2v1c0 .1 0 .2-.1.3 0 0 .1.1.1.2v.7c0 .1 0 .2-.1.2 0 0 .1.1.1.2v.4c0 .1 0 .1-.1.2v.2c0 .1 0 .2-.1.3v.4s.1.1.1.2 0 .2-.1.2V168.9c0 .1 0 .2-.1.3v.4c0 .1.1.1.1.2s0 .1-.1.2v.1c0 .1 0 .2-.1.3 0 0 .1.1.1.2s0 .2-.1.2v.2l.1.1V171.7c0 .1 0 .2-.1.2v.1s.1.1.1.2 0 .2-.1.3v.5s.1.1.1.2V173.5c0 .1 0 .2-.1.2v.1s0 .1.1.1V174.5s.1.1.1.2 0 .2-.1.2v1.2s0 .1-.1.1c0 .2-.1.3-.3.3l-.9-.2zM79.4 91.4c.2 0 .3 0 .4.1.1-.1.1-.1.1-.2v-.1c0-.2-.1-.3-.3-.3l-25 .4c-.2 0-.3.1-.3.3 0 .2.1.3.3.3l10.5-.2c.1.1.1.1.2.1l13.3-.2c.2-.2.5-.2.8-.2z"/&gt;</t>
  </si>
  <si>
    <t>&lt;path d="M39 108.5c-.2 0-.3-.1-.3-.3-.1 0-.1-.1-.1-.2V107.7c0-.1 0-.2.1-.3-.1 0-.1-.1-.1-.2s0-.2.1-.3c0-.1-.1-.1-.1-.2s0-.2.1-.2v-.1c-.1-.1-.1-.1-.1-.2v-.6c-.1 0-.1-.1-.1-.2s0-.2.1-.3V104.2c0-.1 0-.2.1-.2V103.7c0-.1 0-.2.1-.2v-.1s-.1-.1-.1-.2v-.2c0-.1 0-.2.1-.2 0 0-.1-.1-.1-.2v-1.1c-.1 0-.1-.1-.1-.2v-.2c0-.1 0-.2.1-.2v-.1s-.1-.1-.1-.2V99.6c0-.1 0-.1.1-.2v-.1s-.1-.1-.1-.2V99s0-.1-.1-.2v-.4c0-.1 0-.2.1-.3V97.8c-.1 0-.1-.1-.1-.2v-.2c0-.1 0-.2.1-.2 0 0-.1-.1-.1-.2s0-.2.1-.2v-.7c-.1-.1-.1-.1-.1-.2s0-.2.1-.2c0 0-.1-.1-.1-.2v-.4c0-.1.1-.2.2-.3l-.1-.1s-.1-.1-.1-.2V93.9c0-.1 0-.1.1-.2v-.4c0-.1 0-.2.1-.2V93s0-.1-.1-.1V92.6s-.1-.1-.1-.2V92s-.1-.1-.1-.2V90.9c0-.2.1-.3.3-.3l14.5-.3c.1 0 .2.1.3.1l13.6-.2h.1l3.5-.1h1.6c.1 0 .2 0 .2.1l6.9-.1s.1 0 .2.1c.1 0 .3.1.3.3 0 .1 0 .2-.1.2 0 .1 0 .1-.1.2 0 .2-.1.3-.3.3l-39.6.8v.1c0 .1 0 .1-.1.2 0 0 0 .1.1.1 0 .1 0 .2-.1.3 0 .1.1.1.1.2v.1s.1.1.1.2 0 .2-.1.3c0 0 0 .1.1.1v.1l.1.1v.5c0 .1 0 .1-.1.2v.2s.1.1.1.2V95.2c0 .1 0 .2-.1.3v.1c.1 0 .1.1.2.2 0 .1 0 .2-.1.2v.2s.1.1.1.2 0 .2-.1.2c0 0 0 .1.1.1v.2c0 .1 0 .2-.1.2 0 0 0 .1.1.1 0 0 0 .1.1.1v.2c0 .1 0 .2-.1.3v.2l.1.1v.2c.1.1.1.1.1.2v.2c0 .1 0 .1-.1.2V99.5s.1.1.1.2v.2c0 .1 0 .2-.1.3v.4s.1.1.1.2v.2c0 .1 0 .2-.1.2v.6s0 .1.1.1c0 .1 0 .2-.1.2 0 .1.1.1.1.2V102.6s0 .1.1.2v.2c0 .1 0 .1-.1.2 0 0 0 .1.1.1 0 .1 0 .2-.1.3v.2c.1 0 .1.1.1.2s0 .1-.1.2c0 0 0 .1.1.1v.1c0 .1 0 .2-.1.3v.1c.1 0 .1.1.1.2v.2c0 .1 0 .2-.1.3.1 0 .1.1.1.2V106.3c0 .1 0 .2-.1.2v.2s.1.1.1.2V107.7s0 .1-.1.1c.1.1.1.1.1.2 0 .2-.1.3-.3.3l-1.1.2z"/&gt;</t>
  </si>
  <si>
    <t>&lt;path d="M74.7 90.5c-.2 0-.3-.1-.3-.3v-.1l-.1-.1c0-.1 0-.2.1-.2v-.2c-.1 0-.1-.1-.1-.2s0-.2.1-.2v-.6c-.1 0-.1-.1-.1-.2s0-.2.1-.2c0-.1 0-.1.1-.2-.1 0-.1-.1-.1-.2v-.4c0-.1 0-.2.1-.3V86.8l-.1-.1c-.1-.1-.1-.1-.1-.2v-.4c0-.1 0-.2.1-.3l-.1-.1c-.1-.1-.1-.1-.1-.2s0-.2.1-.2v-.6c-.1 0-.1-.1-.1-.2V82.8c-.1 0-.1-.1-.1-.2s0-.2.1-.2V82.1c-.1 0-.1-.1-.1-.2V81.3s-.1-.1-.1-.2 0-.1.1-.2V80c-.1-.2-.1-.3-.1-.4v-1.1c0-.1 0-.1.1-.2V78c0-.1 0-.2.1-.2-.1 0-.2-.1-.2-.2s0-.1.1-.2v-.5c0-.1 0-.2.1-.2-.1 0-.1-.1-.1-.2s0-.2.1-.3v-.1c-.1 0-.1-.1-.1-.2v-.2s-.1-.1-.1-.2v-.4c0-.1 0-.2.1-.2v-.1c0-.1-.1-.1-.1-.2 0-.2.1-.3.3-.3l11.3-.2c.1 0 .1-.1.2-.1l33.6-.5c.1 0 .3.1.3.2.1.1.1.1.1.2v.6c0 .2-.1.3-.3.3l-7 .1c-.1.1-.2.2-.3.2l-37 .8c.1.1.1.1.1.2s0 .2-.1.2v.1c.1 0 .2.1.2.2s0 .2-.1.2v.2s.1.1.1.2 0 .2-.1.2c.1.1.1.1.1.2s0 .2-.1.2v.1c.1.1.1.1.1.2s0 .2-.1.2v.1c.1 0 .1.1.1.2v.2c0 .1 0 .2-.1.2v.6s0 .1.1.1c0 .1 0 .2-.1.3v.2c.1 0 .1.1.1.2v.1l.1.1v.2c0 .1-.1.2-.2.3.1 0 .1.1.1.2v.4s0 .1.1.1v.5s0 .1.1.1v.2c0 .1 0 .1-.1.2v.1c0 .1 0 .2-.1.3v.1c.1 0 .1.1.1.2s0 .2-.1.2c.1 0 .1.1.1.2v.4c0 .1 0 .1-.1.2v.2s.1.1.1.2V86c.1 0 .1.1.1.2s0 .2-.1.3c.1 0 .1.1.1.2V87c0 .1 0 .1-.1.2V87.8s.1.1.1.2v.1c0 .1 0 .2-.1.2.1.1.1.1.1.2v.1c0 .1 0 .2-.1.2 0 0 .1.1.1.2s0 .1-.1.2v.1c.1 0 .1.1.1.2v.6c0 .1 0 .2-.1.2.1.1.1.1.1.2 0 .2-.1.3-.3.3l-.6-.3z"/&gt;</t>
  </si>
  <si>
    <t>&lt;path fill="#FFF200" d="m77.9 92.3-21.8.4c-.2 0-.3.1-.3.3 0 .2.1.3.3.3l10.5-.2c.1.1.1.1.2.1l11-.2c0-.2 0-.4.1-.7z" opacity=".58"/&gt;</t>
  </si>
  <si>
    <t>&lt;path fill="none" stroke="#000" stroke-width=".6" stroke-linecap="round" stroke-linejoin="round" d="M74.4 120h.7l-.6.1h.4l-.5.1h.5l-.4.1h.5l-.6.1h.6l-.6.1h.6-.5.5l-.6.2h.5-.4.4l-.4.2h.5l-.6.1h.6l-.6.1h.5l-.5.1h.6l-.7.1h.6l-.5.2h.5-.4.5l-.5.1h.5l-.5.2h.4l-.4.1h.6l-.6.2h.6l-.7.1h.6l-.6.1h.6l-.5.1h.5-.6.6l-.6.1.5-.1-.5.2h.7l-.6.1h.5l-.6.1h.6l-.6.2h.6-.5.5l-.5.2h.4l-.4.1h.6l-.7.1h.5l-.4.2.4-.1-.4.2h.6l-.7.1h.6-.7.6l-.4.2h.5l-.6.2.5-.1-.5.3.5-.1-.4.2h.5l-.6.1h.7l-.7.2h.6-.5.5l-.6.1h.6l-.6.2h.6l-.6.2h.6l-.6.2h.6l-.6.1h.7l-.6.2h.6l-.6.1h.4-.4.4l-.5.2h.5-.4.4l-.5.1.6-.1-.6.1h.7l-.7.2h.5-.5.7l-.7.2h.6l-.5.1h.4-.5.5l-.5.1h.6-.6.6l-.5.2h.4-.5.6l-.5.1h.5l-.6.1h.6l-.6.1h.5l-.5.2h.6l-.6.1h.5l-.4.1h.4l-.4.3h.4l-.4.1h.5l-.6.1h.6l-.5.1h.5l-.6.2h.6l-.6.1h.5l-.4.1h.5-.5.4l-.4.1h.5l-.6.1h.5l-.4.1h.5l-.6.1h.7l-.8.1h.7l-.7.2h.8l-.6.1h.5l-.6.2.7-.1-.7.2h.6l-.5.2h.5-.5.5l-.6.2h.6l-.6.1h.5l-.4.1h.4l-.5.2h.6-.5.6-.6.4l-.6.2h.8l-.6.1h.5l-.5.2h.5-.5.5l-.6.1h.7l-.7.2.7-.1-.7.1h.6l-.6.1h.7l-.6.2h.5l-.5.1h.6l-.6.1h.6l-.6.1h.5l-.5.1h.4l-.5.1h.6l-.5.1h.5l-.5.2h.4l-.5.1h.7l-.7.1h.7l-.7.1h.5-.4.6l-.6.1h.5l-.6.1h.6l-.5.2h.5-.5.5l-.6.1h.5l-.5.2.6-.1-.6.2h.5l-.5.2h.5l-.4.2h.6-.6.4l-.5.1.6-.1-.6.2.6-.1-.5.2h.6l-.6.2h.5-.5.6l-.7.2h.7l-.6.2h.6l-.7.1h.6l-.5.1.5-.1M58 134.7h.7l-.6.1h.6l-.6.1h.5l-.6.2h.6l-.4.1h.5l-.6.1h.6l-.7.2.6-.1-.4.2h.4l-.5.1h.4l-.4.2h.6-.7.7l-.6.1h.5l-.6.1h.7l-.5.1h.5l-.6.1h.5l-.6.1h.7-.6.5l-.6.2h.6l-.6.2h.7-.6.5l-.6.1h.5l-.5.1h.6l-.4.1h.3-.4.5l-.5.2h.6l-.7.1h.7l-.7.2h.7l-.6.1h.5l-.6.1h.5l-.5.2.7-.1-.7.3.7-.1-.6.1h.6l-.7.1.7-.1-.6.3h.4l-.4.2h.5l-.6.1h.6l-.5.1h.6l-.7.1h.6l-.4.2h.4l-.5.1h.6l-.6.1h.4l-.3.1.4-.1-.5.2h.6l-.6.1h.5l-.4.1h.4l-.4.1h.3-.5.6-.6.6l-.6.2h.5l-.4.1h.6-.6.5l-.6.1h.6l-.5.2h.5-.6.6l-.5.2h.5l-.5.1h.6-.7.7l-.6.2h.5l-.5.1h.5-.5.5l-.4.1h.3l-.3.1h.4-.5.5l-.5.2h.5l-.6.1h.6l-.5.1h.4l-.4.1h.5l-.5.1h.6l-.6.2h.5l-.4.1h.4l-.6.1h.6l-.6.1.7-.1-.5.3h.4l-.6.1h.7l-.6.1.4-.1-.5.1h.7l-.7.1h.7l-.6.1h.6l-.7.1h.6l-.6.2h.6l-.5.1h.6l-.6.2.5-.1-.6.1h.6l-.5.2h.5-.5.6l-.6.1h.5l-.6.1h.7-.7.6l-.5.1h.5l-.4.1h.4l-.6.2h.6l-.4.2h.4l-.6.1h.7l-.7.1h.5-.4.4l-.5.1h.6l-.4.2h.4l-.6.1h.6l-.5.1h.6l-.6.1h.6l-.6.1.4-.1-.5.1h.7-.7.5l-.3.1.4-.1-.6.1h.6l-.5.1h.6l-.7.1h.7-.6.6l-.6.1h.6l-.5.1h.5l-.7.1h.7l-.6.1h.5l-.5.1h.5l-.6.2h.5l-.4.1h.5l-.5.1h.5l-.5.2h.6l-.7.1h.7-.6.5l-.6.2h.7l-.6.1h.5l-.5.1h.5l-.5.2h.6l-.7.2h.7l-.6.1h.5-.6.7-.7.7l-.7.2h.7l-.5.1h.3l-.5.1.6-.1-.6.2h.6l-.4.1h.5l-.7.2h.6l-.5.1h.4-.3.4l-.6.2.5-.1-.4.1h.6l-.6.1h.6l-.6.2.5-.1-.4.1h.5l-.7.1h.7l-.7.3.7-.1-.7.2h.6l-.4.2h.5l-.6.2h.6l-.6.1h.4-.5.6l-.6.1h.5l-.5.1h.7-.6.5l-.5.1h.5l-.5.1h.5l-.6.2h.6l-.5.1.6-.1-.5.3.4-.1-.5.2h.6l-.7.1h.7l-.5.2h.5l-.6.1h.5-.6.6l-.5.2h.6l-.7.2h.6l-.5.1h.5l-.5.1h.6l-.5.1h.5l-.7.1h.5l-.4.1h.6l-.6.1h.4-.4.6l-.6.2h.5l-.4.1h.5l-.7.1h.7-.5.5l-.6.2h.6-.6.5l-.5.2h.6l-.6.2.5-.1-.5.2h.6-.6.6l-.6.1h.5l-.6.2.7-.1-.6.2h.6l-.7.1h.7l-.7.1h.7-.6.5l-.5.2h.5-.5.5l-.5.2h.6l-.5.1h.4l-.5.1h.5l-.6.1h.7-.5.5l-.6.1h.6l-.6.1h.5l-.6.2h.6l-.5.1h.5l-.6.1.6-.1-.6.2h.6l-.6.1.6-.1-.5.1h.6l-.6.1h.6l-.7.1h.6l-.5.2h.6l-.7.1h.7l-.6.2h.5l-.6.2h.7l-.7.2h.7l-.6.1h.5l-.6.1h.6-.5.6l-.6.1h.6l-.5.1h.4l-.4.2h.5l-.5.1h.4l-.6.1h.7-.6.5l-.5.2.6-.1-.5.1h.5-.5.5l-.5.2h.5l-.6.1h.6l-.5.1h.3-.5.7l-.7.1h.7l-.5.1h.4l-.5.2h.6l-.7.1h.7l-.6.1h.5l-.5.1h.6-.6.6l-.7.1.7-.1-.7.1h.7l-.7.2.5-.1-.4.2h.5l-.5.1.5-.1-.4.2h.4l-.6.1h.6-.4.4l-.6.2.6-.1-.6.2h.7l-.5.1h.5l-.7.1.7-.1-.7.1h.6-.6.6l-.4.2h.4l-.6.1h.6l-.5.2h.6l-.6.1h.6l-.5.1h.4-.5.4l-.5.2h.7l-.7.1h.7l-.6.2h.6l-.5.1h.5-.7.7l-.7.2h.6-.6.6l-.6.1h.7l-.6.1h.6-.7.6l-.6.1h.7l-.6.1h.5l-.6.1h.6l-.5.1h.6l-.6.1h.5l-.5.1h.6l-.7.2h.7l-.6.2h.5-.6.7l-.7.2h.7l-.6.2h.5-.5.6l-.7.1h.5l-.4.2h.6-.7.7l-.5.1.4-.1-.4.2h.4l-.5.2h.5-.4.5l-.5.1h.4l-.5.2h.6-.5.4l-.5.2h.6l-.7.1h.5l-.3.2h.4-.6.7l-.6.1h.6-.6.5l-.5.2h.4-.5.6-.6.7l-.7.1h.7l-.6.2h.6-.6.5l-.5.1h.6l-.6.1h.5l-.5.1h.6l-.6.1h.5-.6.6l-.5.1h.6l-.5.2h.5l-.6.1h.5l-.6.1h.6l-.6.1.6-.1-.6.1h.7l-.6.2h.6l-.6.2h.5l-.6.2h.6l-.5.1.5-.1-.5.1h.5-.5.6-.6.6l-.6.2h.5l-.4.1.5-.1-.7.2h.6l-.5.1h.5-.6.6l-.6.1.7-.1-.7.2.6-.1-.4.2.4-.1-.6.1h.7l-.6.1h.5l-.5.2h.5l-.6.2h.6l-.5.1h.6l-.5.1h.4l-.6.1h.6l-.6.2.6-.1-.6.1h.6l-.6.1h.7l-.6.1h.5"/&gt;</t>
  </si>
  <si>
    <t>&lt;path fill="none" stroke="#000" stroke-width=".6" stroke-linecap="round" stroke-linejoin="round" d="m110.8 127.2 9.3-.2-9.3.4 14.8-.3-14.6.4 14.5-.2-14.6.3 14.5-.3-14.5.4 14.6-.3-14.7.4 14.8-.3-14.7.4 14.6-.3-14.6.4 14.6-.3-14.7.3 14.7-.3-9.3.3 9.3-.2"/&gt;</t>
  </si>
  <si>
    <t>&lt;path fill="none" stroke="#000" stroke-width=".6" stroke-linecap="round" stroke-linejoin="round" d="M83.1 155h.5l-.6.2h.7-.6.5l-.6.2h.6l-.5.1.6-.1-.6.2h.5l-.6.1h.6l-.5.2h.6l-.6.1h.5l-.5.1h.4l-.4.1h.5l-.6.2h.7l-.6.2h.5l-.5.1h.4l-.5.2h.7-.7.6l-.5.1h.6l-.7.2h.6-.6.7l-.7.1h.5l-.5.2h.7l-.7.2h.7l-.7.1h.7l-.6.1h.5l-.6.1h.6-.4.4l-.6.2.6-.1-.5.1h.4l-.4.1h.5l-.5.1h.5l-.4.1h.5l-.6.2.6-.1-.6.1h.4l-.4.2h.4l-.4.2h.5l-.5.1h.6l-.6.2h.4l-.5.2.6-.1-.6.3h.6l-.5.1h.5l-.5.2h.4l-.5.1h.5l-.5.2h.6l-.6.2h.6l-.5.1h.5l-.5.2.6-.1-.7.2h.6l-.5.2h.5l-.5.1h.5-.5.5l-.6.2h.5-.4.4l-.5.2h.5-.4.5l-.6.1h.5-.4.5l-.5.1h.4l-.5.2h.7l-.6.2h.4l-.4.2h.4-.5.7l-.6.1h.5l-.5.1h.6l-.6.1h.5l-.5.1h.5-.5.6l-.7.2h.5l-.3.1h.4-.5.5l-.4.2h.4l-.6.1h.5l-.5.2h.6l-.6.1h.7-.6.6l-.6.2h.5l-.5.2h.5l-.5.1h.5l-.6.2h.6l-.5.1h.6l-.7.1h.5l-.4.2h.6-.7.6l-.6.2h.6l-.4.1h.4-.5.6l-.6.2.4-.1-.5.2h.7l-.6.1h.4l-.4.2.5-.1-.5.3.5-.1-.5.2h.4-.4.5l-.6.1h.6l-.5.1h.6l-.7.2.6-.1-.5.1h.5l-.5.1h.5l-.6.2h.7-.7.5l-.4.1h.6l-.6.2h.6l-.7.2h.6l-.6.1h.5-.5.6l-.6.1h.6l-.6.1h.6l-.6.2h.6-.5.5l-.5.1h.5l-.4.2h.5l-.6.1h.5-.5.5l-.6.1h.7l-.6.2h.6l-.7.1h.6-.6.7l-.6.1h.5l-.5.1h.6l-.6.1h.6l-.6.1h.5l-.5.2h.5-.5.5l-.5.1h.5l-.4.1h.4-.6.6l-.6.1h.7l-.6.1h.6l-.6.1h.6-.7.7l-.7.2h.6l-.5.2.5-.1-.6.3.6-.1-.5.2.5-.1-.5.1h.6l-.6.2h.5-.5.5l-.5.1h.5l-.5.2h.6l-.6.1h.6l-.7.1h.6l-.5.2h.5l-.5.2h.5l-.6.2h.6l-.6.1h.6l-.4.1h.5l-.6.2h.5l-.6.1h.6l-.6.2h.5-.5.6l-.5.1h.4l-.4.1h.6l-.7.1h.6-.5.6l-.6.1h.6l-.7.1h.5l-.4.1h.4l-.4.1h.6-.7.6l-.5.1h.5-.5.6l-.6.2h.6-.6.5l-.5.1h.5l-.4.1h.4-.4.4l-.5.1h.6l-.7.1.6-.1-.6.2h.6l-.5.2.5-.1-.6.2h.6l-.6.1h.6l-.4.1h.4-.6.6l-.6.2h.6-.5.4l-.5.2h.5l-.4.1.5-.1-.6.2h.7l-.7.2h.6-.5.5l-.4.2h.5l-.7.1h.6-.5.6l-.6.1h.4l-.4.2h.5l-.5.1h.6l-.7.2h.7l-.6.1h.6-.7.6-.6.5l-.4.1.6-.1-.6.1h.6l-.7.2.6-.1-.6.2h.6l-.6.1h.7l-.6.1h.6-.7.6l-.5.1h.5l-.6.2h.6l-.5.2h.4l-.5.1h.7-.6.6-.6.6l-.7.1h.7l-.7.1h.6l-.5.1h.5l-.5.1h.5l-.6.1h.6l-.5.1h.5l-.6.2.7-.1-.6.3h.5l-.4.1h.4l-.5.2h.4l-.4.1h.6l-.6.2h.5l-.6.1h.7l-.5.2h.5l-.6.1h.5l-.6.2h.6l-.6.1h.7l-.7.2h.7l-.7.1h.6l-.6.1h.7l-.6.2h.6l-.6.1h.5l-.6.1h.6l-.6.1h.7l-.5.1h.5l-.6.1h.5l-.5.2h.5l-.5.1h.5l-.5.1h.4l-.5.1h.5l-.5.1h.7-.6.5l-.6.1h.6l-.5.1h.6l-.7.1h.7l-.7.2h.7-.6.6l-.6.2h.5l-.6.2h.7l-.6.1h.6-.6.6l-.6.1h.6-.6.5l-.6.1h.7l-.7.2h.6l-.5.1h.6l-.7.1h.6l-.5.2h.6l-.5.2h.5-.7.6l-.5.2h.6l-.6.1h.5-.6.7-.6.5l-.5.1h.4l-.5.2h.6l-.6.2h.6-.6.6l-.5.1.6-.1-.6.1h.5l-.6.1h.5l-.5.1h.7l-.6.2h.5l-.6.2.7-.1-.7.1h.6l-.6.1h.7-.6.6l-.7.1h.5l-.5.1h.6l-.5.2h.6l-.6.2h.5l-.4.2h.3-.5.6l-.5.1h.5l-.5.1h.6l-.6.1h.5l-.4.1h.4l-.6.1h.6l-.6.1h.6l-.5.2h.6l-.6.1h.6l-.6.1h.5l-.6.1h.6l-.6.2h.7l-.6.2.5-.1-.5.2h.5-.5.6l-.7.1h.6l-.5.2.5-.1-.5.2h.5l-.5.1h.5l-.6.2h.6-.5.5l-.5.1h.6l-.6.1h.5l-.5.2h.6l-.7.1h.7l-.7.2h.6l-.5.1h.6l-.7.2.6-.1-.5.3.5-.1-.6.3h.7l-.7.1h.6l-.6.1h.6-.5.5l-.6.2h.7l-.6.1h.6l-.7.1.6-.1-.5.1h.6l-.6.1h.5l-.6.1h.5l-.4.2h.6l-.7.1h.5-.4.6l-.7.1h.7l-.6.2.5-.1-.5.1h.5l-.5.1h.6l-.6.1h.5l-.6.2h.6l-.6.1h.5l-.4.2h.5l-.6.1.6-.1-.5.2h.4-.4.5l-.5.1h.5l-.6.2h.6l-.6.1.7-.1-.5.1h.4l-.6.2h.5l-.4.1h.6-.6.4l-.5.1h.6l-.5.1h.6-.7.6l-.6.1h.5l-.5.1h.7-.6.6-.7.6l-.5.1h.5l-.6.1h.7"/&gt;</t>
  </si>
  <si>
    <t>&lt;path fill="none" stroke="#000" stroke-width=".6" stroke-linecap="round" stroke-linejoin="round" d="M65.9 155h.5l-.6.1h.5l-.5.2h.5-.5.5l-.5.2h.5-.6.7l-.6.1h.6l-.5.1h.5l-.5.1h.5l-.6.1h.6l-.6.1h.5l-.4.1h.4l-.5.1h.6l-.6.1h.5l-.4.1h.5l-.5.1h.5l-.6.1h.5l-.4.2.4-.1-.5.1h.5l-.4.2h.5l-.7.2h.7l-.7.1h.6-.5.5l-.4.2h.5l-.6.1h.6l-.6.2h.5l-.4.1h.4l-.4.2h.5l-.6.3.5-.1-.5.2h.6l-.7.1h.6l-.5.1h.5l-.5.1h.5l-.6.1h.6l-.5.1h.5l-.6.1h.6l-.5.2h.5l-.5.2h.5l-.6.1h.7l-.6.2h.6l-.6.1h.5l-.6.1h.7l-.6.2h.6l-.6.1h.6l-.6.1h.6l-.6.1h.5l-.5.1h.6l-.6.2h.5l-.4.1h.4l-.4.2h.4-.5.6-.5.5l-.7.2h.7l-.6.2.5-.1-.5.1h.5-.4.3l-.3.1h.5l-.5.1h.4l-.5.2h.6l-.7.1h.7l-.5.2h.4l-.4.1h.4l-.6.1h.6l-.4.2h.4-.4.5l-.5.1h.5-.7.6l-.6.2h.6l-.5.1h.6l-.7.1h.7l-.5.2h.4l-.6.2h.7l-.6.1h.5l-.5.1h.5-.5.5l-.5.2h.6l-.5.1h.5l-.6.2h.5l-.5.1h.6-.5.5l-.6.1h.6-.5.4l-.5.1h.6l-.5.1h.5l-.5.1.5-.1-.5.2h.5l-.5.1h.4l-.4.1h.4l-.5.1h.5-.4.4l-.5.1h.5l-.4.2.5-.1-.6.2h.5l-.4.1h.5l-.7.1h.7l-.6.1h.6l-.7.2h.6l-.4.2h.4-.4.5l-.5.1h.5-.6.5l-.4.2h.4-.5.6l-.6.2.6-.1-.6.1h.5l-.5.2h.6-.6.6l-.7.1h.6l-.4.1h.4l-.5.2h.5l-.6.1h.7l-.6.1h.6l-.7.2h.6l-.4.1h.5l-.6.2h.6l-.5.2h.4l-.5.2h.6l-.5.2h.5l-.5.1h.4l-.6.2h.6-.5.5l-.5.2h.5-.6.6l-.5.1h.5-.4.4l-.6.1h.7l-.7.1h.6-.5.6l-.6.1h.5l-.6.1h.6l-.6.1h.7l-.7.2h.6l-.5.2.5-.1-.6.2h.7l-.7.1h.6l-.4.2h.4l-.5.1h.5l-.5.1h.5l-.5.2h.6l-.6.2h.6l-.5.1h.4l-.5.1h.6l-.6.1h.6-.7.6l-.4.1h.5l-.5.2h.5l-.7.2h.6l-.4.2.4-.1-.6.1h.6l-.4.2h.5l-.7.2h.7l-.7.1h.6l-.6.2h.7-.7.7l-.6.2h.5l-.6.1h.6l-.5.1.5-.1-.5.2h.5l-.5.1h.6l-.5.2h.4l-.5.1h.6l-.7.2h.6-.5.6l-.6.1h.6l-.6.2h.5l-.4.1h.5l-.5.1h.5-.6.6-.6.6l-.5.2h.5l-.5.1h.4l-.4.2h.6-.7.5l-.4.1h.4-.5.6l-.7.1h.6l-.5.1h.6l-.5.2h.4l-.6.2h.6-.5.5l-.5.1h.6-.7.7l-.6.2h.6l-.7.1h.8l-.6.1h.5-.6.6l-.6.1.6-.1-.5.1h.5l-.7.1h.6-.5.5-.6.6l-.5.1h.5-.6.7-.6.6l-.7.1h.7l-.5.1h.4l-.6.2h.7l-.6.1h.6l-.6.1.6-.1-.6.2h.5l-.5.1h.5l-.5.2h.5l-.4.2h.5l-.6.1.6-.1-.6.2h.5l-.5.2h.5l-.4.1h.5l-.6.1h.5l-.5.1h.7l-.8.2h.6-.4.4l-.4.2h.5l-.6.1h.5l-.4.1.5-.1-.6.2h.7-.7.5l-.5.2h.6l-.7.1h.7l-.6.1h.6l-.6.1h.5l-.6.1h.6l-.5.1h.5l-.6.2h.6l-.5.2.5-.1-.5.1h.5-.6.6l-.6.2h.6l-.5.1h.6-.6.6l-.7.2h.7l-.6.2h.6-.5.6l-.6.2h.4l-.6.1h.7l-.7.1h.7l-.6.1h.6-.5.5l-.6.2h.5l-.5.1.6-.1-.7.1h.6l-.4.2h.5l-.6.1h.5l-.4.1h.5l-.6.1h.5-.6.7l-.6.1h.7-.7.5l-.5.2h.5-.4.5l-.6.2h.5l-.6.2h.6l-.6.1h.8l-.7.1h.6-.5.5l-.7.2h.7-.7.7l-.5.1h.4l-.6.1h.7-.5.5l-.7.2h.7l-.5.1h.5l-.6.1h.6l-.5.2h.4l-.5.2h.5l-.4.2h.5-.5.5-.5.5l-.6.2h.6l-.5.1h.4l-.5.1h.6l-.7.2h.7l-.7.1h.6l-.4.1h.4l-.5.1.6-.1-.7.2.7-.1-.6.3.6-.1-.5.2h.5l-.6.2h.5-.4.5l-.5.1h.4-.5.5l-.6.2h.6l-.5.1h.5l-.4.1h.5l-.5.2h.5l-.6.1h.6l-.6.1h.6-.5.5-.5.4l-.6.2h.6l-.5.1h.6-.6.5l-.5.2h.6-.7.7l-.5.1h.5l-.5.2h.4-.6.8l-.8.1h.6l-.4.2h.5l-.5.1h.5l-.5.1h.5-.7.6l-.5.1h.6l-.5.2h.5l-.6.1h.6l-.5.2h.5l-.6.1h.6l-.6.1.5-.1-.4.1h.5l-.7.1h.7-.5.4l-.5.1h.6l-.7.1h.6l-.4.2h.5l-.7.1h.7l-.6.2h.5-.5.5l-.5.1h.5l-.6.2h.8l-.6.1h.5l-.7.1h.6l-.6.2h.7l-.6.2h.5l-.6.1h.6-.6.7l-.6.2h.7l-.7.2h.6l-.5.1h.4l-.6.2h.6-.5.6l-.6.1h.6l-.5.2h.5l-.7.1h.6-.5.7l-.8.1h.6l-.6.2h.7-.7.6l-.5.2h.6-.5.4l-.5.1h.5l-.6.1h.7l-.5.1h.5l-.5.1h.4l-.5.2h.5l-.5.2.7-.1-.8.2h.6-.6.6-.6.7l-.6.1h.5l-.6.1h.7l-.5.1h.4-.5.6l-.6.2h.6l-.6.1h.6l-.7.1h.7l-.7.2h.7l-.6.1.5-.1-.5.1h.5-.6.7l-.6.2h.6l-.5.1h.4l-.5.1h.7l-.7.2h.7l-.6.2h.5l-.5.1h.4l-.6.2h.6l-.4.2h.4l-.5.2h.6l-.6.1.6-.1-.6.2h.5l-.4.2h.5l-.6.1h.5l-.5.1h.5l-.4.2.5-.1-.7.2h.7-.5.5-.5.4l-.5.1h.6l-.6.2h.5-.4.6-.8.7l-.6.2h.5-.5.6l-.5.2h.4-.6.7l-.6.1h.5l-.6.2h.6l-.4.2h.4-.6.7-.7.7l-.7.2h.7l-.6.2h.5-.4.5l-.6.2h.6l-.7.1h.7-.6.5l-.5.1h.5l-.5.2h.6l-.5.1h.5l-.6.1h.6l-.6.2.6-.1-.6.1h.6-.6.7l-.8.1h.6l-.4.1h.4-.5.6l-.6.1h.5l-.4.2h.5-.6.6-.6.7l-.6.2h.4l-.5.2h.5l-.5.1h.5-.4.5l-.7.1h.7l-.5.2h.4-.5.6l-.6.1h.6-.6.5l-.4.2h.4l-.6.1h.7l-.6.1.5-.1-.6.2.6-.1-.4.1h.6l-.6.2h.5l-.7.2h.7l-.6.1h.5l-.6.1h.7l-.6.1.6-.1-.5.3h.5l-.6.1h.5l-.5.1h.6l-.5.1h.4l-.4.1h.5l-.7.1h.8l-.7.2h.5l-.5.1h.6l-.6.1h.5l-.4.2h.5l-.7.1h.7l-.6.2.6-.1-.5.2h.4l-.5.2.6-.1-.6.2h.5l-.4.1h.5l-.7.1h.7l-.7.3.7-.1-.5.2h.5l-.5.1h.5l-.5.2h.5l-.6.1h.6l-.6.2h.5-.6.7l-.5.1h.5l-.5.1h.5l-.6.1h.6l-.6.2h.5l-.5.1h.5l-.5.1h.6-.6.5l-.6.2h.6l-.5.1h.7l-.7.1h.6l-.5.2h.5-.6.6l-.5.1h.4l-.5.1h.6-.6.5l-.4.2h.5l-.6.1h.6l-.6.1h.6-.7.7l-.5.2h.5l-.6.1.6-.1-.5.2h.5l-.5.2h.5-.5.4l-.5.2h.5l-.5.1h.5l-.4.1h.5l-.5.1h.5l-.6.1h.6l-.7.1h.8"/&gt;</t>
  </si>
  <si>
    <t>&lt;path fill="none" stroke="#000" stroke-width=".6" stroke-linecap="round" stroke-linejoin="round" d="M103.9 181.9h.5l-.4.1h.5l-.5.2h.5l-.7.1h.6l-.5.1h.6l-.7.2h.6l-.6.1.7-.1-.6.2h.6l-.7.2h.7l-.5.1h.5l-.5.2.4-.1-.6.2h.6l-.5.2h.6-.6.5l-.5.1h.6l-.6.2h.5l-.4.1h.5l-.7.1h.6l-.5.1h.6-.6.6-.6.5l-.4.1h.5-.6.5l-.4.2h.4-.5.5l-.5.1h.7l-.6.1h.4-.5.6l-.5.1h.5l-.6.2h.5-.4.4l-.4.1h.5-.6.5l-.5.1h.5l-.5.2.6-.1-.5.2h.4l-.4.2h.5-.6.5l-.5.1.6-.1-.6.1h.6l-.6.1h.6l-.6.1.6-.1-.6.2h.5l-.6.1.7-.1-.7.1h.6l-.5.2h.6l-.6.1h.6l-.6.1h.6l-.6.1h.5l-.4.2h.5l-.5.2.4-.1-.5.2h.5l-.5.2h.5l-.5.2h.5l-.6.1h.6-.4.5-.7.6l-.4.1h.4l-.4.1h.4l-.4.1h.4-.6.7l-.6.2.6-.1-.7.1h.7-.5.5l-.6.2h.5-.4.5l-.6.2h.5l-.5.1h.6l-.5.2h.4l-.4.1h.5-.5.4l-.6.1h.6l-.6.1h.7l-.6.1h.5-.5.6l-.6.1h.6l-.7.1h.7-.5.5l-.5.2h.5l-.7.2h.6l-.5.2h.5l-.6.1.7-.1-.6.2h.5l-.5.2h.6-.5.5l-.6.1h.5l-.4.1h.4l-.5.2h.6-.5.4l-.4.2h.5-.7.6l-.5.1h.5l-.6.2.7-.1-.6.1h.6-.6.7l-.6.1h.4l-.4.1h.5-.6.6l-.5.1h.4-.5.5l-.5.1h.6l-.6.1h.6l-.5.1h.5l-.7.1h.7l-.5.1h.5-.5.5l-.6.2h.5l-.6.2h.7l-.7.1h.6l-.6.1.6-.1-.5.1h.5l-.5.2h.6l-.6.2h.6-.5.5l-.5.2h.5l-.6.1.5-.1-.6.2h.7l-.6.2h.6l-.6.2h.7l-.7.1h.5l-.6.1h.8l-.7.1h.5l-.6.1h.7l-.6.1h.5l-.6.1h.7-.6.5l-.5.2h.5l-.4.2h.6l-.6.2h.4l-.5.2h.5l-.5.1h.5l-.4.2h.5l-.5.1h.4l-.5.2h.5l-.5.1h.5l-.5.1h.6l-.6.2h.6l-.6.2.7-.1-.7.1h.6l-.5.2.4-.1-.4.1h.4l-.5.2h.6-.6.6-.6.5l-.5.2h.7l-.7.1h.6-.7.7l-.5.1h.5l-.7.1h.7l-.5.1h.4l-.5.1h.6-.6.6l-.6.2h.6l-.6.2h.6l-.7.1h.7l-.5.1h.4l-.4.1h.4l-.4.1h.4l-.5.1h.5l-.4.1h.4l-.4.2h.4l-.6.1h.7l-.5.1h.5l-.6.1h.5l-.5.1h.6-.5.5l-.6.1h.5l-.5.2h.5l-.4.1h.4l-.5.1h.5l-.5.1h.6l-.7.1h.6l-.5.1h.5l-.5.2h.7l-.7.1h.6l-.5.2h.6-.8.6l-.4.1h.5l-.6.2h.6l-.7.1h.7l-.5.2h.4-.4.5l-.7.1h.6-.6.6l-.6.1h.7l-.6.2h.5l-.5.2.5-.1-.6.2.6-.1-.6.1h.6l-.5.1h.5l-.6.2h.7l-.5.2.5-.1-.6.3.5-.1-.6.1h.6l-.6.1h.6l-.4.1.5-.1-.6.2h.6l-.7.1h.7l-.6.2h.5l-.5.1h.5l-.4.2.4-.1-.5.2h.5l-.4.2h.4-.4.4l-.4.2.5-.1-.5.1h.6l-.6.1h.5l-.6.2.7-.1-.6.2h.4-.5.5l-.6.1h.7l-.5.2h.4-.5.6l-.7.1h.6l-.5.1h.5l-.4.2h.6l-.7.2.5-.1-.5.2h.6l-.6.2h.6l-.5.1h.6l-.7.1h.5-.6.6l-.5.1h.6l-.5.1.5-.1-.7.2.6-.1-.6.3.6-.1-.4.2.6-.1-.7.1h.5l-.4.2h.5l-.6.1h.6l-.6.1h.5-.5.6l-.6.2h.6l-.5.1h.4l-.5.1.6-.1-.6.2h.6l-.6.1h.5l-.5.2h.7-.7.7l-.7.1h.6l-.6.1h.7l-.7.1h.5l-.4.1.5-.1-.5.1h.6l-.6.1h.4-.5.7l-.7.1h.5l-.5.1h.6-.6.7"/&gt;</t>
  </si>
  <si>
    <t>&lt;path d="M129.9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0-.4.3-.3.3-.7-.1-.4.1-.5.1-.8zm-11.2-.3zm10.4 2.5c0-.1.1-.1.1-.1-.1 0-.1.2-.1.1zM20.5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.8-.3.3-.3.5-.2.7-.4zm-9.4-10.1zm6.9 11.2c0-.1.1 0 .2 0-.1 0-.3.1-.2 0zM76.8 202c.2.3.2.5.3.7.1.1.4.6.4.6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.5.1.6v1c.1.1.1.5.1.6.2.4-.1.4.1.8.2.2.1.3.2.5zm10.5-6.1zm-11 3.7v.2-.2z"/&gt;</t>
  </si>
  <si>
    <t>&lt;path d="M134.3 76.6zM135.8 69.6c0 .1-.1.4 0 0-.1-.5-.3-.8-.3-1.5 0-.2-.6-.7-.6-1.5 0-.4-.3 0-.4-.8l-.6-1.6c0-.5-1.6-.3-1.6-1.3 0-.3-.3-.7-.3-1 0-.2-.9-.6-.9-.7 0-.5-1.4-.6-1.4-1.1 0-1.1-6.5-1.4-6.3-1.5-2.7-.5-8.6 5-8.8 5.1-.3.2-.5.6-.7.9.1-.1-1 2.7-1.3 3.2.1-.1 0 .9-.1 1.4-.1.5-.3 1-.3 1.6 0 .3.1.9.1 1.1V72.2l-26.6.4c-.1 0-.2 0-.2.1l-13 .2c-.2 0-.3.1-.3.3 0 .1 0 .1.1.2v.1c-.1.1-.1.1-.1.2v.4c0 .1 0 .1.1.2v.2c0 .1 0 .1.1.2v.1c-.1.1-.1.1-.1.2s0 .2.1.2c-.1.1-.1.1-.1.2v.4s-.1.1-.1.2.1.2.2.3c-.1.1-.1.1-.1.2v.4c0 .1-.1.1-.1.2v.1c0 .1.1.2.2.2v.8c0 .1 0 .2.1.2V79.2s-.1.1-.1.2 0 .1.1.2v.5c0 .1.1.2.1.2V80.6c-.1.1-.1.1-.1.2s0 .2.1.2v.4s-.1.1 0 .2v.2s-.1.1 0 .2v.5c0 .1 0 .2.1.2V83.5c-.1.1-.1.1-.1.2s.1.2.1.2l.1.1c-.1.1-.2.2-.1.3V84.6c0 .1 0 .2.1.2 0 .1 0 .1.1.2v.2c-.1.1-.1.1-.1.2V85.7c0 .1 0 .2.1.2 0 .1-.1.1-.1.2s-.1.1-.1.2 0 .2.1.2v.5c0 .1-.1.1-.1.2s0 .2.1.2v.2c0 .1-.1.1-.1.2s0 .1.1.2c0 .2.2.3.3.3l4-.1c.2 0 .3-.1.3-.3 0-.1 0-.1-.1-.2.1-.1.1-.1.1-.2v-.6c0-.1-.1-.2-.1-.2v-.1s.1-.1.1-.2 0-.1-.1-.2c0-.1.1-.1.1-.2v-.2c0-.1-.1-.2-.1-.2.1-.1.1-.1.1-.2v-.1c0-.1 0-.1-.1-.2 0-.1.1-.1.1-.2v-.4s.1-.1.1-.2V84c0-.1-.1-.2-.1-.2.1-.1.1-.1.1-.2s-.1-.2-.1-.2V82.4c0-.1 0-.1-.1-.2V82c.1-.1.1-.1.1-.2V81.5c0-.1 0-.1-.1-.2 0-.1.1-.1.1-.2s0-.1-.1-.2v-.1c.1-.1.1-.1.1-.2v-.1c0-.1.1-.1.1-.2v-.1c0-.1 0-.1-.1-.1v-.4c0-.1 0-.1-.1-.2v-.4c0-.1-.1-.2-.1-.2.1-.1.2-.2.2-.3v-.2c0-.1 0-.1-.1-.2v-.1c0-.1 0-.2-.1-.2v-.1c-.2.3-.2.2-.2.1s0-.1-.1-.2v-.4c.1-.1.1-.1.1-.2V77l30-.6c.1 0 .1 0 .2-.1l6.3-.1c.1.5.3.5.3.7 0 0 .3.4.3.5 0 .6.7 1.3 1 1.6.1.1.3.2.4.3.1.1.1.3.3.4.3.1 1.8 1.2 1.9 1.1.1-.1.9.7.9.8.2.3.4.9.7 1 .5.3 3.5-.2 3.5.5 0 0 2.9-1.5 3-.1l3.9-1.4c.5.1.8 0 .9-.4.5-.1 2.5-1.9 2.5-2.4 0-.1.5-.9.4-1 0 0 .5-.8.8-1.3-.1.1-.2.4-.2.2 0-.1.1-.2.3-.3.1-.1.1-.2.1-.2 0-.3.4-.9.4-1 0-.8.6-.6.6-1.4 0-.8.3-.9.3-1.5 0-.8.2-1 .2-1.5-.1-.2-.2-1.4-.2-1.2zm-23.4 2.1c0-.1 0-.1 0 0z"/&gt;</t>
  </si>
  <si>
    <t>&lt;path d="M77.7 92.2c0-.1 0-.1 0 0v-.4c0-.1 0-.1-.1-.2 0-.1 0-.1-.1-.2.1-.1.1-.1.1-.2s0-.1-.1-.2v-.1c0-.1 0-.1-.1-.2.1-.1.1-.1.1-.3 0-.1 0-.1-.1-.2v-.4c0-.1 0-.1-.1-.2v-.1c0-.1 0-.1-.1-.2v-.1c.1-.1.1-.1.1-.2 0-.2-.1-.3-.2-.3 0 0-.1-.1-.2-.1l-9 .2c-.1-.1-.1-.1-.2-.1H66.3l-3.2.1H63l-12.5.2c0-.1-.1-.1-.2-.1l-13 .1c-.1 0-.3.1-.3.3v1.5c0 .1 0 .1.1.2v.6c-.1.1-.1.1-.1.2v.5c0 .1-.1.1-.1.2v.5c0 .1 0 .1.1.2 0 0 0 .1.1.1-.1.1-.1.2-.1.3V93.9c0 .1-.1.1 0 .2 0 .1 0 .2.1.2-.1.1-.1.2-.1.3 0 .1 0 .2.1.2v.6c-.1 0-.1.1-.1.2s0 .1.1.2c0 .1-.1.1-.1.2V96.3c0 .1 0 .2.1.2V96.8s-.1.1-.1.2V97.6c0 .1 0 .1.1.2v.1c0 .1-.1.1-.1.2V98.9c0 .1 0 .1.1.2v.1c0 .1-.1.1-.1.2v.2c0 .1 0 .2.1.2V101c0 .1 0 .1.1.2 0 .1-.1.1-.1.2v.2c0 .1 0 .1.1.2v.1c0 .1-.1.1 0 .2v.6c0 .1-.1.1-.1.2v.9c-.1.1-.1.2-.1.3 0 .1.1.2.1.2v.5c0 .1 0 .2.1.2v.1c-.1.1-.1.1-.1.2s0 .2.1.2c-.1.1-.1.1-.1.2s.1.2.1.2c-.1.1-.1.2-.1.3V106.5l-9.6.2c-.2 0-.3.1-.3.3V107.8c0 .1 0 .1.1.2v.2c0 .1-.1.1-.1.2v.2c-.1.1-.1.1-.1.2v.5c0 .1-.1.1-.1.2s0 .1.1.2c0 0 0 .1.1.1V110.1c-.1.1-.1.1-.1.2s0 .1.1.2v.1s-.1.1-.1.2v.1c0 .1-.1.1-.1.2v.2c0 .1 0 .1.1.2V111.8c0 .1 0 .1.1.2v.2c0 .1-.1.1-.1.2v.2c0 .1 0 .1.1.2 0 .1 0 .1.1.2v.2c-.1.1-.1.1-.1.2v.1c0 .1 0 .1.1.2-.1.1-.1.2-.1.3 0 .1 0 .1.1.2 0 .1 0 .2.1.2V114.7c0 .1 0 .1.1.2v.1c-.1.1-.1.1-.1.2v.1c0 .1-.1.1-.1.2s0 .1.1.2v.5c-.1.1-.1.1-.1.2s0 .1.1.2v.1c0 .1 0 .2.1.2v.2c-.1.1-.1.2-.1.3 0 .1 0 .2.1.2v.2s-.1.1-.1.2V118.3c0 .1 0 .1.1.2v.2c0 .1-.1.1-.1.2v.4c0 .1 0 .2.1.2v.1c-.1.1-.1.2-.1.3 0 .1 0 .1.1.2-.1.1-.1.1-.1.2s0 .1.1.2c0 .1-.1.1-.1.2v.1c0 .1 0 .1.1.2V121.3c0 .1 0 .1.1.2v.2c0 .1 0 .1.1.2v.1c0 .1-.1.1-.1.2-.1.1-.1.1-.1.2s0 .1.1.2v.1c0 .1 0 .1.1.2 0 .1-.1.1-.1.2v.1c0 .1-.1.1-.1.2v.1c0 .1 0 .1.1.2 0 .1-.1.1-.1.2v.8c0 .1 0 .1.1.2V125.2c0 .1-.1.1-.1.2v.5c0 .1 0 .1.1.2v.2c0 .1-.1.1-.1.2v.4c0 .1-.1.1-.1.2v.2c0 .1 0 .2.1.2v.2c0 .1 0 .1.1.2 0 .1-.1.1-.1.2V128.4c0 .1.1.2.2.3v.1c-.1.1-.1.1-.1.2v.1c0 .1 0 .2.1.2v.1l-.1.1s-.1.1-.1.2v.1s-.1.1-.1.2v.1c0 .1 0 .1.1.2v.2c0 .1-.1.1-.1.2s0 .1.1.2c0 .1-.1.1-.1.2v.5c0 .1 0 .2.1.2V132.1c0 .1 0 .1.1.2 0 .1-.1.1-.1.2v.5c-.1.1-.1.2-.1.3v.2c0 .1 0 .2.1.2V134c0 .1 0 .1.1.2-.1.1-.2.2-.2.3v.5c0 .1 0 .2.1.2V135.5c0 .1 0 .1.1.2 0 .1-.1.1-.1.2v.2s0 .1-.1.1c0 .1-.1.1-.1.2s0 .1.1.2v.4c0 .1 0 .1.1.2v.1c-.1.1-.1.1-.1.2 0 .2.1.3.3.3l8.9-.2c.1.1.1.2.3.1h.4v.4c0 .1-.1.1-.1.2v.4c0 .1 0 .1.1.2v.1c0 .1 0 .1.1.2-.1.1-.1.1-.1.2v.2c-.1.1-.1.1-.1.2s-.1.1-.1.2V140.3c0 .1 0 .2.1.2v.1c0 .1-.1.1-.1.2s-.1.1-.1.2 0 .1.1.2v.4c0 .1 0 .1.1.2V142.1c0 .1-.1.1-.1.2V143.2c0 .1 0 .1.1.1 0 .1-.1.1-.1.2v.2s-.1.1 0 .2v.2s-.1.1-.1.2V144.6c0 .1-.1.1-.1.2s0 .1.1.2c0 .1-.1.1-.1.2s.1.2.1.2v.1c-.1 0-.1.1-.1.2v.4c0 .1-.1.1 0 .2 0 .1 0 .1.1.2V146.8c0 .1 0 .2.1.2v.5c0 .1-.1.1-.1.2v.7c0 .1.1.2.1.2 0 .1-.1.1-.1.2V149.1c0 .1 0 .1.1.2 0 .1-.1.1-.1.2V149.8c-.1.1-.1.1-.1.2V150.3c0 .1 0 .1.1.2v1.2c0 .1-.1.1-.1.2s0 .1.1.2c0 .1-.1.1-.1.2V152.6c-.1.1-.1.1-.1.2v.2c0 .1 0 .1.1.2-.1.1-.1.1-.1.2s.1.2.1.2c-.1.1-.1.2-.1.3 0 .1 0 .2.1.2v.5c0 .1 0 .1.1.2v.5c0 .1-.1.1-.1.2v.1c0 .1 0 .1.1.2v.1c-.1.1-.1.1-.1.2s.1.2.1.2v.2c-.1.1-.1.2-.1.3v.1c0 .1-.1.1-.1.2v.6c0 .1 0 .1.1.2v.6c-.1.1-.1.1-.1.2v.2c0 .1 0 .2.1.2v.5c-.1.1-.1.1-.1.2V160.1c0 .1.1.2.1.2-.1 0-.2.2-.2.3 0 .1 0 .2.1.2v.2c0 .1 0 .1.1.2v.2c0 .1-.1.1-.1.2v.7c0 .1 0 .1.1.2v.1c0 .1-.1.1-.1.2v.9c0 .1 0 .1.1.2 0 0-.1.1-.1.2v.2c0 .1 0 .1.1.2v.4c0 .1 0 .1.1.2-.1.1-.1.1-.1.2V165.6c0 .1-.1.1-.1.2v.1c0 .1 0 .2.1.2v.1c-.1.1-.1.1-.1.2s0 .1.1.2c-.1.1-.1.1-.1.2V167.1c-.1.1-.1.1-.1.2v.4c-.1.1-.1.1-.1.2s0 .1.1.2c-.1.1-.1.1-.1.2s0 .1.1.2v.4s-.1.1 0 .2v.5c0 .1 0 .1.1.2v.6c0 .1-.1.1-.1.2v.1c0 .1-.1.1-.1.2v.1c0 .1 0 .1.1.2v.4c0 .1 0 .1.1.2 0 .1-.1.1-.1.2v.1c0 .1-.1.1-.1.2v.5c-.1.1-.1.1-.1.2s0 .1.1.2c-.1.1-.1.1-.1.2v.1l-4 .1c-.1-.1-.1-.1-.2-.1l-4 .1c-.1-.2-.3 0-.3-.7l-1-.9c0-.5-1.6-.3-1.6-1.3 0-.3-.3-.7-.3-1.1 0-.2-.9-.6-.9-.7 0-.5-1.5-.6-1.5-1.1 0-1.1-6.6-1.5-6.5-1.6-2.7-.5-8.8 5.1-9 5.2-.3.2-.6.6-.7.9.1-.1-1 2.7-1.3 3.3.1-.1 0 .9-.1 1.4-.1.5-.3 1.1-.3 1.6 0 .3.1 1 .1 1.1v.2c0 .1.2.7.2 1.5 0 0 .1.4.1.8 0 .3.3.6.3.7 0 .7.2.4.2.5 0 .7.4.5.4.9 0 .7.3.7.3.8l.3.5c0 .7.7 1.3 1 1.6.1.1.3.2.4.3.1.1.1.3.3.4.3.1 1.8 1.3 1.9 1.1s.9.7 1 .8c.2.3.4.9.7 1.1.5.3 3.6-.2 3.6.5 0 0 3-1.6 3-.1l4-1.4c.5.1.8 0 .9-.4.5-.1 2.5-1.9 2.5-2.4 0-.1.5-.9.4-1 0 0 .5-.8.8-1.3-.1.2-.2.4-.2.2 0-.1.1-.2.3-.3.1-.1.1-.2.1-.3 0-.3.4-.9.4-1.1 0-.8.6-.6.6-1.4 0-.8.3-1 .3-1.6 0-.8.2-1 .2-1.5v-.1h1.9c.1.1.1.1.2.1l9.2-.2c.2 0 .3-.1.3-.3 0-.1 0-.2-.1-.2v-.1s.1-.1.1-.2.1-.1.1-.2v-.2c0-.1 0-.2-.1-.2 0 0 .1-.1.1-.2v-.1c0-.1.1-.1.1-.2s0-.1-.1-.2V176.2c0-.1.1-.1.1-.2v-.2c0-.1 0-.1-.1-.2 0 0 .1-.1.1-.2v-.8c.1-.1.1-.1.1-.2s-.1-.2-.2-.2l.1-.1V173.8s.1-.1.1-.2v-.7c.1-.1.1-.1.1-.2s0-.1-.1-.2v-.5c0-.1 0-.1-.1-.2v-.1c0-.1.1-.1.1-.2V171.2c0-.1 0-.1-.1-.2v-.5c.1-.1.1-.1.1-.2s0-.1-.1-.2v-.1c0-.1.1-.1.1-.2v-.6c0-.1 0-.1-.1-.2v-.2c0-.1.1-.1.1-.2s0-.1-.1-.2c.1-.1.1-.1.1-.2s0-.1-.1-.2c0-.1.1-.1.1-.2s0-.1-.1-.2V167.3c.1-.1.1-.1.1-.2V166c.1-.1.1-.1.1-.2s0-.1-.1-.2v-.1c0-.1.1-.1.1-.2v-.2c0-.1.1-.1.1-.2v-.2c0-.1.1-.1.1-.2v-.4c0-.1 0-.1-.1-.2.1-.1.1-.1.1-.2v-.1s.1-.1 0-.2v-.5c0-.1 0-.1-.1-.2.1-.1.1-.1.1-.2V161.6c.1-.1.1-.1.1-.2v-.6c0-.1 0-.1-.1-.2 0-.1.1-.1.1-.2v-.1c0-.1 0-.2-.1-.2v-.5c0-.1.1-.1.1-.2s-.1-.2-.1-.2v-.2c.1-.1.1-.2.1-.3v-.2c0-.1.1-.1.1-.2v-.1c0-.1 0-.2-.1-.2.1-.1.1-.1.1-.2s0-.1-.1-.2v-.4c.1-.1.1-.1.1-.2s0-.2-.1-.2c0-.1.1-.1.1-.2v-.2c0-.1 0-.1-.1-.2v-.1c.1-.1.1-.1.1-.2v-.4c.1-.1.1-.1.1-.2V154.4c0-.1 0-.1-.1-.2v-.2c0-.1.1-.1.1-.2s0-.1-.1-.2c0-.1.1-.1 0-.2 0-.1 0-.1-.1-.2.1-.1.1-.1.1-.2V152.7c0-.1 0-.1-.1-.2v-.1c0-.1 0-.1-.1-.2v-.1c.1-.1.1-.1.1-.2s-.1-.2-.1-.2V150.6c0-.1.1-.1.1-.2s0-.2-.1-.2v-.1c.1-.1.1-.1.1-.2s0-.1-.1-.2v-.4c.1-.1.1-.1.1-.2V147.7c0-.1.1-.1.1-.2v-.5c0-.1 0-.1-.1-.2 0-.1.1-.1.1-.2s.1-.1.1-.2V146.1c0-.1 0-.1-.1-.2v-.1c.1-.1.1-.1.1-.2s0-.1-.1-.2v-.4c0-.1 0-.1-.1-.2v-.1c.1-.1.1-.2.1-.3 0-.1 0-.1-.1-.2 0 0 .1-.1 0-.2v-.2s.1-.1 0-.2c0-.1 0-.1-.1-.2v-.1c0-.1 0-.1-.1-.2 0-.1.1-.1.1-.2v-.1s.1-.1.1-.2v-.2c0-.1 0-.1-.1-.2v-.1c.1-.1.1-.1.1-.2s0-.1-.1-.2l.1-.1v-.2c0-.1 0-.2-.1-.2v-.2c.1-.1.1-.1.1-.2v-.2c0-.1 0-.1-.1-.2v-.2c0-.1 0-.2-.1-.2v-.1c.1-.1.1-.1.1-.2s0-.1-.1-.2c0-.1.1-.1.1-.2s.1-.1.1-.2v-.1c0-.1.1-.1.1-.2v-.2c0-.1 0-.2-.1-.2v-.1c0-.1.1-.1.1-.2v-.2c0-.1 0-.1-.1-.2l.1-.1c0-.1.1-.1.1-.2s0-.1-.1-.2v-.6c0-.1.1-.1.1-.2v-.1c0-.1.1-.1.1-.2s0-.2-.1-.2c0-.1.1-.1.1-.2v-.9c0-.1.1-.1.1-.2s0-.1-.1-.2c0-.1.1-.1.1-.2V133.9c0-.1.1-.1.1-.2v-.4c0-.1 0-.1-.1-.2 0-.1-.1-.2-.3-.2l-6.9.1c-.1-.1-.1-.2-.3-.1h-2.4s0-.1-.1-.1c.1-.1.1-.1.1-.2v-.1c0-.1 0-.1-.1-.2v-.1c0-.1 0-.1-.1-.2v-.5c.1-.1.1-.1.1-.2s0-.1-.1-.2v-.1c0-.1 0-.1-.1-.2V130.5c.1-.1.1-.1.1-.2v-.7c0-.1 0-.1-.1-.2v-.1c0-.1 0-.1-.1-.2 0-.1.1-.1.1-.2s0-.2-.1-.2c0-.1.1-.1.1-.2s.1-.1.1-.2v-.4c0-.1 0-.1-.1-.2V127.4c0-.1 0-.1-.1-.2v-.1c0-.1.1-.1.1-.2v-.2c0-.1 0-.1-.1-.2v-.2c0-.1 0-.1-.1-.2v-.2c0-.1.1-.1.1-.2v-.1c0-.1 0-.1-.1-.2v-.6c0-.1 0-.1-.1-.2 0 0 .1-.1.1-.2V123.3c0-.1 0-.1-.1-.2v-.2c0-.1-.1-.2-.2-.2.1-.1.1-.1.1-.3v-.5c0-.1 0-.1-.1-.2.1-.1.1-.2.1-.3 0-.1 0-.1-.1-.2v-1.3c0-.1 0-.1-.1-.2V119.4c.1-.1.1-.1.1-.2s0-.1-.1-.2v-.1c.1-.1.1-.1.1-.2v-.1c0-.1 0-.1-.1-.2V118.1c.1-.1.1-.1.1-.2s0-.1-.1-.2v-.2c0-.1 0-.1-.1-.2v-.1c0-.1 0-.1-.1-.2V116.7c0-.1.1-.1.1-.2v-.1s.1-.1.1-.2 0-.2-.1-.2c.1-.1.1-.1.1-.2s0-.1-.1-.2v-.4c.1-.1.1-.1.1-.2v-.2c0-.1 0-.1-.1-.2v-.2c0-.1.1-.1.1-.2V113.3c0-.1 0-.1-.1-.2v-.5c0-.1 0-.2-.1-.2v-.2c.1-.1.1-.1.1-.2s0-.2-.1-.2l.1-.1s0-.1.1-.1l9.4-.3h.1c.2 0 .3-.1.3-.3v-.4s0-.1.1-.1v-.4c0-.1 0-.2-.1-.2v-.2c.1-.1.1-.1.1-.2v-.6c0-.1 0-.1-.1-.2v-1.3c0-.1 0-.1-.1-.2 0 0 .1-.1.1-.2 0-.2-.1-.3-.3-.3h-.1s0-.1-.1-.1c0 0 0-.1.1-.1V105.7c0-.1 0-.2-.1-.2v-.2c0-.1.1-.1.1-.2v-.5c0-.1-.1-.2-.1-.2.1-.1.1-.1.1-.2V103.9c0-.1 0-.2-.1-.2v-.1c.1-.1.1-.1.1-.2v-.1c0-.1 0-.1-.1-.2 0-.1.1-.1.1-.2s-.1-.2-.1-.2v-.2c.1-.1.1-.1.1-.3 0-.1 0-.1-.1-.2 0-.1.1-.1 0-.2v-.6c0-.1 0-.1-.1-.2 0-.1.1-.1.1-.2V100c0-.1.1-.1.1-.2v-.2c0-.1 0-.2-.1-.2V99c.1-.1.1-.2.1-.3v-.2c0-.1 0-.1-.1-.2v-1c0-.1 0-.1-.1-.2V96.8c0-.1 0-.1-.1-.2v-.2c.1-.1.1-.1.1-.2v-.1c0-.1 0-.1-.1-.2v-.1c0-.1.1-.1.1-.2v-.4c0-.1.1-.1.1-.2s0-.1-.1-.2v-.2c0-.1.1-.1.1-.2s-.1-.2-.1-.3V94c.1-.1.1-.1.1-.2V93.5l36.4-.9c.2 0 .3-.1.3-.3.9 0 .9-.1.9-.1zM4.9 179.8z"/&gt;</t>
  </si>
  <si>
    <t>&lt;path d="M27.3 184.8c-.1.1-.1.1 0 0-.1.1-.1 0 0 0z"/&gt;</t>
  </si>
  <si>
    <t>&lt;text class="txt-20" transform="translate(40.854 22.97)"&gt;wisdom:&lt;/text&gt;</t>
  </si>
  <si>
    <t>good</t>
  </si>
  <si>
    <t>________TEXT</t>
  </si>
  <si>
    <t>&lt;g id="Layer_x"&gt;</t>
  </si>
  <si>
    <t>&lt;g-avec-properties</t>
  </si>
  <si>
    <t>&amp;#x22A4;</t>
  </si>
  <si>
    <t>⊤</t>
  </si>
  <si>
    <t>hasSibling</t>
  </si>
  <si>
    <t>|-</t>
  </si>
  <si>
    <t>hasChild</t>
  </si>
  <si>
    <t>&amp;#x2203;</t>
  </si>
  <si>
    <t>∃</t>
  </si>
  <si>
    <t>&amp;#x2229;</t>
  </si>
  <si>
    <t>⊓</t>
  </si>
  <si>
    <t>≐</t>
  </si>
  <si>
    <t>&amp;#x2200;</t>
  </si>
  <si>
    <t>∀</t>
  </si>
  <si>
    <t>&amp;#x2250;</t>
  </si>
  <si>
    <t>Person</t>
  </si>
  <si>
    <t>blank</t>
  </si>
  <si>
    <t>Mother</t>
  </si>
  <si>
    <t>More about roles</t>
  </si>
  <si>
    <t>Material conditional</t>
  </si>
  <si>
    <t>https://en.wikipedia.org/wiki/Material_conditional</t>
  </si>
  <si>
    <t xml:space="preserve">if ... then </t>
  </si>
  <si>
    <t>implies</t>
  </si>
  <si>
    <t>&amp;#x2283;</t>
  </si>
  <si>
    <t>⊃</t>
  </si>
  <si>
    <t>Precedence grouping</t>
  </si>
  <si>
    <t>precedence grouping</t>
  </si>
  <si>
    <t xml:space="preserve">&amp;#x0028; &amp;#x0029; </t>
  </si>
  <si>
    <t>Universal quantification</t>
  </si>
  <si>
    <t>https://en.wikipedia.org/wiki/Universal_quantification</t>
  </si>
  <si>
    <t>for all; for any; for each</t>
  </si>
  <si>
    <t>universal value restriction</t>
  </si>
  <si>
    <t>Equivalence relation</t>
  </si>
  <si>
    <t>https://en.wikipedia.org/wiki/Equivalence_relation</t>
  </si>
  <si>
    <t>are used for equivalence axioms</t>
  </si>
  <si>
    <t>equivalence</t>
  </si>
  <si>
    <t>&amp;#x2261;</t>
  </si>
  <si>
    <t>≡</t>
  </si>
  <si>
    <t>Bottom type</t>
  </si>
  <si>
    <t>https://en.wikipedia.org/wiki/Bottom_type</t>
  </si>
  <si>
    <t>("bottom")</t>
  </si>
  <si>
    <t>null concept</t>
  </si>
  <si>
    <t>&amp;#x22A5;</t>
  </si>
  <si>
    <t>⊥</t>
  </si>
  <si>
    <t>Hierarchy - Subsumptive containment</t>
  </si>
  <si>
    <t>https://en.wikipedia.org/wiki/Hierarchy#Subsumptive_containment_hierarchy</t>
  </si>
  <si>
    <t>are used for specialization axioms</t>
  </si>
  <si>
    <t>subset</t>
  </si>
  <si>
    <t>subsumption</t>
  </si>
  <si>
    <t>&amp;#x2286;</t>
  </si>
  <si>
    <t>&amp;#x2291;</t>
  </si>
  <si>
    <t>⊑</t>
  </si>
  <si>
    <t>Top type</t>
  </si>
  <si>
    <t>https://en.wikipedia.org/wiki/Top_type</t>
  </si>
  <si>
    <t>logical predicate always true</t>
  </si>
  <si>
    <t>("top")</t>
  </si>
  <si>
    <t>universal concept</t>
  </si>
  <si>
    <t>Existential quantification</t>
  </si>
  <si>
    <t>https://en.wikipedia.org/wiki/Existential_quantification</t>
  </si>
  <si>
    <t>there exists</t>
  </si>
  <si>
    <t>existential restriction</t>
  </si>
  <si>
    <t>Disjoint union</t>
  </si>
  <si>
    <t>https://en.wikipedia.org/wiki/Disjoint_union</t>
  </si>
  <si>
    <t>disjunction</t>
  </si>
  <si>
    <t>&amp;#x222A;</t>
  </si>
  <si>
    <t>⊔</t>
  </si>
  <si>
    <t>Negation</t>
  </si>
  <si>
    <t>https://en.wikipedia.org/wiki/Negation</t>
  </si>
  <si>
    <t>negation</t>
  </si>
  <si>
    <t>&amp;#x00AC;</t>
  </si>
  <si>
    <t>¬</t>
  </si>
  <si>
    <t>Intersection</t>
  </si>
  <si>
    <t>https://en.wikipedia.org/wiki/Intersection</t>
  </si>
  <si>
    <t>intersection</t>
  </si>
  <si>
    <t>conjuction</t>
  </si>
  <si>
    <t>Limit (mathematics)</t>
  </si>
  <si>
    <t>https://en.wikipedia.org/wiki/Limit_(mathematics)</t>
  </si>
  <si>
    <t>is used for definitions (or just ≡)</t>
  </si>
  <si>
    <t>is nearly equal to</t>
  </si>
  <si>
    <t>approaches the limit</t>
  </si>
  <si>
    <t>Similarly we can figure out all of the people who work for subsidiaries of a given parent without that fact being explicitly documented.</t>
  </si>
  <si>
    <t>Ancestry is a problem where reasoning works well. If we define a grandmother, her children and children's children, we then can infer which people are uncles, aunts, cousins, and nephews.</t>
  </si>
  <si>
    <t>The new symbol is:</t>
  </si>
  <si>
    <t>HappyPerson</t>
  </si>
  <si>
    <t>Father</t>
  </si>
  <si>
    <t>HappyFather</t>
  </si>
  <si>
    <t>Now let's ask a Person to express emotion.</t>
  </si>
  <si>
    <t>(sub concept)</t>
  </si>
  <si>
    <t>The new symbols are:</t>
  </si>
  <si>
    <t>Female</t>
  </si>
  <si>
    <t>Male</t>
  </si>
  <si>
    <t>One way to define a Concept is to state "what it is" (as we did above). Another way is to state "what it is not" (known as negation).</t>
  </si>
  <si>
    <t>Null Concept</t>
  </si>
  <si>
    <t>Uncle</t>
  </si>
  <si>
    <t>Grandparent</t>
  </si>
  <si>
    <t>Parent</t>
  </si>
  <si>
    <t>Now we'll introduce a more complex Person and their Role.</t>
  </si>
  <si>
    <t>hasChild, hasSpouse, hasSibling</t>
  </si>
  <si>
    <t>roles</t>
  </si>
  <si>
    <t>The new terms and symbols are:</t>
  </si>
  <si>
    <t>hasSpouse</t>
  </si>
  <si>
    <t>Bachelor</t>
  </si>
  <si>
    <t>The next step is to define the Roles performed by each Person.</t>
  </si>
  <si>
    <t>ROLES</t>
  </si>
  <si>
    <t>so that we can relate Children to Parent when we want to talk about our children.</t>
  </si>
  <si>
    <t>Childless</t>
  </si>
  <si>
    <t>At this point we also need to introduce:</t>
  </si>
  <si>
    <t xml:space="preserve">&amp;#x0028;&amp;nbsp;&amp;nbsp;&amp;#x0029; </t>
  </si>
  <si>
    <t>nested expressions</t>
  </si>
  <si>
    <t>(   )</t>
  </si>
  <si>
    <t>(not)</t>
  </si>
  <si>
    <t>(or)</t>
  </si>
  <si>
    <t>(and)</t>
  </si>
  <si>
    <t>definition</t>
  </si>
  <si>
    <t>In this case our Concepts are Person, Woman, Father, and Mother. We express relationships among each Person with symbols:</t>
  </si>
  <si>
    <t>Woman</t>
  </si>
  <si>
    <t>Man</t>
  </si>
  <si>
    <t>CONCEPTS</t>
  </si>
  <si>
    <t>Reasoning and Description Logics</t>
  </si>
  <si>
    <t>DEFINITIONS-INLINE</t>
  </si>
  <si>
    <t>NOUN-3</t>
  </si>
  <si>
    <t>QUAL</t>
  </si>
  <si>
    <t>PREDICATE-2</t>
  </si>
  <si>
    <t>PREDICATE-1</t>
  </si>
  <si>
    <t>NOUN-2</t>
  </si>
  <si>
    <t>NOUN-1</t>
  </si>
  <si>
    <t>&lt;/close&gt;</t>
  </si>
  <si>
    <t>OPERATION</t>
  </si>
  <si>
    <t>CLASS-TYPE</t>
  </si>
  <si>
    <t>Wikipedia-Term</t>
  </si>
  <si>
    <t>___URL</t>
  </si>
  <si>
    <t>_____Definition-long</t>
  </si>
  <si>
    <t>Definition-2</t>
  </si>
  <si>
    <t>Definition-1</t>
  </si>
  <si>
    <t>______ALT</t>
  </si>
  <si>
    <t>______HEX</t>
  </si>
  <si>
    <t>symbol</t>
  </si>
  <si>
    <t>uline</t>
  </si>
  <si>
    <t>|---------|</t>
  </si>
  <si>
    <t>TEXT --&gt;</t>
  </si>
  <si>
    <t>More information</t>
  </si>
  <si>
    <t>Manual solution</t>
  </si>
  <si>
    <t>INJECT-DOCUMENT-PREVIEW-SOURCE</t>
  </si>
  <si>
    <t>_________________________CLOSE</t>
  </si>
  <si>
    <t>Manual solution to the Einstein Riddle</t>
  </si>
  <si>
    <t>___________________src-file</t>
  </si>
  <si>
    <t>Similar solutions</t>
  </si>
  <si>
    <t>Other problems that find solutions based on the Einstein Riddle solution</t>
  </si>
  <si>
    <t>https://afdsi.com/___supplier/paula-perez/reference/</t>
  </si>
  <si>
    <t>________________DOMAIN</t>
  </si>
  <si>
    <t>einstein-riddle-manual-solution.pdf</t>
  </si>
  <si>
    <t>solving-construction-machine-allocation-problems.pdf</t>
  </si>
  <si>
    <t>&amp;#x0050;&amp;#x0072;&amp;#x006F;&amp;#x0074;&amp;#x00E9;&amp;#x0067;&amp;#x00E9;&amp;#x000A;</t>
  </si>
  <si>
    <t>Protege</t>
  </si>
  <si>
    <t>More about &amp;#x0050;&amp;#x0072;&amp;#x006F;&amp;#x0074;&amp;#x00E9;&amp;#x0067;&amp;#x00E9;&amp;#x000A;</t>
  </si>
  <si>
    <t>More about Ontology</t>
  </si>
  <si>
    <t>Data is how we express our observations about fine art, scientific experiments, government policies or food and drugs, and is effectively mankind's most powerful tool. As humans, we use text and numbers to communicate this data in a way that other people would understand.</t>
  </si>
  <si>
    <t>&lt;blockquote</t>
  </si>
  <si>
    <t>&lt;/blockquote&gt;</t>
  </si>
  <si>
    <t>________CLOSE</t>
  </si>
  <si>
    <t>As human beings, we put objects into categories.</t>
  </si>
  <si>
    <t>Similarly, ontologies use classes to store objects. Objects in classes can be related to each other.</t>
  </si>
  <si>
    <t>There are also subclasses, when each and every member of one class is also a member of another class. There can be more than one subclass for any given class.</t>
  </si>
  <si>
    <t>Objects can be related to each other by different types of relationships.</t>
  </si>
  <si>
    <t>These relationships give structure to descriptions of a world of objects.</t>
  </si>
  <si>
    <t>We also need to make statements about classes. For example, Helium was discovered in 1894.</t>
  </si>
  <si>
    <t>For example, each and every organic molecule of alcohol must have a hydroxyl group.</t>
  </si>
  <si>
    <t>However, an organic molecule described as having a hydroxyl substituent is not sufficient to classify that molecule as an alcohol.</t>
  </si>
  <si>
    <t>When defining an object, an ontology makes distinctions.</t>
  </si>
  <si>
    <t>________DD-ANSI</t>
  </si>
  <si>
    <t>BLOCK-QUOTE-ANSI</t>
  </si>
  <si>
    <t>&lt;li</t>
  </si>
  <si>
    <t>&lt;bloc-q</t>
  </si>
  <si>
    <t>LIST-ITEM-ANSI</t>
  </si>
  <si>
    <t>STAGING-COLOR</t>
  </si>
  <si>
    <t>TARGET-COLOR</t>
  </si>
  <si>
    <t>Purpose and Function of Ontologies</t>
  </si>
  <si>
    <t>&lt;ol</t>
  </si>
  <si>
    <t>custom</t>
  </si>
  <si>
    <t>cta-image=</t>
  </si>
  <si>
    <t>___layout</t>
  </si>
  <si>
    <t>ontomatica-symbol-w33-h36-color-1F64FF-bgnd-white.svg</t>
  </si>
  <si>
    <t>cta-text=</t>
  </si>
  <si>
    <t>__theme</t>
  </si>
  <si>
    <t>_LINK-DOMAIN</t>
  </si>
  <si>
    <t>_LINK-FILE</t>
  </si>
  <si>
    <t>_IMAGE-DOMAIN</t>
  </si>
  <si>
    <t>_IMAGE-FILE</t>
  </si>
  <si>
    <t>CTA-TEXT-HEX</t>
  </si>
  <si>
    <t>CTA-TEXT-ANSI</t>
  </si>
  <si>
    <t>&amp;#x0050;&amp;#x0072;&amp;#x006F;&amp;#x0074;&amp;#x00E9;&amp;#x0067;&amp;#x00E9;&amp;#x000A; provides a graphic user interface to define ontologies.</t>
  </si>
  <si>
    <t>&amp;#x0050;&amp;#x0072;&amp;#x006F;&amp;#x0074;&amp;#x00E9;&amp;#x0067;&amp;#x00E9;&amp;#x000A; is developed at Stanford University and is made available under the BSD 2-clause license.</t>
  </si>
  <si>
    <t>Investigate &amp;#x0050;&amp;#x0072;&amp;#x006F;&amp;#x0074;&amp;#x00E9;&amp;#x0067;&amp;#x00E9;&amp;#x000A;</t>
  </si>
  <si>
    <t>https://protege.stanford.edu/</t>
  </si>
  <si>
    <t>target=</t>
  </si>
  <si>
    <t>_blank</t>
  </si>
  <si>
    <t>here</t>
  </si>
  <si>
    <t>Below is a &amp;#x0050;&amp;#x0072;&amp;#x006F;&amp;#x0074;&amp;#x00E9;&amp;#x0067;&amp;#x00E9;&amp;#x000A; screenshot from the Human Phenotype ontology.</t>
  </si>
  <si>
    <t>_CLOSE</t>
  </si>
  <si>
    <t>What is an Ontology&amp;#x003F;</t>
  </si>
  <si>
    <t>Machine use a different language to express data. They use lists of entities, their properties and their relationships in order to understand human observations. A way to encode this knowledge in a machine&amp;#x2013;readable way is called an ontology.</t>
  </si>
  <si>
    <t>Tom Gruber authored a widely accepted definition for ontology&amp;#x003A;</t>
  </si>
  <si>
    <t>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t>
  </si>
  <si>
    <t>How is information stored in an ontology&amp;#x003F;</t>
  </si>
  <si>
    <t>When two classes do not have any element in common, they are called &lt;em&gt;disjoint&lt;/em&gt;. A goal of ontology engineering is to keep sibling classes pairwise disjoint.</t>
  </si>
  <si>
    <t>How are objects&amp;#x2019; relationships stored&amp;#x003F;</t>
  </si>
  <si>
    <t>Other relationships describe how one object &lt;em&gt;develops into,&lt;/em&gt; or is &lt;em&gt;transformed into&lt;/em&gt; another object while retaining its identity.</t>
  </si>
  <si>
    <t>One type is the &lt;em&gt;part of&lt;/em&gt; relationship. &lt;em&gt;Part of&lt;/em&gt; is used to describe how objects are parts of, components of, or regions of other objects.</t>
  </si>
  <si>
    <t>Another relationship is the &lt;em&gt;derive from&lt;/em&gt;. The &lt;em&gt;derive from&lt;/em&gt; relationship describes how one object changes into another object with a change of identity.</t>
  </si>
  <si>
    <t>Another relationship describes how a discrete object can &lt;em&gt;participate in&lt;/em&gt; a process object.</t>
  </si>
  <si>
    <t>How to describe an object or class&amp;#x003F;</t>
  </si>
  <si>
    <t>When describing the elemental form of an atom such as Helium, statements about the discovery date and industrial uses are about the class &amp;#x2014; not about the objects in the class.</t>
  </si>
  <si>
    <t>How to recognize an object or class&amp;#x003F;</t>
  </si>
  <si>
    <t>We also need to agree about how to recognize members of a class &amp;#x2014; inclusion conditions &amp;#x0028;rules&amp;#x0029;.</t>
  </si>
  <si>
    <t>We are concerned about two types&amp;#x003A;</t>
  </si>
  <si>
    <t>2. Necessary and Sufficient Conditions. These are conditions that an object must fulfill &lt;em&gt;and&lt;/em&gt; are sufficient to recognize an object as being a member of a particular class.</t>
  </si>
  <si>
    <t>1. Necessary Conditions. These are conditions that an object must fulfill. But fulfilling this condition is not enough to recognize an object as being a member of a particular class.</t>
  </si>
  <si>
    <t>But an organic molecule with a saturated backbone &lt;strong&gt;and&lt;/strong&gt; a hydroxyl substituent on that backbone &lt;strong&gt;&lt;em&gt;is included&lt;/em&gt;&lt;/strong&gt; in the alcohol class &amp;#x0028;according to the IUPAC &amp;#x201C;Gold Book&amp;#x201D;&amp;#x0029;.</t>
  </si>
  <si>
    <t>That is why a formal ontology needs to make distinctions &lt;strong&gt;rigorously&lt;/strong&gt;.</t>
  </si>
  <si>
    <t>li</t>
  </si>
  <si>
    <t>More about Reasoners</t>
  </si>
  <si>
    <t>Reasoners</t>
  </si>
  <si>
    <t>Reasoners are computer programs that can infer logical consequences from a set of facts &amp;#x0028;axioms&amp;#x0029;, which are usually the data stored in an ontology.</t>
  </si>
  <si>
    <t>For example, the following fact: &amp;#x201C;a Student is a Person&amp;#x201D;, can be expressed in an ontology. The fact: &amp;#x201C;Bob is a Student&amp;#x201D;, can be stored in a database. A reasoner is able to infer the following implicit fact: &amp;#x201C;Bob is a Person&amp;#x201D;.</t>
  </si>
  <si>
    <t>But before discussing reasoning, we need to introduce two concepts:</t>
  </si>
  <si>
    <t>Closed World Assumption &amp;#x0028;CWA&amp;#x0029;</t>
  </si>
  <si>
    <t>Open World Assumption &amp;#x0028;OWA&amp;#x0029;</t>
  </si>
  <si>
    <t>CWA is the assumption that what is not known to be true must be false. This is applied when a system has complete information, such as airline reservation systems.</t>
  </si>
  <si>
    <t>OWA is the opposite. OWA is the assumption that what is not known to be true is simply unknown. It applies when a system has incomplete information. For example, if a patient's clinical history does not include a particular allergy, it would be incorrect to state that the patient does not suffer from that allergy.</t>
  </si>
  <si>
    <t>Unlike an ontology, reasoning rules operate under CWA.</t>
  </si>
  <si>
    <t>This means that whatever is not derivable from a set of reasoning rules is considered false, but may be subject to change if further knowledge is gained.</t>
  </si>
  <si>
    <t>In other words, like a database, a reasoner will only infer new information from existing information that has been recorded.</t>
  </si>
  <si>
    <t>A reasoner does not predict what might happen in the future.</t>
  </si>
  <si>
    <t>A reasoner &lt;strong&gt;connects the dots&lt;/strong&gt; as they exist today.</t>
  </si>
  <si>
    <t>|---|</t>
  </si>
  <si>
    <t>For Description Logics we begin by defining Concepts. In our example, Concepts are people.</t>
  </si>
  <si>
    <t>addition additional information</t>
  </si>
  <si>
    <t>More about Protege</t>
  </si>
  <si>
    <t>approaches the limit; is nearly equal to</t>
  </si>
  <si>
    <t>conjuction; intersection</t>
  </si>
  <si>
    <t>&lt;_section</t>
  </si>
  <si>
    <t>|--------------|</t>
  </si>
  <si>
    <t>COLOR</t>
  </si>
  <si>
    <t>existential restriction; there exists</t>
  </si>
  <si>
    <t>universal concept; ("top")</t>
  </si>
  <si>
    <t>subsumption; subset</t>
  </si>
  <si>
    <t>null concept; ("bottom")</t>
  </si>
  <si>
    <t>universal value restriction; for all; for any; for each</t>
  </si>
  <si>
    <t>&amp;#x0028; &amp;#x0029;</t>
  </si>
  <si>
    <t>null</t>
  </si>
  <si>
    <t>implies; if ... then</t>
  </si>
  <si>
    <t>|----|</t>
  </si>
  <si>
    <t>But before discussing reasoning, we need to introduce two concepts&amp;#x003A;</t>
  </si>
  <si>
    <t>In this case our Concepts are &lt;em&gt;Person&lt;/em&gt;, &lt;em&gt;Woman&lt;/em&gt;, &lt;em&gt;Father&lt;/em&gt;, and &lt;em&gt;Mother&lt;/em&gt;. We express relationships among each Person with symbols&amp;#x003A;</t>
  </si>
  <si>
    <t>At this point we also need to introduce&amp;#x003A;</t>
  </si>
  <si>
    <t>The new terms and symbols are&amp;#x003A;</t>
  </si>
  <si>
    <t>One way to define a Concept is to state &amp;#x201C;what it is&amp;#x201D; (as we did above). Another way is to state &amp;#x201C;what it is not&amp;#x201D; (known as negation).</t>
  </si>
  <si>
    <t>The new symbols are&amp;#x003A;</t>
  </si>
  <si>
    <t>Now let&amp;#x0027;s ask a Person to express emotion.</t>
  </si>
  <si>
    <t>The new symbol is&amp;#x003A;</t>
  </si>
  <si>
    <t>Ancestry is a problem where reasoning works well. If we define a grandmother, her children and children&amp;#x2019;s children, we then can infer which people are uncles, aunts, cousins, and nephews.</t>
  </si>
  <si>
    <t>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t>
  </si>
  <si>
    <t>A reasoner connects the dots as they exist today.</t>
  </si>
  <si>
    <t>Wikipedia-Link</t>
  </si>
  <si>
    <t>Here is a problem we can solve:</t>
  </si>
  <si>
    <t>Here is a problem we can solve&amp;#x003A;</t>
  </si>
  <si>
    <t>family-reunion-w382-h234.png</t>
  </si>
  <si>
    <t>DOMAIN-LINK</t>
  </si>
  <si>
    <t>FILE-NAME</t>
  </si>
  <si>
    <t>universal concept; (&amp;#x201C;top&amp;#x201D;)</t>
  </si>
  <si>
    <t>null concept; (&amp;#x201C;bottom&amp;#x201D;)</t>
  </si>
  <si>
    <t>implies; if &amp;#x2026; then</t>
  </si>
  <si>
    <t>________DD-LINK</t>
  </si>
  <si>
    <t>c-582a20</t>
  </si>
  <si>
    <t>c-9499a6</t>
  </si>
  <si>
    <t>c-c59cdb</t>
  </si>
  <si>
    <t>c-a67b04</t>
  </si>
  <si>
    <t>c-525b56</t>
  </si>
  <si>
    <t>c-93a806</t>
  </si>
  <si>
    <t>c-f08b33</t>
  </si>
  <si>
    <t>c-d75404</t>
  </si>
  <si>
    <t>c-8a2c02</t>
  </si>
  <si>
    <t>needs intro text</t>
  </si>
  <si>
    <t>DD-HEX</t>
  </si>
  <si>
    <t>This &amp;#x201C;meaning&amp;#x201D; can be useful but does not have to be.</t>
  </si>
  <si>
    <t>Knowledge is the appropriate collection of information, such that it&amp;#x0027;s intent is to be useful.</t>
  </si>
  <si>
    <t>For example, elementary school children memorize, or amass knowledge of, the &amp;#x201C;times table&amp;#x201D;.</t>
  </si>
  <si>
    <t>They can tell you that &amp;#x201C;2 x 2 = 4&amp;#x201C; because they have amassed that knowledge (it is included in the time table).</t>
  </si>
  <si>
    <t>But when asked what is &amp;#x201C;1267 x 300&amp;#x201C;, they can not respond correctly because that entry is not in their times&amp;#x2019; table.</t>
  </si>
  <si>
    <t>To correctly answer such a question requires a true cognitive and analytical ability that is only encompassed in the next level &amp;#x2026; insights.</t>
  </si>
  <si>
    <t>In computer parlance, most of the applications we use (modelling, simulation, e&amp;#x0065;&amp;#x0074;&amp;#x0063;&amp;#x002E;) exercise some type of stored knowledge.</t>
  </si>
  <si>
    <t>The difference between understanding and knowledge is the difference between &amp;#x201C;learning&amp;#x201D; and &amp;#x201C;memorizing&amp;#x201D;.</t>
  </si>
  <si>
    <t>Wisdom is an extrapolative and non&amp;#x2013;deterministic, non&amp;#x2013;probabilistic process.</t>
  </si>
  <si>
    <t>Unlike the previous four levels, it asks questions to which there often is no easily&amp;#x2013;achievable answer.</t>
  </si>
  <si>
    <t>When someone &amp;#x201C;memorizes&amp;#x201D; information (as less&amp;#x2013;aspiring test&amp;#x2013;bound students often do), then they have amassed knowledge.</t>
  </si>
  <si>
    <t>DOMAIN</t>
  </si>
  <si>
    <t>_DD-ANSI</t>
  </si>
  <si>
    <t>_DD-HEX</t>
  </si>
  <si>
    <t>INJECT-AMP-IMG</t>
  </si>
  <si>
    <t>inject amp-img</t>
  </si>
  <si>
    <t>SYMBOL-HEX</t>
  </si>
  <si>
    <t>SYMBOL</t>
  </si>
  <si>
    <t>IMAGE</t>
  </si>
  <si>
    <t>LINK</t>
  </si>
  <si>
    <t>amp-google-document-embed</t>
  </si>
  <si>
    <t>DIRECTORY</t>
  </si>
  <si>
    <t>FILE</t>
  </si>
  <si>
    <t>riddle-lode/</t>
  </si>
  <si>
    <t>index.html</t>
  </si>
  <si>
    <t>riddle-owl-w2048-h50840.svg</t>
  </si>
  <si>
    <t>riddle-rdfa/</t>
  </si>
  <si>
    <t>Puzzle People</t>
  </si>
  <si>
    <t>Tabs for Puzzle People</t>
  </si>
  <si>
    <t>tabs</t>
  </si>
  <si>
    <t>tablist</t>
  </si>
  <si>
    <t>&lt;input</t>
  </si>
  <si>
    <t>radio</t>
  </si>
  <si>
    <t>name=</t>
  </si>
  <si>
    <t>checked</t>
  </si>
  <si>
    <t>|/</t>
  </si>
  <si>
    <t>&lt;label</t>
  </si>
  <si>
    <t>tab</t>
  </si>
  <si>
    <t>for=</t>
  </si>
  <si>
    <t>aria-selected=</t>
  </si>
  <si>
    <t>aria-controls=</t>
  </si>
  <si>
    <t>tabindex=</t>
  </si>
  <si>
    <t>&lt;/label&gt;</t>
  </si>
  <si>
    <t>tab-content</t>
  </si>
  <si>
    <t>tabpanel</t>
  </si>
  <si>
    <t>panel</t>
  </si>
  <si>
    <t>aria-labelledby=</t>
  </si>
  <si>
    <t>aria-hidden=</t>
  </si>
  <si>
    <t>&lt;/p</t>
  </si>
  <si>
    <t>&lt;img</t>
  </si>
  <si>
    <t>1-640-360.jpg</t>
  </si>
  <si>
    <t>&lt;/img&gt;</t>
  </si>
  <si>
    <t>&lt;/li</t>
  </si>
  <si>
    <t>&lt;_li</t>
  </si>
  <si>
    <t>&lt;_p</t>
  </si>
  <si>
    <t>&lt;_ul</t>
  </si>
  <si>
    <t>New</t>
  </si>
  <si>
    <t>|true</t>
  </si>
  <si>
    <t>|false</t>
  </si>
  <si>
    <t>2-640-360.jpg</t>
  </si>
  <si>
    <t>3-640-360.jpg</t>
  </si>
  <si>
    <t>4-640-360.jpg</t>
  </si>
  <si>
    <t>___CLOSE</t>
  </si>
  <si>
    <t>5-640-360.jpg</t>
  </si>
  <si>
    <t>LABEL-ANSI</t>
  </si>
  <si>
    <t>LABEL-HEX</t>
  </si>
  <si>
    <t>____LINK-FILE</t>
  </si>
  <si>
    <t>NAME</t>
  </si>
  <si>
    <t>id/for</t>
  </si>
  <si>
    <t>ID/FOR-VALUE</t>
  </si>
  <si>
    <t>_ID</t>
  </si>
  <si>
    <t>IFRAME HANDLING</t>
  </si>
  <si>
    <t>____TITLE</t>
  </si>
  <si>
    <t>_________TEXT</t>
  </si>
  <si>
    <t>scrolling=</t>
  </si>
  <si>
    <t>yes</t>
  </si>
  <si>
    <t>sandbox=</t>
  </si>
  <si>
    <t>VAL-1</t>
  </si>
  <si>
    <t>VAL-2</t>
  </si>
  <si>
    <t>VAL-3</t>
  </si>
  <si>
    <t>VAL-4</t>
  </si>
  <si>
    <t>VAL-5</t>
  </si>
  <si>
    <t>VAL-6</t>
  </si>
  <si>
    <t>VAL-7</t>
  </si>
  <si>
    <t>allow=</t>
  </si>
  <si>
    <t>fullscreen</t>
  </si>
  <si>
    <t>frameborder=</t>
  </si>
  <si>
    <t>[src]=</t>
  </si>
  <si>
    <t>___LINK</t>
  </si>
  <si>
    <t>title=</t>
  </si>
  <si>
    <t>aria-label=</t>
  </si>
  <si>
    <t>ap--sampler</t>
  </si>
  <si>
    <t>https://wedge.ontomatica.io/Nobel-Prize-Winners_-_19-09-05/Wedge</t>
  </si>
  <si>
    <t>ap-o-sampler</t>
  </si>
  <si>
    <t>ap-o-sampler-iframe</t>
  </si>
  <si>
    <t>Wedge</t>
  </si>
  <si>
    <t>&lt;amp-iframe</t>
  </si>
  <si>
    <t>allow-scripts</t>
  </si>
  <si>
    <t>allow-same-origin</t>
  </si>
  <si>
    <t>allow-popups</t>
  </si>
  <si>
    <t>allow-forms</t>
  </si>
  <si>
    <t>allow-popups-to-escape-sandbox</t>
  </si>
  <si>
    <t>allow-presentation</t>
  </si>
  <si>
    <t>allow-top-navigation</t>
  </si>
  <si>
    <t>sampler[activeSample].embedUrl</t>
  </si>
  <si>
    <t>Show everything</t>
  </si>
  <si>
    <t>overflow=</t>
  </si>
  <si>
    <t>placeholder=</t>
  </si>
  <si>
    <t>ap-o-sampler-iframe-source</t>
  </si>
  <si>
    <t>&lt;/amp-iframe</t>
  </si>
  <si>
    <t>ap-o-sampler-link</t>
  </si>
  <si>
    <t>|-n</t>
  </si>
  <si>
    <t>ap-a-ico</t>
  </si>
  <si>
    <t>|-i</t>
  </si>
  <si>
    <t>&lt;svg&gt;&lt;use xmlns:xlink="http://www.w3.org/1999/xlink" xlink:href="#internal"&gt;&lt;/use&gt;&lt;/svg&gt;</t>
  </si>
  <si>
    <t>Open target page</t>
  </si>
  <si>
    <t>|-r</t>
  </si>
  <si>
    <t>&lt;/a</t>
  </si>
  <si>
    <t>SVG</t>
  </si>
  <si>
    <t>&lt;_amp-iframe</t>
  </si>
  <si>
    <t>&lt;_a</t>
  </si>
  <si>
    <t>650px</t>
  </si>
  <si>
    <t>iFrame in Attachment</t>
  </si>
  <si>
    <t>HREF-SRC</t>
  </si>
  <si>
    <t>&lt;/amp-story-page-attachment&gt;</t>
  </si>
  <si>
    <t>reduce height</t>
  </si>
  <si>
    <t>CSS-2</t>
  </si>
  <si>
    <t>Opening line</t>
  </si>
  <si>
    <t>&lt;/dt</t>
  </si>
  <si>
    <t>&lt;_dl</t>
  </si>
  <si>
    <t>&lt;_dt</t>
  </si>
  <si>
    <t>AMP-IMG</t>
  </si>
  <si>
    <t>________NOTES</t>
  </si>
  <si>
    <t>Description Logics</t>
  </si>
  <si>
    <t>Ancestry</t>
  </si>
  <si>
    <t>Description Logics Symbol Table</t>
  </si>
  <si>
    <t>More about how-to-know</t>
  </si>
  <si>
    <t>More about "How to know ..."</t>
  </si>
  <si>
    <t>More about &amp;#x201C;How to know &amp;#x2026;&amp;#x201D;</t>
  </si>
  <si>
    <t>Have you ever wondered whether the drugs you consume daily, such as blood pressure medications and antihistamines, interact with one another?</t>
  </si>
  <si>
    <t>Enzymes play an important role in metabolizing drugs and interactions can make a drug more powerful, whereby a standard dose can become an overdose or it can be rendered less potent or ineffective.</t>
  </si>
  <si>
    <t>Several foods can also block or stimulate the enzymes that break down drugs.</t>
  </si>
  <si>
    <t>Drug, supplement or food affect how medication stays in the body, often by stimulating or inhibiting the production of specific enzymes in the liver or intestine.</t>
  </si>
  <si>
    <t>The human body also breaks down drugs differently.</t>
  </si>
  <si>
    <t>In this graph, biomedical concepts such as drugs, diseases, and side effects are represented as entities, while the edges in the graph denote their respective relationships.</t>
  </si>
  <si>
    <t>For example, an edge between two drug entities might indicate a potential drug-to-drug interaction, while an edge between a drug and a disease entity might describe a treatment.</t>
  </si>
  <si>
    <t>We organize data into similar graphs to connect the dots.</t>
  </si>
  <si>
    <t>&lt;hr&gt;&lt;hr</t>
  </si>
  <si>
    <t>We organize data into similar graphs to &amp;#x201C;connect the dots&amp;#x201D;.</t>
  </si>
  <si>
    <t>How to organize information so we can determine whether chemical interactions (drugs, supplements, flavors) are what we want - or what we don't want?</t>
  </si>
  <si>
    <t>Have you ever wondered whether the drugs you consume daily, such as blood pressure medications and antihistamines, interact with one another&amp;#x003F;</t>
  </si>
  <si>
    <t>For example, an edge between two drug entities might indicate a potential drug&amp;#x2013;to&amp;#x2013;drug interaction, while an edge between a drug and a disease entity might describe a treatment.</t>
  </si>
  <si>
    <t>How to organize information so we can determine whether chemical interactions (drugs, supplements, flavors) are what we want &amp;#x2014; or what we don&amp;#x0027;t want&amp;#x003F;</t>
  </si>
  <si>
    <t>&amp;#x201C;How to know &amp;#x2026;&amp;#x201D;</t>
  </si>
  <si>
    <t>OK, you want to solve this riddle by yourself!</t>
  </si>
  <si>
    <t>OK, you want to solve this riddle by yourself&amp;#x0021;</t>
  </si>
  <si>
    <t>Here is one approach that will help you get started.</t>
  </si>
  <si>
    <t>A challenge common to many construction projects:</t>
  </si>
  <si>
    <t>determine the optimal allocation of construction machines for different projects, or in the same project but at different locations.</t>
  </si>
  <si>
    <t>In the example below, the challenge is to allocate three loaders and three trucks on three different construction sites.</t>
  </si>
  <si>
    <t>Even in relatively small-scale problems the number of feasible combinations and parameters exceeds human imagination and experience.</t>
  </si>
  <si>
    <t>This paper uses the Constraint Satisfaction Problem (CSP) properties of the Einstein Riddle to solve a combinatorial optimization tasks in the field of construction.</t>
  </si>
  <si>
    <t>A challenge common to many construction projects&amp;#x003A;</t>
  </si>
  <si>
    <t>The optimization objective is to minimize the total hourly expenses of the assigned machines and to maximize the loaders&amp;#x2019; utilization.</t>
  </si>
  <si>
    <t>Even in relatively small&amp;#x2013;scale problems the number of feasible combinations and parameters exceeds human imagination and experience.</t>
  </si>
  <si>
    <t>The optimization objective is to minimize the total hourly expenses of the assigned machines and to maximize the loaders' utilization.</t>
  </si>
  <si>
    <t>There are several ways to view the programmatic solution of the Einstein Riddle.</t>
  </si>
  <si>
    <t>OWL is similar to other languages designed for logic programming; languages like Prolog and Lisp.</t>
  </si>
  <si>
    <t>A way to understand OWL is through pictures - through the symbols used to express logic programming.</t>
  </si>
  <si>
    <t>Here is "OWL in Pictures" - also known as Visual OWL or VOWL.</t>
  </si>
  <si>
    <t>Here is the text of the Einstein Riddle OWL ontology.</t>
  </si>
  <si>
    <t>There are many tools available for OWL programmers (many of whom are night owls).</t>
  </si>
  <si>
    <t>Using an OWL file as its source, one tool generates documention about the ontology.</t>
  </si>
  <si>
    <t>Here is a description of RDF in 50 words or less.</t>
  </si>
  <si>
    <t>OWL, RDF and XML documents are machine-readable - meaning that a computer can act on the information in those documents.</t>
  </si>
  <si>
    <t>There are other machine-readable documents.</t>
  </si>
  <si>
    <t>One that is commonly used to describe GitHub repositories is YAML (YAML Ain't Markup Language; nee Yet Another Markup Language)</t>
  </si>
  <si>
    <t>Here is a YAML description of the Einstein Riddle.</t>
  </si>
  <si>
    <t>As you see above, OWL and RDF were not designed to be read by humans.</t>
  </si>
  <si>
    <t>The human-readable solution is called RDFa which is combined with human-readable HTML.</t>
  </si>
  <si>
    <t>Here is the Einstein Riddle in RDFa.</t>
  </si>
  <si>
    <t>Other tools read OWL ontology files and generate a graph of the information.</t>
  </si>
  <si>
    <t>Here is a graph of the Einstein Riddle ontology.</t>
  </si>
  <si>
    <t>One World Language - many ways to read it and apply it.</t>
  </si>
  <si>
    <t>A way to understand OWL is through pictures &amp;#x2014; through the symbols used to express logic programming.</t>
  </si>
  <si>
    <t>There are other machine&amp;#x2013;readable documents.</t>
  </si>
  <si>
    <t>The human&amp;#x2013;readable solution is called RDFa which is combined with human&amp;#x2013;readable HTML.</t>
  </si>
  <si>
    <t>Related Resources</t>
  </si>
  <si>
    <t>Our solution is written in the Web Ontology Language, a.k.a. OWL.</t>
  </si>
  <si>
    <t>OWL is based on Resource Description Framework (RDF) which is an extension of XML.</t>
  </si>
  <si>
    <t>OWL, RDF and XML documents are machine&amp;#x2013;readable &amp;#x2014; meaning that a computer can act on the information in those documents.</t>
  </si>
  <si>
    <t>__CLOSE</t>
  </si>
  <si>
    <t>riddle-vowl/</t>
  </si>
  <si>
    <t>link: RDF-in-50</t>
  </si>
  <si>
    <t>riddle-owl/</t>
  </si>
  <si>
    <t>changed to lower case</t>
  </si>
  <si>
    <t>riddle-yaml/</t>
  </si>
  <si>
    <t>riddle-graph/</t>
  </si>
  <si>
    <t>Here is Einstein Riddle documentation.</t>
  </si>
  <si>
    <t>OWL is similar to other languages designed for logic programming&amp;#x003B; languages like Prolog and Lisp.</t>
  </si>
  <si>
    <t>Methods to view the programmatic solution of the Einstein Riddle.</t>
  </si>
  <si>
    <t>Here is &amp;#x201C;OWL in Pictures&amp;#x201D; &amp;#x2014; also known as Visual OWL or VOWL.</t>
  </si>
  <si>
    <t>einstein-riddle.yaml-w1818-h13142.svg</t>
  </si>
  <si>
    <t>needs zoom</t>
  </si>
  <si>
    <t>https://ontomatica.io/</t>
  </si>
  <si>
    <t>a/</t>
  </si>
  <si>
    <t>|12370110501010001961</t>
  </si>
  <si>
    <t>einstein-riddle-ontology-svg.html</t>
  </si>
  <si>
    <t>Our solution is written in the Web Ontology Language, &amp;#x0061;&amp;#x002E;&amp;#x006B;&amp;#x002E;&amp;#x0061;&amp;#x002E; OWL.</t>
  </si>
  <si>
    <t>One that is commonly used to describe GitHub repositories is YAML (YAML Ain&amp;#x0027;t Markup Language; &amp;#x006E;&amp;#x00E9;&amp;#x0065; Yet Another Markup Language)</t>
  </si>
  <si>
    <t>&lt;b&gt;O&lt;/b&gt;ne &lt;b&gt;W&lt;/b&gt;orld &lt;b&gt;L&lt;/b&gt;anguage &amp;#x2014; many ways to read it and apply it.</t>
  </si>
  <si>
    <t>&lt;amp-story-page-attachment layout="nodisplay" cta-image="https://afdsi.com/___supplier/paula-perez/reference/ontomatica-symbol-w33-h36-color-1F64FF-bgnd-white.svg" cta-text="Knowledge Pyramid" data-title="Russell Ackoff's knowledge pyramid"&gt;&lt;section class="p-s"&gt;&lt;dl class="chartlegend"&gt;&lt;div class="av"&gt;&lt;/div&gt;&lt;dt&gt;Data&lt;/dt&gt;&lt;dd&gt;&lt;span class="c-c0334d mr-s"&gt;&lt;/span&gt;Data is raw.&lt;/dd&gt;&lt;dd&gt;&lt;span class="c-f3d480 mr-s"&gt;&lt;/span&gt;It simply exists and has no significance beyond its existence (in and of itself).&lt;/dd&gt;&lt;dd&gt;&lt;span class="c-f1931b mr-s"&gt;&lt;/span&gt;It can exist in any form, usable or not.&lt;/dd&gt;&lt;dd&gt;&lt;span class="c-8f715b mr-s"&gt;&lt;/span&gt;It does not have the meaning of itself.&lt;/dd&gt;&lt;dd&gt;&lt;span class="c-78d68c mr-s"&gt;&lt;/span&gt;In computer parlance, a spreadsheet generally starts out by holding data.&lt;/dd&gt;&lt;div class="av"&gt;&lt;/div&gt;&lt;dt&gt;Information&lt;/dt&gt;&lt;dd&gt;&lt;span class="c-720017 mr-s"&gt;&lt;/span&gt;Information is data that has been given meaning by way of relational connection.&lt;/dd&gt;&lt;dd&gt;&lt;span class="c-d8d583 mr-s"&gt;&lt;/span&gt;This &amp;#x201C;meaning&amp;#x201D; can be useful but does not have to be.&lt;/dd&gt;&lt;dd&gt;&lt;span class="c-d98c2a mr-s"&gt;&lt;/span&gt;In computer parlance, a relational database makes information from the data stored within it.&lt;/dd&gt;&lt;div class="av"&gt;&lt;/div&gt;&lt;dt&gt;Knowledge&lt;/dt&gt;&lt;dd&gt;&lt;span class="c-36688d mr-s"&gt;&lt;/span&gt;Knowledge is the appropriate collection of information, such that it&amp;#x0027;s intent is to be useful.&lt;/dd&gt;&lt;dd&gt;&lt;span class="c-a3586d mr-s"&gt;&lt;/span&gt;Knowledge is a deterministic process.&lt;/dd&gt;&lt;dd&gt;&lt;span class="c-aba6bf mr-s"&gt;&lt;/span&gt;When someone &amp;#x201C;memorizes&amp;#x201D; information (as less&amp;#x2013;aspiring test&amp;#x2013;bound students often do), then they have amassed knowledge.&lt;/dd&gt;&lt;dd&gt;&lt;span class="c-595775 mr-s"&gt;&lt;/span&gt;This knowledge has useful meaning to them, but it does not provide for, in and of itself, an integration such as would infer further knowledge.&lt;/dd&gt;&lt;dd&gt;&lt;span class="c-84a45a mr-s"&gt;&lt;/span&gt;For example, elementary school children memorize, or amass knowledge of, the &amp;#x201C;times table&amp;#x201D;.&lt;/dd&gt;&lt;dd&gt;&lt;span class="c-583e2e mr-s"&gt;&lt;/span&gt;They can tell you that &amp;#x201C;2 x 2 = 4&amp;#x201C; because they have amassed that knowledge (it is included in the time table).&lt;/dd&gt;&lt;dd&gt;&lt;span class="c-bf988f mr-s"&gt;&lt;/span&gt;But when asked what is &amp;#x201C;1267 x 300&amp;#x201C;, they can not respond correctly because that entry is not in their times&amp;#x2019; table.&lt;/dd&gt;&lt;dd&gt;&lt;span class="c-a7414a mr-s"&gt;&lt;/span&gt;To correctly answer such a question requires a true cognitive and analytical ability that is only encompassed in the next level &amp;#x2026; insights.&lt;/dd&gt;&lt;dd&gt;&lt;span class="c-6a8a82 mr-s"&gt;&lt;/span&gt;In computer parlance, most of the applications we use (modelling, simulation, e&amp;#x0065;&amp;#x0074;&amp;#x0063;&amp;#x002E;) exercise some type of stored knowledge.&lt;/dd&gt;&lt;div class="av"&gt;&lt;/div&gt;&lt;dt&gt;Insights&lt;/dt&gt;&lt;dd&gt;&lt;span class="c-a37c27 mr-s"&gt;&lt;/span&gt;Insights is an interpolative and probabilistic process.&lt;/dd&gt;&lt;dd&gt;&lt;span class="c-4fd993 mr-s"&gt;&lt;/span&gt;It is cognitive and analytical.&lt;/dd&gt;&lt;dd&gt;&lt;span class="c-704404 mr-s"&gt;&lt;/span&gt;It is the process by which you can take the knowledge and synthesize new knowledge from the previously held knowledge.&lt;/dd&gt;&lt;dd&gt;&lt;span class="c-4e7ba7 mr-s"&gt;&lt;/span&gt;The difference between understanding and knowledge is the difference between &amp;#x201C;learning&amp;#x201D; and &amp;#x201C;memorizing&amp;#x201D;.&lt;/dd&gt;&lt;dd&gt;&lt;span class="c-d28f1b mr-s"&gt;&lt;/span&gt;People who have understanding can undertake useful actions because they can synthesize new knowledge, or in some cases, at least new information, from what is previously known (and understood).&lt;/dd&gt;&lt;dd&gt;&lt;span class="c-1ecfd6 mr-s"&gt;&lt;/span&gt;That is, understanding can build upon currently held information, knowledge and understanding itself.&lt;/dd&gt;&lt;dd&gt;&lt;span class="c-edd179 mr-s"&gt;&lt;/span&gt;In computer parlance, AI systems possess understanding in the sense that they are able to synthesize new knowledge from previously stored information and knowledge.&lt;/dd&gt;&lt;div class="av"&gt;&lt;/div&gt;&lt;dt&gt;Wisdom&lt;/dt&gt;&lt;dd&gt;&lt;span class="c-c05640 mr-s"&gt;&lt;/span&gt;Wisdom is an extrapolative and non&amp;#x2013;deterministic, non&amp;#x2013;probabilistic process.&lt;/dd&gt;&lt;dd&gt;&lt;span class="c-728ca3 mr-s"&gt;&lt;/span&gt;It seeks to give us understanding about which there has previously been no understanding.&lt;/dd&gt;&lt;dd&gt;&lt;span class="c-73c0f4 mr-s"&gt;&lt;/span&gt;Unlike the previous four levels, it asks questions to which there often is no easily&amp;#x2013;achievable answer.&lt;/dd&gt;&lt;dd&gt;&lt;span class="c-f3e46c mr-s"&gt;&lt;/span&gt;Wisdom is the process by which we discern, or judge, between right and wrong, good and bad.&lt;/dd&gt;&lt;/dl&gt;&lt;/section&gt;&lt;hr&gt;&lt;/amp-story-page-attachment&gt;</t>
  </si>
  <si>
    <t>&lt;amp-story-page-attachment layout="nodisplay" cta-image="https://afdsi.com/___supplier/paula-perez/reference/ontomatica-symbol-w33-h36-color-1F64FF-bgnd-white.svg" cta-text="Manual solution" data-title="Manual solution to the Einstein Riddle"&gt;&lt;section class="p-s"&gt;&lt;dl class="chartlegend"&gt;&lt;div class="av"&gt;&lt;/div&gt;&lt;dt&gt;OK, you want to solve this riddle by yourself&amp;#x0021;&lt;/dt&gt;&lt;dd&gt;&lt;span class="c-c0334d mr-s"&gt;&lt;/span&gt;Here is one approach that wil help you get started.&lt;/dd&gt;&lt;/dl&gt;&lt;amp-google-document-embed width="1" height="1" layout="responsive" src="https://afdsi.com/___supplier/paula-perez/reference/einstein-riddle-manual-solution.pdf"&gt;&lt;/amp-google-document-embed&gt;&lt;/section&gt;&lt;/amp-story-page-attachment&gt;</t>
  </si>
  <si>
    <t>&lt;amp-story-page-attachment layout="nodisplay" cta-image="https://afdsi.com/___supplier/paula-perez/reference/ontomatica-symbol-w33-h36-color-1F64FF-bgnd-white.svg" cta-text="More about &amp;#x0050;&amp;#x0072;&amp;#x006F;&amp;#x0074;&amp;#x00E9;&amp;#x0067;&amp;#x00E9;&amp;#x000A;" data-title="More about &amp;#x0050;&amp;#x0072;&amp;#x006F;&amp;#x0074;&amp;#x00E9;&amp;#x0067;&amp;#x00E9;&amp;#x000A;"&gt;&lt;section class="p-s"&gt;&lt;dl class="chartlegend"&gt;&lt;div class="av"&gt;&lt;/div&gt;&lt;dt&gt;&amp;#x0050;&amp;#x0072;&amp;#x006F;&amp;#x0074;&amp;#x00E9;&amp;#x0067;&amp;#x00E9;&amp;#x000A;&lt;/dt&gt;&lt;dd&gt;&lt;span class="c-c0334d mr-s"&gt;&lt;/span&gt;&amp;#x0050;&amp;#x0072;&amp;#x006F;&amp;#x0074;&amp;#x00E9;&amp;#x0067;&amp;#x00E9;&amp;#x000A; provides a graphic user interface to define ontologies.&lt;/dd&gt;&lt;dd&gt;&lt;span class="c-f3d480 mr-s"&gt;&lt;/span&gt;&amp;#x0050;&amp;#x0072;&amp;#x006F;&amp;#x0074;&amp;#x00E9;&amp;#x0067;&amp;#x00E9;&amp;#x000A; is developed at Stanford University and is made available under the BSD 2-clause license.&lt;/dd&gt;&lt;dd&gt;&lt;span class="c-f1931b mr-s"&gt;&lt;/span&gt;Investigate &amp;#x0050;&amp;#x0072;&amp;#x006F;&amp;#x0074;&amp;#x00E9;&amp;#x0067;&amp;#x00E9;&amp;#x000A;&lt;a class="uline" href="https://protege.stanford.edu/" target="_blank"&gt;here&lt;/a&gt;.&lt;/dd&gt;&lt;dd&gt;&lt;span class="c-8f715b mr-s"&gt;&lt;/span&gt;Below is a &amp;#x0050;&amp;#x0072;&amp;#x006F;&amp;#x0074;&amp;#x00E9;&amp;#x0067;&amp;#x00E9;&amp;#x000A; screenshot from the Human Phenotype ontology.&lt;/dd&gt;&lt;/dl&gt;&lt;amp-img id="" data-item-role="attachment" data-item-type="static" data-item-label="editor-protege" src="https://afdsi.com/___supplier/paula-perez/reference/protege-w1596-h1494.jpg" width="1596" height="1492" layout="responsive" srcset="https://afdsi.com/___supplier/paula-perez/reference/protege-w200.png w200,https://afdsi.com/___supplier/paula-perez/reference/protege-w360.png w360,https://afdsi.com/___supplier/paula-perez/reference/protege-w498.png w498,https://afdsi.com/___supplier/paula-perez/reference/protege-w640.png w640,https://afdsi.com/___supplier/paula-perez/reference/protege-w706.png w706,https://afdsi.com/___supplier/paula-perez/reference/protege-w799.png w799,https://afdsi.com/___supplier/paula-perez/reference/protege-w898.png w898,https://afdsi.com/___supplier/paula-perez/reference/protege-w917.png w917,https://afdsi.com/___supplier/paula-perez/reference/protege-w1224.png w1224,https://afdsi.com/___supplier/paula-perez/reference/protege-w1304.png w1304,https://afdsi.com/___supplier/paula-perez/reference/protege-w1382.png w1382,https://afdsi.com/___supplier/paula-perez/reference/protege-w1397.png w1397,https://afdsi.com/___supplier/paula-perez/reference/protege-w1400.png w1400"&gt;&lt;/amp-img&gt;&lt;/section&gt;&lt;hr&gt;&lt;/amp-story-page-attachment&gt;</t>
  </si>
  <si>
    <t>&lt;amp-story-page-attachment layout="nodisplay" cta-image="https://afdsi.com/___supplier/paula-perez/reference/ontomatica-symbol-w33-h36-color-1F64FF-bgnd-white.svg" cta-text="More about Ontology" data-title="Purpose and Function of Ontologies"&gt;&lt;section class="p-s"&gt;&lt;dl class="chartlegend"&gt;&lt;div class="av"&gt;What is an Ontology&amp;#x003F;&lt;/div&gt;&lt;dt&gt;&lt;/dt&gt;&lt;dd&gt;&lt;span class="c-c0334d mr-s"&gt;&lt;/span&gt;Data is how we express our observations about fine art, scientific experiments, government policies or food and drugs, and is effectively mankind's most powerful tool. As humans, we use text and numbers to communicate this data in a way that other people would understand.&lt;/dd&gt;&lt;dd&gt;&lt;span class="c-f3d480 mr-s"&gt;&lt;/span&gt;Machine use a different language to express data. They use lists of entities, their properties and their relationships in order to understand human observations. A way to encode this knowledge in a machine&amp;#x2013;readable way is called an ontology.&lt;/dd&gt;&lt;dd&gt;&lt;span class="c-f1931b mr-s"&gt;&lt;/span&gt;Tom Gruber authored a widely accepted definition for ontology&amp;#x003A;&lt;/dd&gt;&lt;blockquote class=""&gt;In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agents.&lt;/blockquote&gt;&lt;div class="av"&gt;How is information stored in an ontology&amp;#x003F;&lt;/div&gt;&lt;dt&gt;&lt;/dt&gt;&lt;dd&gt;&lt;span class="c-8f715b mr-s"&gt;&lt;/span&gt;As human beings, we put objects into categories.&lt;/dd&gt;&lt;dd&gt;&lt;span class="c-78d68c mr-s"&gt;&lt;/span&gt;Similarly, ontologies use classes to store objects. Objects in classes can be related to each other.&lt;/dd&gt;&lt;dd&gt;&lt;span class="c-720017 mr-s"&gt;&lt;/span&gt;There are also subclasses, when each and every member of one class is also a member of another class. There can be more than one subclass for any given class.&lt;/dd&gt;&lt;dd&gt;&lt;span class="c-d8d583 mr-s"&gt;&lt;/span&gt;When two classes do not have any element in common, they are called &lt;em&gt;disjoint&lt;/em&gt;. A goal of ontology engineering is to keep sibling classes pairwise disjoint.&lt;/dd&gt;&lt;div class="av"&gt;How are objects&amp;#x2019; relationships stored&amp;#x003F;&lt;/div&gt;&lt;dt&gt;&lt;/dt&gt;&lt;dd&gt;&lt;span class="c-d98c2a mr-s"&gt;&lt;/span&gt;Objects can be related to each other by different types of relationships.&lt;/dd&gt;&lt;dd&gt;&lt;span class="c-a3586d mr-s"&gt;&lt;/span&gt;Other relationships describe how one object &lt;em&gt;develops into,&lt;/em&gt; or is &lt;em&gt;transformed into&lt;/em&gt; another object while retaining its identity.&lt;/dd&gt;&lt;dd&gt;&lt;span class="c-aba6bf mr-s"&gt;&lt;/span&gt;One type is the &lt;em&gt;part of&lt;/em&gt; relationship. &lt;em&gt;Part of&lt;/em&gt; is used to describe how objects are parts of, components of, or regions of other objects.&lt;/dd&gt;&lt;dd&gt;&lt;span class="c-595775 mr-s"&gt;&lt;/span&gt;Another relationship is the &lt;em&gt;derive from&lt;/em&gt;. The &lt;em&gt;derive from&lt;/em&gt; relationship describes how one object changes into another object with a change of identity.&lt;/dd&gt;&lt;dd&gt;&lt;span class="c-d98c2a mr-s"&gt;&lt;/span&gt;Another relationship describes how a discrete object can &lt;em&gt;participate in&lt;/em&gt; a process object.&lt;/dd&gt;&lt;dd&gt;&lt;span class="c-84a45a mr-s"&gt;&lt;/span&gt;These relationships give structure to descriptions of a world of objects.&lt;/dd&gt;&lt;div class="av"&gt;How to describe an object or class&amp;#x003F;&lt;/div&gt;&lt;dt&gt;&lt;/dt&gt;&lt;dd&gt;&lt;span class="c-583e2e mr-s"&gt;&lt;/span&gt;We also need to make statements about classes. For example, Helium was discovered in 1894.&lt;/dd&gt;&lt;dd&gt;&lt;span class="c-bf988f mr-s"&gt;&lt;/span&gt;When describing the elemental form of an atom such as Helium, statements about the discovery date and industrial uses are about the class &amp;#x2014; not about the objects in the class.&lt;/dd&gt;&lt;div class="av"&gt;How to recognize an object or class&amp;#x003F;&lt;/div&gt;&lt;dt&gt;&lt;/dt&gt;&lt;dd&gt;&lt;span class="c-a7414a mr-s"&gt;&lt;/span&gt;We also need to agree about how to recognize members of a class &amp;#x2014; inclusion conditions &amp;#x0028;rules&amp;#x0029;.&lt;/dd&gt;&lt;dd&gt;&lt;span class="c-6a8a82 mr-s"&gt;&lt;/span&gt;We are concerned about two types&amp;#x003A;&lt;/dd&gt;&lt;div class="li"&gt;1. Necessary Conditions. These are conditions that an object must fulfill. But fulfilling this condition is not enough to recognize an object as being a member of a particular class.&lt;/div&gt;&lt;div class="li"&gt;2. Necessary and Sufficient Conditions. These are conditions that an object must fulfill &lt;em&gt;and&lt;/em&gt; are sufficient to recognize an object as being a member of a particular class.&lt;/div&gt;&lt;dd&gt;&lt;span class="c-a37c27 mr-s"&gt;&lt;/span&gt;For example, each and every organic molecule of alcohol must have a hydroxyl group.&lt;/dd&gt;&lt;dd&gt;&lt;span class="c-4fd993 mr-s"&gt;&lt;/span&gt;However, an organic molecule described as having a hydroxyl substituent is not sufficient to classify that molecule as an alcohol.&lt;/dd&gt;&lt;dd&gt;&lt;span class="c-704404 mr-s"&gt;&lt;/span&gt;But an organic molecule with a saturated backbone &lt;strong&gt;and&lt;/strong&gt; a hydroxyl substituent on that backbone &lt;strong&gt;&lt;em&gt;is included&lt;/em&gt;&lt;/strong&gt; in the alcohol class &amp;#x0028;according to the IUPAC &amp;#x201C;Gold Book&amp;#x201D;&amp;#x0029;.&lt;/dd&gt;&lt;dd&gt;&lt;span class="c-4e7ba7 mr-s"&gt;&lt;/span&gt;When defining an object, an ontology makes distinctions.&lt;/dd&gt;&lt;dd&gt;&lt;span class="c-d28f1b mr-s"&gt;&lt;/span&gt;That is why a formal ontology needs to make distinctions &lt;strong&gt;rigorously&lt;/strong&gt;.&lt;/dd&gt;&lt;/dl&gt;&lt;/section&gt;&lt;hr&gt;&lt;/amp-story-page-attachment&gt;</t>
  </si>
  <si>
    <t>&lt;amp-story-page-attachment layout="nodisplay" cta-image="https://afdsi.com/___supplier/paula-perez/reference/ontomatica-symbol-w33-h36-color-1F64FF-bgnd-white.svg" cta-text="More about Reasoners" data-title="Reasoning and Description Logics"&gt;&lt;section class="p-s"&gt;&lt;dl class="chartlegend"&gt;&lt;div class="av"&gt;Reasoners&lt;/div&gt;&lt;dt&gt;&lt;/dt&gt;&lt;p&gt;Reasoners are computer programs that can infer logical consequences from a set of facts &amp;#x0028;axioms&amp;#x0029;, which are usually the data stored in an ontology.&lt;/p&gt;&lt;p&gt;For example, the following fact: &amp;#x201C;a Student is a Person&amp;#x201D;, can be expressed in an ontology. The fact: &amp;#x201C;Bob is a Student&amp;#x201D;, can be stored in a database. A reasoner is able to infer the following implicit fact: &amp;#x201C;Bob is a Person&amp;#x201D;.&lt;/p&gt;&lt;p&gt;But before discussing reasoning, we need to introduce two concepts&amp;#x003A;&lt;/p&gt;&lt;dd&gt;&lt;span class="c-c0334d mr-s"&gt;&lt;/span&gt;Closed World Assumption &amp;#x0028;CWA&amp;#x0029;&lt;/dd&gt;&lt;dd&gt;&lt;span class="c-f3d480 mr-s"&gt;&lt;/span&gt;Open World Assumption &amp;#x0028;OWA&amp;#x0029;&lt;/dd&gt;&lt;p&gt;CWA is the assumption that what is not known to be true must be false. This is applied when a system has complete information, such as airline reservation systems.&lt;/p&gt;&lt;p&gt;OWA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allergy.&lt;/p&gt;&lt;p&gt;Unlike an ontology, reasoning rules operate under CWA.&lt;/p&gt;&lt;p&gt;This means that whatever is not derivable from a set of reasoning rules is considered false, but may be subject to change if further knowledge is gained.&lt;/p&gt;&lt;p&gt;In other words, like a database, a reasoner will only infer new information from existing information that has been recorded.&lt;/p&gt;&lt;p&gt;A reasoner does not predict what might happen in the future.&lt;/p&gt;&lt;p&gt;A reasoner &lt;strong&gt;connects the dots&lt;/strong&gt; as they exist today.&lt;/p&gt;&lt;/dl&gt;&lt;/section&gt;&lt;hr&gt;&lt;section class="p-s"&gt;&lt;dl class="chartlegend"&gt;&lt;div class="av"&gt;Description Logics&lt;/div&gt;&lt;p&gt;For Description Logics we begin by defining Concepts. In our example, Concepts are people.&lt;/p&gt;&lt;dt&gt;Woman &amp;#x2250; Person &amp;#x2229; Female&lt;/dt&gt;&lt;dt&gt;Man &amp;#x2250; Person &amp;#x00AC; Woman&lt;/dt&gt;&lt;dt&gt;Parent &amp;#x2250; Mother &amp;#x222A; Father&lt;/dt&gt;&lt;p&gt;In this case our Concepts are &lt;em&gt;Person&lt;/em&gt;, &lt;em&gt;Woman&lt;/em&gt;, &lt;em&gt;Father&lt;/em&gt;, and &lt;em&gt;Mother&lt;/em&gt;. We express relationships among each Person with symbols&amp;#x003A;&lt;/p&gt;&lt;dd&gt;&lt;span class="c-f1931b mr-s"&gt;&lt;/span&gt;definition: &amp;#x2250;&lt;/dd&gt;&lt;dd&gt;&lt;span class="c-8f715b mr-s"&gt;&lt;/span&gt;conjuction (and): &amp;#x2229;&lt;/dd&gt;&lt;dd&gt;&lt;span class="c-78d68c mr-s"&gt;&lt;/span&gt;disjunction (or): &amp;#x222A;&lt;/dd&gt;&lt;dd&gt;&lt;span class="c-720017 mr-s"&gt;&lt;/span&gt;negation (not): &amp;#x00AC;&lt;/dd&gt;&lt;dd&gt;&lt;span class="c-d8d583 mr-s"&gt;&lt;/span&gt;nested expressions: &amp;#x0028;&amp;nbsp;&amp;nbsp;&amp;#x0029; &lt;/dd&gt;&lt;p&gt;At this point we also need to introduce&amp;#x003A;&lt;/p&gt;&lt;dt&gt;Childless &amp;#x2250; Person &amp;#x2229; &amp;#x00AC; Parent&lt;/dt&gt;&lt;p&gt;so that we can relate Children to Parent when we want to talk about our children.&lt;/p&gt;&lt;br&gt;&lt;p&gt;The next step is to define the Roles performed by each Person.&lt;/div&gt;&lt;dt&gt;Mother &amp;#x2250; Female &amp;#x2229; &amp;#x2203; hasChild.&amp;#x22A4;&lt;/dt&gt;&lt;dt&gt;Bachelor &amp;#x2250; Male &amp;#x2229; &amp;#x00AC; &amp;#x2203; hasSpouse.&amp;#x22A4;&lt;/dt&gt;&lt;dt&gt;Uncle &amp;#x2250; Male &amp;#x2229; &amp;#x2203; hasSibling. Parent&lt;/dt&gt;&lt;p&gt;The new terms and symbols are&amp;#x003A;&lt;/p&gt;&lt;dd&gt;&lt;span class="c-d98c2a mr-s"&gt;&lt;/span&gt;roles: hasChild, hasSpouse, hasSibling&lt;/dd&gt;&lt;dd&gt;&lt;span class="c-36688d mr-s"&gt;&lt;/span&gt;universal concept ("top"): &amp;#x22A4;&lt;/dd&gt;&lt;dd&gt;&lt;span class="c-a3586d mr-s"&gt;&lt;/span&gt;existential restriction: &amp;#x2203;&lt;/dd&gt;&lt;br&gt;&lt;p&gt;Now we'll introduce a more complex Person and their Role.&lt;/div&gt;&lt;dt&gt;Grandparent &amp;#x2250; Person &amp;#x2229;  &amp;#x2203; hasChild.&amp;#x22A4;&lt;/dt&gt;&lt;dt&gt;Grandparent &amp;#x2250; Person &amp;#x2229;  &amp;#x2203; hasChild. &amp;#x2203; hasChild.&amp;#x22A4;&lt;/dt&gt;&lt;dt&gt;Uncle &amp;#x2250; Male &amp;#x2229;  &amp;#x2203; hasSibling. &amp;#x2203; hasChild.&amp;#x22A4;&lt;/dt&gt;&lt;br&gt;&lt;p&gt;One way to define a Concept is to state &amp;#x201C;what it is&amp;#x201D; (as we did above). Another way is to state &amp;#x201C;what it is not&amp;#x201D; (known as negation).&lt;/p&gt;&lt;dt&gt;Male &amp;#x2229; Female &amp;#x2291; &amp;#x22A5;&lt;/dt&gt;&lt;p&gt;The new symbols are&amp;#x003A;&lt;/p&gt;&lt;dd&gt;&lt;span class="c-aba6bf mr-s"&gt;&lt;/span&gt;subsumption (sub concept): &amp;#x2291;&lt;/dd&gt;&lt;dd&gt;&lt;span class="c-595775 mr-s"&gt;&lt;/span&gt;null concept ("bottom"): &amp;#x22A5;&lt;/dd&gt;&lt;br&gt;&lt;p&gt;Now let&amp;#x0027;s ask a Person to express emotion.&lt;/div&gt;&lt;dt&gt;HappyFather &amp;#x2250; Father &amp;#x2229; &amp;#x2200; hasChild.HappyPerson&lt;/dt&gt;&lt;p&gt;The new symbol is&amp;#x003A;&lt;/p&gt;&lt;dd&gt;&lt;span class="c-84a45a mr-s"&gt;&lt;/span&gt;universal value restriction: &amp;#x2200;&lt;/dd&gt;&lt;/dl&gt;&lt;/section&gt;&lt;hr&gt;&lt;section class="p-s"&gt;&lt;div class="av"&gt;Ancestry&lt;/div&gt;&lt;p&gt;Ancestry is a problem where reasoning works well. If we define a grandmother, her children and children&amp;#x2019;s children, we then can infer which people are uncles, aunts, cousins, and nephews.&lt;/p&gt;&lt;p&gt;Similarly we can figure out all of the people who work for subsidiaries of a given parent without that fact being explicitly documented.&lt;/p&gt;&lt;p&gt;Here is a problem we can solve&amp;#x003A;&lt;/p&gt;&lt;amp-img src="https://afdsi.com/___supplier/paula-perez/reference/family-reunion-w382-h234.png" width="382" height="234" layout="responsive"&gt;&lt;/amp-img&gt;&lt;/section&gt;&lt;hr&gt;&lt;section class="p-s"&gt;&lt;dl class="chartlegend"&gt;&lt;div class="av"&gt;Description Logic Symbol Table&lt;/div&gt;&lt;dt class="symbol"&gt;&amp;#x2250;&lt;/dt&gt;&lt;dd&gt;&lt;span class="c-583e2e mr-s"&gt;&lt;/span&gt;approaches the limit; is nearly equal to&lt;/dd&gt;&lt;dd&gt;&lt;span class="c-bf988f mr-s"&gt;&lt;/span&gt;&lt;a class="uline" href="https://en.wikipedia.org/wiki/Limit_(mathematics)" target="_blank"&gt;Limit (mathematics)&lt;/a&gt;&lt;/dd&gt;&lt;hr&gt;&lt;dt class="symbol"&gt;&amp;#x2229;&lt;/dt&gt;&lt;dd&gt;&lt;span class="c-a7414a mr-s"&gt;&lt;/span&gt;conjuction; intersection&lt;/dd&gt;&lt;dd&gt;&lt;span class="c-6a8a82 mr-s"&gt;&lt;/span&gt;&lt;a class="uline" href="https://en.wikipedia.org/wiki/Intersection" target="_blank"&gt;Intersection&lt;/a&gt;&lt;/dd&gt;&lt;hr&gt;&lt;dt class="symbol"&gt;&amp;#x00AC;&lt;/dt&gt;&lt;dd&gt;&lt;span class="c-a37c27 mr-s"&gt;&lt;/span&gt;negation&lt;/dd&gt;&lt;dd&gt;&lt;span class="c-4fd993 mr-s"&gt;&lt;/span&gt;&lt;a class="uline" href="https://en.wikipedia.org/wiki/Negation" target="_blank"&gt;Negation&lt;/a&gt;&lt;/dd&gt;&lt;hr&gt;&lt;dt class="symbol"&gt;&amp;#x222A;&lt;/dt&gt;&lt;dd&gt;&lt;span class="c-704404 mr-s"&gt;&lt;/span&gt;disjunction&lt;/dd&gt;&lt;dd&gt;&lt;span class="c-4e7ba7 mr-s"&gt;&lt;/span&gt;&lt;a class="uline" href="https://en.wikipedia.org/wiki/Disjoint_union" target="_blank"&gt;Disjoint union&lt;/a&gt;&lt;/dd&gt;&lt;hr&gt;&lt;dt class="symbol"&gt;&amp;#x2203;&lt;/dt&gt;&lt;dd&gt;&lt;span class="c-d28f1b mr-s"&gt;&lt;/span&gt;existential restriction; there exists&lt;/dd&gt;&lt;dd&gt;&lt;span class="c-1ecfd6 mr-s"&gt;&lt;/span&gt;&lt;a class="uline" href="https://en.wikipedia.org/wiki/Existential_quantification" target="_blank"&gt;Existential quantification&lt;/a&gt;&lt;/dd&gt;&lt;hr&gt;&lt;dt class="symbol"&gt;&amp;#x22A4;&lt;/dt&gt;&lt;dd&gt;&lt;span class="c-edd179 mr-s"&gt;&lt;/span&gt;universal concept; (&amp;#x201C;top&amp;#x201D;)&lt;/dd&gt;&lt;dd&gt;&lt;span class="c-c05640 mr-s"&gt;&lt;/span&gt;&lt;a class="uline" href="https://en.wikipedia.org/wiki/Top_type" target="_blank"&gt;Top type&lt;/a&gt;&lt;/dd&gt;&lt;hr&gt;&lt;dt class="symbol"&gt;&amp;#x2291;&lt;/dt&gt;&lt;dd&gt;&lt;span class="c-728ca3 mr-s"&gt;&lt;/span&gt;subsumption; subset&lt;/dd&gt;&lt;dd&gt;&lt;span class="c-73c0f4 mr-s"&gt;&lt;/span&gt;&lt;a class="uline" href="https://en.wikipedia.org/wiki/Hierarchy#Subsumptive_containment_hierarchy" target="_blank"&gt;Hierarchy - Subsumptive containment&lt;/a&gt;&lt;/dd&gt;&lt;hr&gt;&lt;dt class="symbol"&gt;&amp;#x22A5;&lt;/dt&gt;&lt;dd&gt;&lt;span class="c-f3e46c mr-s"&gt;&lt;/span&gt;null concept; (&amp;#x201C;bottom&amp;#x201D;)&lt;/dd&gt;&lt;dd&gt;&lt;span class="c-582a20 mr-s"&gt;&lt;/span&gt;&lt;a class="uline" href="https://en.wikipedia.org/wiki/Bottom_type" target="_blank"&gt;Bottom type&lt;/a&gt;&lt;/dd&gt;&lt;hr&gt;&lt;dt class="symbol"&gt;&amp;#x2261;&lt;/dt&gt;&lt;dd&gt;&lt;span class="c-9499a6 mr-s"&gt;&lt;/span&gt;equivalence&lt;/dd&gt;&lt;dd&gt;&lt;span class="c-c59cdb mr-s"&gt;&lt;/span&gt;&lt;a class="uline" href="https://en.wikipedia.org/wiki/Equivalence_relation" target="_blank"&gt;Equivalence relation&lt;/a&gt;&lt;/dd&gt;&lt;hr&gt;&lt;dt class="symbol"&gt;&amp;#x2200;&lt;/dt&gt;&lt;dd&gt;&lt;span class="c-a67b04 mr-s"&gt;&lt;/span&gt;universal value restriction; for all; for any; for each&lt;/dd&gt;&lt;dd&gt;&lt;span class="c-525b56 mr-s"&gt;&lt;/span&gt;&lt;a class="uline" href="https://en.wikipedia.org/wiki/Universal_quantification" target="_blank"&gt;Universal quantification&lt;/a&gt;&lt;/dd&gt;&lt;hr&gt;&lt;dt class="symbol"&gt;&amp;#x0028; &amp;#x0029;&lt;/dt&gt;&lt;dd&gt;&lt;span class="c-93a806 mr-s"&gt;&lt;/span&gt;precedence grouping&lt;/dd&gt;&lt;dd&gt;&lt;span class="c-f08b33 mr-s"&gt;&lt;/span&gt;&lt;a class="uline" href="null" target="_blank"&gt;Precedence grouping&lt;/a&gt;&lt;/dd&gt;&lt;hr&gt;&lt;dt class="symbol"&gt;&amp;#x2283;&lt;/dt&gt;&lt;dd&gt;&lt;span class="c-d75404 mr-s"&gt;&lt;/span&gt;implies; if &amp;#x2026; then&lt;/dd&gt;&lt;dd&gt;&lt;span class="c-8a2c02 mr-s"&gt;&lt;/span&gt;&lt;a class="uline" href="https://en.wikipedia.org/wiki/Material_conditional" target="_blank"&gt;Material conditional&lt;/a&gt;&lt;/dd&gt;&lt;hr&gt;&lt;/dl&gt;&lt;/section&gt;&lt;/amp-story-page-attachment&gt;</t>
  </si>
  <si>
    <t>&lt;amp-story-page-attachment layout="nodisplay" cta-image="https://afdsi.com/___supplier/paula-perez/reference/ontomatica-symbol-w33-h36-color-1F64FF-bgnd-white.svg" cta-text="Similar solutions" data-title="Other problems that find solutions based on the Einstein Riddle solution"&gt;&lt;section class="p-s"&gt;&lt;dl class="chartlegend"&gt;&lt;div class="av"&gt;A challenge common to many construction projects&amp;#x003A;&lt;/div&gt;&lt;dt&gt;&lt;/dt&gt;&lt;dd&gt;&lt;span class="c-c0334d mr-s"&gt;&lt;/span&gt;determine the optimal allocation of construction machines for different projects, or in the same project but at different locations.&lt;/dd&gt;&lt;div class="av"&gt;In the example below, the challenge is to allocate three loaders and three trucks on three different construction sites.&lt;/div&gt;&lt;dd&gt;&lt;span class="c-f3d480 mr-s"&gt;&lt;/span&gt;The optimization objective is to minimize the total hourly expenses of the assigned machines and to maximize the loaders&amp;#x2019; utilization.&lt;/dd&gt;&lt;dd&gt;&lt;span class="c-f1931b mr-s"&gt;&lt;/span&gt;Even in relatively small&amp;#x2013;scale problems the number of feasible combinations and parameters exceeds human imagination and experience.&lt;/dd&gt;&lt;div class="av"&gt;This paper uses the Constraint Satisfaction Problem (CSP) properties of the Einstein Riddle to solve a combinatorial optimization tasks in the field of construction.&lt;/div&gt;&lt;/dl&gt;&lt;amp-google-document-embed width="1" height="1" layout="responsive" src="https://afdsi.com/___supplier/paula-perez/reference/solving-construction-machine-allocation-problems.pdf"&gt;&lt;/amp-google-document-embed&gt;&lt;/section&gt;&lt;/amp-story-page-attachment&gt;</t>
  </si>
  <si>
    <t>&lt;amp-story-page-attachment layout="nodisplay" cta-image="https://afdsi.com/___supplier/paula-perez/reference/ontomatica-symbol-w33-h36-color-1F64FF-bgnd-white.svg" cta-text="Related Resources" data-title="Methods to view the programmatic solution of the Einstein Riddle."&gt;&lt;section class="p-s"&gt;&lt;dl class="chartlegend"&gt;&lt;div class="av"&gt;There are several ways to view the programmatic solution of the Einstein Riddle.&lt;/div&gt;&lt;dt&gt;Our solution is written in the Web Ontology Language, &amp;#x0061;&amp;#x002E;&amp;#x006B;&amp;#x002E;&amp;#x0061;&amp;#x002E; OWL.&lt;/dt&gt;&lt;dt&gt;OWL is similar to other languages designed for logic programming&amp;#x003B; languages like Prolog and Lisp.&lt;/dt&gt;&lt;div class="av"&gt;A way to understand OWL is through pictures &amp;#x2014; through the symbols used to express logic programming.&lt;/div&gt;&lt;dt&gt;&lt;/dt&gt;&lt;dd&gt;&lt;span class="c-c0334d mr-s"&gt;&lt;/span&gt;&lt;a class="uline" href="https://afdsi.com/___supplier/paula-perez/reference/riddle-vowl/index.html" target="_blank"&gt;Here is &amp;#x201C;OWL in Pictures&amp;#x201D; &amp;#x2014; also known as Visual OWL or VOWL.&lt;/a&gt;&lt;/dd&gt;&lt;dd&gt;&lt;span class="c-f3d480 mr-s"&gt;&lt;/span&gt;&lt;a class="uline" href="https://afdsi.com/___supplier/paula-perez/reference/riddle-owl/riddle-owl-w2048-h50840.svg" target="_blank"&gt;Here is the text of the Einstein Riddle OWL ontology.&lt;/a&gt;&lt;/dd&gt;&lt;div class="av"&gt;There are many tools available for OWL programmers (many of whom are night owls).&lt;/div&gt;&lt;dt&gt;Using an OWL file as its source, one tool generates documention about the ontology.&lt;/dt&gt;&lt;dd&gt;&lt;span class="c-f1931b mr-s"&gt;&lt;/span&gt;&lt;a class="uline" href="https://afdsi.com/___supplier/paula-perez/reference/riddle-lode/index.html" target="_blank"&gt;Here is Einstein Riddle documentation.&lt;/a&gt;&lt;/dd&gt;&lt;div class="av"&gt;OWL is based on Resource Description Framework (RDF) which is an extension of XML.&lt;/div&gt;&lt;dt&gt;&lt;/dt&gt;&lt;dd&gt;&lt;span class="c-8f715b mr-s"&gt;&lt;/span&gt;&lt;a class="uline" href="https://ontomatica.io/a/12370110501010001961" target="_blank"&gt;Here is a description of RDF in 50 words or less.&lt;/a&gt;&lt;/dd&gt;&lt;div class="av"&gt;OWL, RDF and XML documents are machine&amp;#x2013;readable &amp;#x2014; meaning that a computer can act on the information in those documents.&lt;/div&gt;&lt;dt&gt;There are other machine&amp;#x2013;readable documents.&lt;/dt&gt;&lt;dt&gt;One that is commonly used to describe GitHub repositories is YAML (YAML Ain&amp;#x0027;t Markup Language; &amp;#x006E;&amp;#x00E9;&amp;#x0065; Yet Another Markup Language)&lt;/dt&gt;&lt;dd&gt;&lt;span class="c-78d68c mr-s"&gt;&lt;/span&gt;&lt;a class="uline" href="https://afdsi.com/___supplier/paula-perez/reference/riddle-yaml/einstein-riddle.yaml-w1818-h13142.svg" target="_blank"&gt;Here is a YAML description of the Einstein Riddle.&lt;/a&gt;&lt;/dd&gt;&lt;div class="av"&gt;As you see above, OWL and RDF were not designed to be read by humans.&lt;/div&gt;&lt;dt&gt;The human&amp;#x2013;readable solution is called RDFa which is combined with human&amp;#x2013;readable HTML.&lt;/dt&gt;&lt;dd&gt;&lt;span class="c-720017 mr-s"&gt;&lt;/span&gt;&lt;a class="uline" href="https://afdsi.com/___supplier/paula-perez/reference/riddle-rdfa/index.html" target="_blank"&gt;Here is the Einstein Riddle in RDFa.&lt;/a&gt;&lt;/dd&gt;&lt;dt&gt;&lt;/dt&gt;&lt;div class="av"&gt;Other tools read OWL ontology files and generate a graph of the information.&lt;/div&gt;&lt;dd&gt;&lt;span class="c-d8d583 mr-s"&gt;&lt;/span&gt;&lt;a class="uline" href="https://afdsi.com/___supplier/paula-perez/reference/riddle-graph/einstein-riddle-ontology-svg.html" target="_blank"&gt;Here is a graph of the Einstein Riddle ontology.&lt;/a&gt;&lt;/dd&gt;&lt;br&gt;&lt;div class="av"&gt;&lt;b&gt;O&lt;/b&gt;ne &lt;b&gt;W&lt;/b&gt;orld &lt;b&gt;L&lt;/b&gt;anguage &amp;#x2014; many ways to read it and apply it.&lt;/div&gt;&lt;hr&gt;&lt;hr&gt;&lt;/dl&gt;&lt;/section&gt;&lt;/amp-story-page-attachment&gt;</t>
  </si>
  <si>
    <t>&lt;amp-story-page-attachment layout="nodisplay" cta-image="https://afdsi.com/___supplier/paula-perez/reference/ontomatica-symbol-w33-h36-color-1F64FF-bgnd-white.svg" cta-text="Puzzle People" data-title="Tabs for Puzzle People"&gt;&lt;ul class="tabs" role="tablist"&gt;&lt;li&gt;&lt;input type="radio" name="tabs" id="tab1" checked/&gt;&lt;label for="tab1" role="tab" aria-selected="true" aria-controls="panel1" tabindex="0"&gt;New-1&lt;/label&gt;&lt;div class="tab-content" id="tab-content1" role="tabpanel" aria-labelledby="New-1" aria-hidden="false"&gt;&lt;p&gt;&lt;img width="640" height="360" src="https://afdsi.com/___supplier/paula-perez/reference/1-640-360.jpg"&gt;&lt;/img&gt;&lt;/p&gt;&lt;/div&gt;&lt;/li&gt;&lt;li&gt;&lt;input type="radio" name="tabs" id="tab2"/&gt;&lt;label for="tab2" role="tab" aria-selected="true" aria-controls="panel2" tabindex="0"&gt;New-2&lt;/label&gt;&lt;div class="tab-content" id="tab-content2" role="tabpanel" aria-labelledby="New-2" aria-hidden="false"&gt;&lt;p&gt;&lt;img width="640" height="360" src="https://afdsi.com/___supplier/paula-perez/reference/2-640-360.jpg"&gt;&lt;/img&gt;&lt;/p&gt;&lt;/div&gt;&lt;/li&gt;&lt;li&gt;&lt;input type="radio" name="tabs" id="tab3"/&gt;&lt;label for="tab3" role="tab" aria-selected="true" aria-controls="panel3" tabindex="0"&gt;New-3&lt;/label&gt;&lt;div class="tab-content" id="tab-content3" role="tabpanel" aria-labelledby="New-3" aria-hidden="false"&gt;&lt;p&gt;&lt;img width="640" height="360" src="https://afdsi.com/___supplier/paula-perez/reference/3-640-360.jpg"&gt;&lt;/img&gt;&lt;/p&gt;&lt;/div&gt;&lt;/li&gt;&lt;li&gt;&lt;input type="radio" name="tabs" id="tab4"/&gt;&lt;label for="tab4" role="tab" aria-selected="true" aria-controls="panel4" tabindex="0"&gt;New-4&lt;/label&gt;&lt;div class="tab-content" id="tab-content4" role="tabpanel" aria-labelledby="New-4" aria-hidden="false"&gt;&lt;p&gt;&lt;img width="640" height="360" src="https://afdsi.com/___supplier/paula-perez/reference/4-640-360.jpg"&gt;&lt;/img&gt;&lt;/p&gt;&lt;/div&gt;&lt;/li&gt;&lt;li&gt;&lt;input type="radio" name="tabs" id="tab5"/&gt;&lt;label for="tab5" role="tab" aria-selected="true" aria-controls="panel5" tabindex="0"&gt;New-5&lt;/label&gt;&lt;div class="tab-content" id="tab-content5" role="tabpanel" aria-labelledby="New-5" aria-hidden="false"&gt;&lt;p&gt;&lt;img width="640" height="360" src="https://afdsi.com/___supplier/paula-perez/reference/5-640-360.jpg"&gt;&lt;/img&gt;&lt;/p&gt;&lt;/div&gt;&lt;/li&gt;&lt;/ul&gt;&lt;/amp-story-page-attachment&gt;</t>
  </si>
  <si>
    <t>&lt;amp-story-page-attachment layout="nodisplay" cta-image="https://afdsi.com/___supplier/paula-perez/reference/ontomatica-symbol-w33-h36-color-1F64FF-bgnd-white.svg" cta-text="iFrame in Attachment" data-title="iFrame in Attachment"&gt;&lt;section class="ap--sampler"&gt;&lt;div class="ap-o-sampler"&gt;&lt;div class="ap-o-sampler-iframe"&gt;&lt;amp-iframe height="650px" layout="fixed-height" scrolling="yes" sandbox="allow-scripts allow-same-origin allow-popups allow-forms allow-popups-to-escape-sandbox allow-presentation allow-top-navigation" allow="fullscreen" frameborder="0" src="https://wedge.ontomatica.io/Nobel-Prize-Winners_-_19-09-05/Wedge" [src]="sampler[activeSample].embedUrl" title="Wedge"&gt;&lt;div overflow="" tabindex="0" role="button" aria-label="Show everything"&gt;Show everything&lt;/div&gt;&lt;div class="ap-o-sampler-iframe-source" placeholder=""&gt;&lt;/div&gt;&lt;/amp-iframe&gt;&lt;/div&gt;&lt;div class="ap-o-sampler-link"&gt;&lt;a class="-n" href="https://wedge.ontomatica.io/Nobel-Prize-Winners_-_19-09-05/Wedge"&gt;&lt;div class="ap-a-ico -i"&gt;&lt;svg&gt;&lt;use xmlns:xlink="http://www.w3.org/1999/xlink" xlink:href="#internal"&gt;&lt;/use&gt;&lt;/svg&gt;&lt;/div&gt;&lt;span class="-r"&gt;Open target page&lt;/span&gt;&lt;/a&gt;&lt;/div&gt;&lt;/div&gt;&lt;/section&gt;&lt;/amp-story-page-attachment&gt;</t>
  </si>
  <si>
    <t>&lt;amp-story-page-attachment layout="nodisplay" cta-image="https://afdsi.com/___supplier/paula-perez/reference/ontomatica-symbol-w33-h36-color-1F64FF-bgnd-white.svg" cta-text="Code for Shape Graph" data-title="ShEx code in TTL format"&gt;&lt;amp-img width="2048" height="24054" layout="responsive" src="https://benetta.io/iframe/shapes-use-case-diabetes/ShEx-blood-glucose/__observation-shex-subset-ttl-w2048-h24054_.svg"&gt;&lt;/amp-img&gt;&lt;/amp-story-page-attachment&gt;</t>
  </si>
  <si>
    <t>CLASS-COLOR</t>
  </si>
  <si>
    <t>--on-00ff00:#00ff00;</t>
  </si>
  <si>
    <t>--on-ff6961:#ff6961;</t>
  </si>
  <si>
    <t>--on-191970:#191970;</t>
  </si>
  <si>
    <t>--on-ffa500:#ffa500;</t>
  </si>
  <si>
    <t>--on-add8e6:#add8e6;</t>
  </si>
  <si>
    <t>--on-77dd77:#77dd77;</t>
  </si>
  <si>
    <t>--on-7df9ff:#7df9ff;</t>
  </si>
  <si>
    <t>--on-aec6cf:#aec6cf;</t>
  </si>
  <si>
    <t>--on-d2691e:#d2691e;</t>
  </si>
  <si>
    <t>--on-0d98ba:#0d98ba;</t>
  </si>
  <si>
    <t>--on-d2b48c:#d2b48c;</t>
  </si>
  <si>
    <t>--on-fffff0:#fffff0;</t>
  </si>
  <si>
    <t>--on-98ff98:#98ff98;</t>
  </si>
  <si>
    <t>--on-fa8072:#fa8072;</t>
  </si>
  <si>
    <t>--on-000080:#000080;</t>
  </si>
  <si>
    <t>c-00ff00</t>
  </si>
  <si>
    <t>c-ff6961</t>
  </si>
  <si>
    <t>c-191970</t>
  </si>
  <si>
    <t>c-ffa500</t>
  </si>
  <si>
    <t>c-add8e6</t>
  </si>
  <si>
    <t>c-77dd77</t>
  </si>
  <si>
    <t>c-7df9ff</t>
  </si>
  <si>
    <t>c-aec6cf</t>
  </si>
  <si>
    <t>c-d2691e</t>
  </si>
  <si>
    <t>c-0d98ba</t>
  </si>
  <si>
    <t>c-d2b48c</t>
  </si>
  <si>
    <t>c-fffff0</t>
  </si>
  <si>
    <t>c-98ff98</t>
  </si>
  <si>
    <t>c-fa8072</t>
  </si>
  <si>
    <t>c-000080</t>
  </si>
  <si>
    <t>.c-00ff00{color:var(--on-00ff00)}</t>
  </si>
  <si>
    <t>.c-ff6961{color:var(--on-ff6961)}</t>
  </si>
  <si>
    <t>.c-191970{color:var(--on-191970)}</t>
  </si>
  <si>
    <t>.c-ffa500{color:var(--on-ffa500)}</t>
  </si>
  <si>
    <t>.c-add8e6{color:var(--on-add8e6)}</t>
  </si>
  <si>
    <t>.c-77dd77{color:var(--on-77dd77)}</t>
  </si>
  <si>
    <t>.c-7df9ff{color:var(--on-7df9ff)}</t>
  </si>
  <si>
    <t>.c-aec6cf{color:var(--on-aec6cf)}</t>
  </si>
  <si>
    <t>.c-d2691e{color:var(--on-d2691e)}</t>
  </si>
  <si>
    <t>.c-0d98ba{color:var(--on-0d98ba)}</t>
  </si>
  <si>
    <t>.c-d2b48c{color:var(--on-d2b48c)}</t>
  </si>
  <si>
    <t>.c-fffff0{color:var(--on-fffff0)}</t>
  </si>
  <si>
    <t>.c-98ff98{color:var(--on-98ff98)}</t>
  </si>
  <si>
    <t>.c-fa8072{color:var(--on-fa8072)}</t>
  </si>
  <si>
    <t>.c-000080{color:var(--on-000080)}</t>
  </si>
  <si>
    <t>--on-32cd32:#32cd32;</t>
  </si>
  <si>
    <t>--on-ffd700:#ffd700;</t>
  </si>
  <si>
    <t>--on-ff00ff:#ff00ff;</t>
  </si>
  <si>
    <t>--on-228b22:#228b22;</t>
  </si>
  <si>
    <t>--on-8d918d:#8d918d;</t>
  </si>
  <si>
    <t>--on-964b00:#964b00;</t>
  </si>
  <si>
    <t>--on-45b08c:#45b08c;</t>
  </si>
  <si>
    <t>--on-8f00ff:#8f00ff;</t>
  </si>
  <si>
    <t>--on-dcae96:#dcae96;</t>
  </si>
  <si>
    <t>--on-dc143c:#dc143c;</t>
  </si>
  <si>
    <t>--on-8c92ac:#8c92ac;</t>
  </si>
  <si>
    <t>--on-006d5b:#006d5b;</t>
  </si>
  <si>
    <t>--on-555d50:#555d50;</t>
  </si>
  <si>
    <t>--on-0a0a0a:#0a0a0a;</t>
  </si>
  <si>
    <t>--on-e97451:#e97451;</t>
  </si>
  <si>
    <t>--on-00ffff:#00ffff;</t>
  </si>
  <si>
    <t>--on-a49393:#a49393;</t>
  </si>
  <si>
    <t>--on-f6c324:#f6c324;</t>
  </si>
  <si>
    <t>--on-c8a2c8:#c8a2c8;</t>
  </si>
  <si>
    <t>--on-bacc81:#bacc81;</t>
  </si>
  <si>
    <t>--on-ffc0cb:#ffc0cb;</t>
  </si>
  <si>
    <t>--on-ffe5b4:#ffe5b4;</t>
  </si>
  <si>
    <t>--on-00008b:#00008b;</t>
  </si>
  <si>
    <t>--on-f7e7ce:#f7e7ce;</t>
  </si>
  <si>
    <t>--on-3eb489:#3eb489;</t>
  </si>
  <si>
    <t>--on-429e9d:#429e9d;</t>
  </si>
  <si>
    <t>--on-30d5c8:#30d5c8;</t>
  </si>
  <si>
    <t>--on-ffca4b:#ffca4b;</t>
  </si>
  <si>
    <t>--on-7d7098:#7d7098;</t>
  </si>
  <si>
    <t>--on-c2b280:#c2b280;</t>
  </si>
  <si>
    <t>--on-483c32:#483c32;</t>
  </si>
  <si>
    <t>--on-89cff0:#89cff0;</t>
  </si>
  <si>
    <t>.c-32cd32{color:var(--on-32cd32)}</t>
  </si>
  <si>
    <t>.c-ffd700{color:var(--on-ffd700)}</t>
  </si>
  <si>
    <t>.c-ff00ff{color:var(--on-ff00ff)}</t>
  </si>
  <si>
    <t>.c-228b22{color:var(--on-228b22)}</t>
  </si>
  <si>
    <t>.c-8d918d{color:var(--on-8d918d)}</t>
  </si>
  <si>
    <t>.c-964b00{color:var(--on-964b00)}</t>
  </si>
  <si>
    <t>.c-45b08c{color:var(--on-45b08c)}</t>
  </si>
  <si>
    <t>.c-8f00ff{color:var(--on-8f00ff)}</t>
  </si>
  <si>
    <t>.c-dcae96{color:var(--on-dcae96)}</t>
  </si>
  <si>
    <t>.c-dc143c{color:var(--on-dc143c)}</t>
  </si>
  <si>
    <t>.c-8c92ac{color:var(--on-8c92ac)}</t>
  </si>
  <si>
    <t>.c-006d5b{color:var(--on-006d5b)}</t>
  </si>
  <si>
    <t>.c-555d50{color:var(--on-555d50)}</t>
  </si>
  <si>
    <t>.c-0a0a0a{color:var(--on-0a0a0a)}</t>
  </si>
  <si>
    <t>.c-e97451{color:var(--on-e97451)}</t>
  </si>
  <si>
    <t>.c-00ffff{color:var(--on-00ffff)}</t>
  </si>
  <si>
    <t>.c-a49393{color:var(--on-a49393)}</t>
  </si>
  <si>
    <t>.c-f6c324{color:var(--on-f6c324)}</t>
  </si>
  <si>
    <t>.c-c8a2c8{color:var(--on-c8a2c8)}</t>
  </si>
  <si>
    <t>.c-bacc81{color:var(--on-bacc81)}</t>
  </si>
  <si>
    <t>.c-ffc0cb{color:var(--on-ffc0cb)}</t>
  </si>
  <si>
    <t>.c-ffe5b4{color:var(--on-ffe5b4)}</t>
  </si>
  <si>
    <t>.c-00008b{color:var(--on-00008b)}</t>
  </si>
  <si>
    <t>.c-f7e7ce{color:var(--on-f7e7ce)}</t>
  </si>
  <si>
    <t>.c-3eb489{color:var(--on-3eb489)}</t>
  </si>
  <si>
    <t>.c-429e9d{color:var(--on-429e9d)}</t>
  </si>
  <si>
    <t>.c-30d5c8{color:var(--on-30d5c8)}</t>
  </si>
  <si>
    <t>.c-ffca4b{color:var(--on-ffca4b)}</t>
  </si>
  <si>
    <t>.c-7d7098{color:var(--on-7d7098)}</t>
  </si>
  <si>
    <t>.c-c2b280{color:var(--on-c2b280)}</t>
  </si>
  <si>
    <t>.c-483c32{color:var(--on-483c32)}</t>
  </si>
  <si>
    <t>.c-89cff0{color:var(--on-89cff0)}</t>
  </si>
  <si>
    <t>c-32cd32</t>
  </si>
  <si>
    <t>c-ffd700</t>
  </si>
  <si>
    <t>c-ff00ff</t>
  </si>
  <si>
    <t>c-228b22</t>
  </si>
  <si>
    <t>c-8d918d</t>
  </si>
  <si>
    <t>c-964b00</t>
  </si>
  <si>
    <t>c-45b08c</t>
  </si>
  <si>
    <t>c-8f00ff</t>
  </si>
  <si>
    <t>c-dcae96</t>
  </si>
  <si>
    <t>c-dc143c</t>
  </si>
  <si>
    <t>c-8c92ac</t>
  </si>
  <si>
    <t>c-006d5b</t>
  </si>
  <si>
    <t>c-555d50</t>
  </si>
  <si>
    <t>c-0a0a0a</t>
  </si>
  <si>
    <t>c-e97451</t>
  </si>
  <si>
    <t>c-00ffff</t>
  </si>
  <si>
    <t>c-a49393</t>
  </si>
  <si>
    <t>c-f6c324</t>
  </si>
  <si>
    <t>c-c8a2c8</t>
  </si>
  <si>
    <t>c-bacc81</t>
  </si>
  <si>
    <t>c-ffc0cb</t>
  </si>
  <si>
    <t>c-ffe5b4</t>
  </si>
  <si>
    <t>c-00008b</t>
  </si>
  <si>
    <t>c-f7e7ce</t>
  </si>
  <si>
    <t>c-3eb489</t>
  </si>
  <si>
    <t>c-429e9d</t>
  </si>
  <si>
    <t>c-30d5c8</t>
  </si>
  <si>
    <t>c-ffca4b</t>
  </si>
  <si>
    <t>c-7d7098</t>
  </si>
  <si>
    <t>c-c2b280</t>
  </si>
  <si>
    <t>c-483c32</t>
  </si>
  <si>
    <t>c-89cff0</t>
  </si>
  <si>
    <t>&lt;amp-story-page-attachment layout="nodisplay" cta-image="https://afdsi.com/___supplier/paula-perez/reference/ontomatica-symbol-w33-h36-color-1F64FF-bgnd-white.svg" cta-text="&amp;#x201C;How to know &amp;#x2026;&amp;#x201D;" data-title="More about &amp;#x201C;How to know &amp;#x2026;&amp;#x201D;"&gt;&lt;section class="p-s"&gt;&lt;dl class="chartlegend"&gt;&lt;div class="av"&gt;Have you ever wondered whether the drugs you consume daily, such as blood pressure medications and antihistamines, interact with one another&amp;#x003F;&lt;/div&gt;&lt;dt&gt;&lt;/dt&gt;&lt;dd&gt;&lt;span class="c-c0334d mr-s"&gt;&lt;/span&gt;Drug, supplement or food affect how medication stays in the body, often by stimulating or inhibiting the production of specific enzymes in the liver or intestine.&lt;/dd&gt;&lt;dd&gt;&lt;span class="c-f3d480 mr-s"&gt;&lt;/span&gt;Enzymes play an important role in metabolizing drugs and interactions can make a drug more powerful, whereby a standard dose can become an overdose or it can be rendered less potent or ineffective.&lt;/dd&gt;&lt;dd&gt;&lt;span class="c-f1931b mr-s"&gt;&lt;/span&gt;Several foods can also block or stimulate the enzymes that break down drugs.&lt;/dd&gt;&lt;dd&gt;&lt;span class="c-8f715b mr-s"&gt;&lt;/span&gt;The human body also breaks down drugs differently.&lt;/dd&gt;&lt;div class="av"&gt;How to organize information so we can determine whether chemical interactions (drugs, supplements, flavors) are what we want &amp;#x2014; or what we don&amp;#x0027;t want&amp;#x003F;&lt;/div&gt;&lt;dt&gt;&lt;/dt&gt;&lt;dd&gt;&lt;span class="c-78d68c mr-s"&gt;&lt;/span&gt;In this graph, biomedical concepts such as drugs, diseases, and side effects are represented as entities, while the edges in the graph denote their respective relationships.&lt;/dd&gt;&lt;dd&gt;&lt;span class="c-720017 mr-s"&gt;&lt;/span&gt;For example, an edge between two drug entities might indicate a potential drug&amp;#x2013;to&amp;#x2013;drug interaction, while an edge between a drug and a disease entity might describe a treatment.&lt;/dd&gt;&lt;amp-img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1200w"&gt;&lt;/amp-img&gt;&lt;div class="av"&gt;We organize data into similar graphs to &amp;#x201C;connect the dots&amp;#x201D;.&lt;/div&gt;&lt;/dl&gt;&lt;/section&gt;&lt;/amp-story-page-attachment&gt;</t>
  </si>
  <si>
    <t>#0000ff</t>
  </si>
  <si>
    <t>Blue</t>
  </si>
  <si>
    <t>#dfff00</t>
  </si>
  <si>
    <t>Chartreuse</t>
  </si>
  <si>
    <t>#bb1924</t>
  </si>
  <si>
    <t>Fire Engine Red</t>
  </si>
  <si>
    <t>#00ffff</t>
  </si>
  <si>
    <t>Aqua</t>
  </si>
  <si>
    <t>#a020f0</t>
  </si>
  <si>
    <t>Purple</t>
  </si>
  <si>
    <t>#ffff00</t>
  </si>
  <si>
    <t>Bright Yellow</t>
  </si>
  <si>
    <t>#228b22</t>
  </si>
  <si>
    <t>Forest Green</t>
  </si>
  <si>
    <t>#c0c0c0</t>
  </si>
  <si>
    <t>Silver</t>
  </si>
  <si>
    <t>#808000</t>
  </si>
  <si>
    <t>Olive</t>
  </si>
  <si>
    <t>#ffc0cb</t>
  </si>
  <si>
    <t>Pink</t>
  </si>
  <si>
    <t>#5a4fcf</t>
  </si>
  <si>
    <t>Blue Iris</t>
  </si>
  <si>
    <t>#ffa500</t>
  </si>
  <si>
    <t>Bright Orange</t>
  </si>
  <si>
    <t>#ff00ff</t>
  </si>
  <si>
    <t>Fuchsia</t>
  </si>
  <si>
    <t>#ace1af</t>
  </si>
  <si>
    <t>Celadon</t>
  </si>
  <si>
    <t>#b76e79</t>
  </si>
  <si>
    <t>Rose Gold</t>
  </si>
  <si>
    <t>#39ff14</t>
  </si>
  <si>
    <t>Neon Green</t>
  </si>
  <si>
    <t>#8f00ff</t>
  </si>
  <si>
    <t>Violet</t>
  </si>
  <si>
    <t>#9acd32</t>
  </si>
  <si>
    <t>Yellow Green</t>
  </si>
  <si>
    <t>#ff6961</t>
  </si>
  <si>
    <t>Pastel red</t>
  </si>
  <si>
    <t>#e0b0ff</t>
  </si>
  <si>
    <t>Mauve</t>
  </si>
  <si>
    <t>#bda728</t>
  </si>
  <si>
    <t>Earls Green</t>
  </si>
  <si>
    <t>#8c92ac</t>
  </si>
  <si>
    <t>Cool Gray</t>
  </si>
  <si>
    <t>#0584f2</t>
  </si>
  <si>
    <t>Dodger Blue</t>
  </si>
  <si>
    <t>c-0000ff</t>
  </si>
  <si>
    <t>c-dfff00</t>
  </si>
  <si>
    <t>c-bb1924</t>
  </si>
  <si>
    <t>c-a020f0</t>
  </si>
  <si>
    <t>c-ffff00</t>
  </si>
  <si>
    <t>c-c0c0c0</t>
  </si>
  <si>
    <t>c-808000</t>
  </si>
  <si>
    <t>c-5a4fcf</t>
  </si>
  <si>
    <t>c-ace1af</t>
  </si>
  <si>
    <t>c-b76e79</t>
  </si>
  <si>
    <t>c-39ff14</t>
  </si>
  <si>
    <t>c-9acd32</t>
  </si>
  <si>
    <t>c-e0b0ff</t>
  </si>
  <si>
    <t>c-bda728</t>
  </si>
  <si>
    <t>c-0584f2</t>
  </si>
  <si>
    <t>updated: 22-11-26</t>
  </si>
  <si>
    <t>noto-serif-400-regular</t>
  </si>
  <si>
    <t>lh-10</t>
  </si>
  <si>
    <t>noto-sans-400-regular</t>
  </si>
  <si>
    <t>fs-14</t>
  </si>
  <si>
    <t>fs-12</t>
  </si>
  <si>
    <t>fs-16</t>
  </si>
  <si>
    <t>lh-14</t>
  </si>
  <si>
    <t>lh-18</t>
  </si>
  <si>
    <t>update DOMAIN</t>
  </si>
  <si>
    <t>|-------------|</t>
  </si>
  <si>
    <t>|--|</t>
  </si>
  <si>
    <t>__________________________CONCATENATED</t>
  </si>
  <si>
    <t>CLASS</t>
  </si>
  <si>
    <t>.c-11{background: rgb(12, 250, 46);}</t>
  </si>
  <si>
    <t>c-11</t>
  </si>
  <si>
    <t>.c-12{background: rgb(8, 68, 106);}</t>
  </si>
  <si>
    <t>c-12</t>
  </si>
  <si>
    <t>.c-13{background: rgb(216, 139, 66);}</t>
  </si>
  <si>
    <t>c-13</t>
  </si>
  <si>
    <t>.c-14{background: rgb(101, 42, 22);}</t>
  </si>
  <si>
    <t>c-14</t>
  </si>
  <si>
    <t>.c-15{background: rgb(92, 143, 147);}</t>
  </si>
  <si>
    <t>c-15</t>
  </si>
  <si>
    <t>.c-16{background: rgb(52, 26, 189);}</t>
  </si>
  <si>
    <t>c-16</t>
  </si>
  <si>
    <t>.c-17{background: rgb(249, 121, 78);}</t>
  </si>
  <si>
    <t>c-17</t>
  </si>
  <si>
    <t>.c-18{background: rgb(23, 162, 175);}</t>
  </si>
  <si>
    <t>c-18</t>
  </si>
  <si>
    <t>.c-19{background: rgb(238, 1, 178);}</t>
  </si>
  <si>
    <t>c-19</t>
  </si>
  <si>
    <t>.c-20{background: rgb(78, 64, 16);}</t>
  </si>
  <si>
    <t>c-20</t>
  </si>
  <si>
    <t>.c-21{background: rgb(123, 206, 107);}</t>
  </si>
  <si>
    <t>c-21</t>
  </si>
  <si>
    <t>.c-22{background: rgb(115, 99, 255);}</t>
  </si>
  <si>
    <t>c-22</t>
  </si>
  <si>
    <t>.c-23{background: rgb(49, 103, 208);}</t>
  </si>
  <si>
    <t>c-23</t>
  </si>
  <si>
    <t>.c-24{background: rgb(203, 0, 226);}</t>
  </si>
  <si>
    <t>c-24</t>
  </si>
  <si>
    <t>.c-25{background: rgb(246, 57, 75);}</t>
  </si>
  <si>
    <t>c-25</t>
  </si>
  <si>
    <t>.c-26{background: rgb(74, 164, 205);}</t>
  </si>
  <si>
    <t>c-26</t>
  </si>
  <si>
    <t>.c-27{background: rgb(242, 172, 13);}</t>
  </si>
  <si>
    <t>c-27</t>
  </si>
  <si>
    <t>.c-28{background: rgb(5, 82, 38);}</t>
  </si>
  <si>
    <t>c-28</t>
  </si>
  <si>
    <t>.c-29{background: rgb(216, 119, 220);}</t>
  </si>
  <si>
    <t>c-29</t>
  </si>
  <si>
    <t>.c-30{background: rgb(3, 69, 243);}</t>
  </si>
  <si>
    <t>c-30</t>
  </si>
  <si>
    <t>.c-31{background: rgb(197, 6, 165);}</t>
  </si>
  <si>
    <t>c-31</t>
  </si>
  <si>
    <t>.c-32{background: rgb(39, 71, 138);}</t>
  </si>
  <si>
    <t>c-32</t>
  </si>
  <si>
    <t>.c-33{background: rgb(18, 250, 79);}</t>
  </si>
  <si>
    <t>c-33</t>
  </si>
  <si>
    <t>.c-34{background: rgb(77, 172, 63);}</t>
  </si>
  <si>
    <t>c-34</t>
  </si>
  <si>
    <t>.c-35{background: rgb(73, 50, 204);}</t>
  </si>
  <si>
    <t>c-35</t>
  </si>
  <si>
    <t>.c-36{background: rgb(215, 43, 134);}</t>
  </si>
  <si>
    <t>c-36</t>
  </si>
  <si>
    <t>.c-37{background: rgb(0, 199, 184);}</t>
  </si>
  <si>
    <t>c-37</t>
  </si>
  <si>
    <t>.c-38{background: rgb(92, 131, 35);}</t>
  </si>
  <si>
    <t>c-38</t>
  </si>
  <si>
    <t>.c-39{background: rgb(255, 46, 246);}</t>
  </si>
  <si>
    <t>c-39</t>
  </si>
  <si>
    <t>.c-40{background: rgb(35, 200, 44);}</t>
  </si>
  <si>
    <t>c-40</t>
  </si>
  <si>
    <t>.c-41{background: rgb(203, 65, 210);}</t>
  </si>
  <si>
    <t>c-41</t>
  </si>
  <si>
    <t>.c-42{background: rgb(25, 4, 120);}</t>
  </si>
  <si>
    <t>c-42</t>
  </si>
  <si>
    <t>.c-43{background: rgb(230, 149, 136);}</t>
  </si>
  <si>
    <t>c-43</t>
  </si>
  <si>
    <t>.c-44{background: rgb(131, 177, 26);}</t>
  </si>
  <si>
    <t>c-44</t>
  </si>
  <si>
    <t>.c-45{background: rgb(74, 66, 221);}</t>
  </si>
  <si>
    <t>c-45</t>
  </si>
  <si>
    <t>.c-46{background: rgb(218, 74, 30);}</t>
  </si>
  <si>
    <t>c-46</t>
  </si>
  <si>
    <t>.c-47{background: rgb(186, 71, 207);}</t>
  </si>
  <si>
    <t>c-47</t>
  </si>
  <si>
    <t>.c-48{background: rgb(6, 98, 201);}</t>
  </si>
  <si>
    <t>c-48</t>
  </si>
  <si>
    <t>.c-49{background: rgb(250, 11, 32);}</t>
  </si>
  <si>
    <t>c-49</t>
  </si>
  <si>
    <t>.c-50{background: rgb(75, 29, 21);}</t>
  </si>
  <si>
    <t>c-50</t>
  </si>
  <si>
    <t>.c-51{background: rgb(180, 126, 204);}</t>
  </si>
  <si>
    <t>c-51</t>
  </si>
  <si>
    <t>.c-52{background: rgb(235, 192, 91);}</t>
  </si>
  <si>
    <t>c-52</t>
  </si>
  <si>
    <t>.c-53{background: rgb(105, 54, 94);}</t>
  </si>
  <si>
    <t>c-53</t>
  </si>
  <si>
    <t>.c-54{background: rgb(161, 15, 12);}</t>
  </si>
  <si>
    <t>c-54</t>
  </si>
  <si>
    <t>.c-55{background: rgb(109, 113, 244);}</t>
  </si>
  <si>
    <t>c-55</t>
  </si>
  <si>
    <t>.c-56{background: rgb(151, 138, 97);}</t>
  </si>
  <si>
    <t>c-56</t>
  </si>
  <si>
    <t>.c-57{background: rgb(128, 99, 58);}</t>
  </si>
  <si>
    <t>c-57</t>
  </si>
  <si>
    <t>.c-58{background: rgb(27, 73, 6);}</t>
  </si>
  <si>
    <t>c-58</t>
  </si>
  <si>
    <t>.c-59{background: rgb(188, 110, 145);}</t>
  </si>
  <si>
    <t>c-59</t>
  </si>
  <si>
    <t>.c-60{background: rgb(88, 120, 159);}</t>
  </si>
  <si>
    <t>c-60</t>
  </si>
  <si>
    <t>.c-61{background: rgb(219, 138, 97);}</t>
  </si>
  <si>
    <t>c-61</t>
  </si>
  <si>
    <t>.c-62{background: rgb(136, 114, 205);}</t>
  </si>
  <si>
    <t>c-62</t>
  </si>
  <si>
    <t>.c-63{background: rgb(27, 60, 216);}</t>
  </si>
  <si>
    <t>c-63</t>
  </si>
  <si>
    <t>.c-64{background: rgb(151, 118, 99);}</t>
  </si>
  <si>
    <t>c-64</t>
  </si>
  <si>
    <t>.c-65{background: rgb(42, 104, 168);}</t>
  </si>
  <si>
    <t>c-65</t>
  </si>
  <si>
    <t>.c-66{background: rgb(66, 147, 41);}</t>
  </si>
  <si>
    <t>c-66</t>
  </si>
  <si>
    <t>.c-67{background: rgb(40, 234, 154);}</t>
  </si>
  <si>
    <t>c-67</t>
  </si>
  <si>
    <t>.c-68{background: rgb(13, 12, 191);}</t>
  </si>
  <si>
    <t>c-68</t>
  </si>
  <si>
    <t>.c-69{background: rgb(246, 103, 158);}</t>
  </si>
  <si>
    <t>c-69</t>
  </si>
  <si>
    <t>.c-70{background: rgb(152, 72, 151);}</t>
  </si>
  <si>
    <t>c-70</t>
  </si>
  <si>
    <t>.c-71{background: rgb(10, 161, 247);}</t>
  </si>
  <si>
    <t>c-71</t>
  </si>
  <si>
    <t>x</t>
  </si>
  <si>
    <t>&lt;amp-story-page-attachment layout="nodisplay" cta-image="https://afdsi.com/___supplier/paula-perez/reference/ontomatica-symbol-w33-h36-color-1F64FF-bgnd-white.svg" cta-text="More information" data-title="Sample DL-DT-DD for attachment"&gt;&lt;section class="p-s"&gt;&lt;dl class="chartlegend"&gt;&lt;div class="noto-sans-400-regular fs-16 lh-18 av"&gt;Abbervail Dream&lt;/div&gt;&lt;dt class="noto-serif-400-regular fs-14 lh-14"&gt;Blue Diamonds&lt;/dt&gt;&lt;dd class="noto-sans-400-regular fs-12 lh-10"&gt;&lt;span class="c-11 mr-s"&gt;&lt;/span&gt;Bright amazing and wonderful&lt;/dd&gt;&lt;dd class="noto-sans-400-regular fs-12 lh-10"&gt;&lt;span class="c-12 mr-s"&gt;&lt;/span&gt;Dancing around the flames&lt;/dd&gt;&lt;dd class="noto-sans-400-regular fs-12 lh-10"&gt;&lt;span class="c-13 mr-s"&gt;&lt;/span&gt;Everybody knows bird is word&lt;/dd&gt;&lt;div class="noto-sans-400-regular fs-16 lh-18 av"&gt;Caramel Sensation&lt;/div&gt;&lt;dt class="noto-serif-400-regular fs-14 lh-14"&gt;Dairy Cream&lt;/dt&gt;&lt;dd class="noto-sans-400-regular fs-12 lh-10"&gt;&lt;span class="c-14 mr-s"&gt;&lt;/span&gt;Frosty the snowman is a boss&lt;/dd&gt;&lt;dd class="noto-sans-400-regular fs-12 lh-10"&gt;&lt;span class="c-15 mr-s"&gt;&lt;/span&gt;Girls just want to have fun&lt;/dd&gt;&lt;dd class="noto-sans-400-regular fs-12 lh-10"&gt;&lt;span class="c-16 mr-s"&gt;&lt;/span&gt;Got some popsicles in the cellar&lt;/dd&gt;&lt;div class="noto-sans-400-regular fs-16 lh-18 av"&gt;Elusive Enchantment&lt;/div&gt;&lt;dt class="noto-serif-400-regular fs-14 lh-14"&gt;Fat Chance Cinnamon&lt;/dt&gt;&lt;dd class="noto-sans-400-regular fs-12 lh-10"&gt;&lt;span class="c-17 mr-s"&gt;&lt;/span&gt;Insomnia gives me time to&lt;/dd&gt;&lt;dd class="noto-sans-400-regular fs-12 lh-10"&gt;&lt;span class="c-18 mr-s"&gt;&lt;/span&gt;Inspiration slaps me in the face&lt;/dd&gt;&lt;dd class="noto-sans-400-regular fs-12 lh-10"&gt;&lt;span class="c-19 mr-s"&gt;&lt;/span&gt;Last chance for one last dance&lt;/dd&gt;&lt;div class="noto-sans-400-regular fs-16 lh-18 av"&gt;Good Luck Charm&lt;/div&gt;&lt;dt class="noto-serif-400-regular fs-14 lh-14"&gt;Hershey's Kiss&lt;/dt&gt;&lt;dd class="noto-sans-400-regular fs-12 lh-10"&gt;&lt;span class="c-20 mr-s"&gt;&lt;/span&gt;Laugh all day for no reason&lt;/dd&gt;&lt;dd class="noto-sans-400-regular fs-12 lh-10"&gt;&lt;span class="c-21 mr-s"&gt;&lt;/span&gt;Life is a box of chocolates&lt;/dd&gt;&lt;dd class="noto-sans-400-regular fs-12 lh-10"&gt;&lt;span class="c-22 mr-s"&gt;&lt;/span&gt;Live like there is no tomorrow&lt;/dd&gt;&lt;div class="noto-sans-400-regular fs-16 lh-18 av"&gt;Ice Cream Mix&lt;/div&gt;&lt;dt class="noto-serif-400-regular fs-14 lh-14"&gt;Jack Daniels&lt;/dt&gt;&lt;dd class="noto-sans-400-regular fs-12 lh-10"&gt;&lt;span class="c-23 mr-s"&gt;&lt;/span&gt;Make it up as you go&lt;/dd&gt;&lt;dd class="noto-sans-400-regular fs-12 lh-10"&gt;&lt;span class="c-24 mr-s"&gt;&lt;/span&gt;Moms cookies make everything&lt;/dd&gt;&lt;dd class="noto-sans-400-regular fs-12 lh-10"&gt;&lt;span class="c-25 mr-s"&gt;&lt;/span&gt;My room is an organized mess&lt;/dd&gt;&lt;div class="noto-sans-400-regular fs-16 lh-18 av"&gt;Kitty Hawk&lt;/div&gt;&lt;dt class="noto-serif-400-regular fs-14 lh-14"&gt;Last Man Standing&lt;/dt&gt;&lt;dd class="noto-sans-400-regular fs-12 lh-10"&gt;&lt;span class="c-26 mr-s"&gt;&lt;/span&gt;Pluto is still a planet&lt;/dd&gt;&lt;dd class="noto-sans-400-regular fs-12 lh-10"&gt;&lt;span class="c-27 mr-s"&gt;&lt;/span&gt;Six words can mean the world&lt;/dd&gt;&lt;dd class="noto-sans-400-regular fs-12 lh-10"&gt;&lt;span class="c-28 mr-s"&gt;&lt;/span&gt;Sleeping with a giant bear&lt;/dd&gt;&lt;div class="noto-sans-400-regular fs-16 lh-18 av"&gt;Made You Look&lt;/div&gt;&lt;dt class="noto-serif-400-regular fs-14 lh-14"&gt;Nabisco Cracker&lt;/dt&gt;&lt;dd class="noto-sans-400-regular fs-12 lh-10"&gt;&lt;span class="c-29 mr-s"&gt;&lt;/span&gt;Sour candy makes me twitch&lt;/dd&gt;&lt;dd class="noto-sans-400-regular fs-12 lh-10"&gt;&lt;span class="c-30 mr-s"&gt;&lt;/span&gt;The sky is not the limit&lt;/dd&gt;&lt;dd class="noto-sans-400-regular fs-12 lh-10"&gt;&lt;span class="c-31 mr-s"&gt;&lt;/span&gt;There always gonna be another&lt;/dd&gt;&lt;div class="noto-sans-400-regular fs-16 lh-18 av"&gt;One in a Million&lt;/div&gt;&lt;dt class="noto-serif-400-regular fs-14 lh-14"&gt;Peach Blossom&lt;/dt&gt;&lt;dd class="noto-sans-400-regular fs-12 lh-10"&gt;&lt;span class="c-32 mr-s"&gt;&lt;/span&gt;There no place like grandmas&lt;/dd&gt;&lt;dd class="noto-sans-400-regular fs-12 lh-10"&gt;&lt;span class="c-33 mr-s"&gt;&lt;/span&gt;Why whisper what you shout&lt;/dd&gt;&lt;dd class="noto-sans-400-regular fs-12 lh-10"&gt;&lt;span class="c-34 mr-s"&gt;&lt;/span&gt;Your the apple to my pie&lt;/dd&gt;&lt;/dl&gt;&lt;/section&gt;&lt;hr&gt;&lt;/amp-story-page-attachment&gt;</t>
  </si>
  <si>
    <t>https://s3.amazonaws.com/benetta.net/media/logo/ontomatica/</t>
  </si>
  <si>
    <t>REFERENCE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</si>
</sst>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scheme val="minor"/>
    </font>
    <font>
      <sz val="11"/>
      <name val="Calibri"/>
      <family val="2"/>
      <scheme val="minor"/>
    </font>
    <font>
      <b/>
      <sz val="11"/>
      <color rgb="FFFF0000"/>
      <name val="Calibri"/>
      <family val="2"/>
      <scheme val="minor"/>
    </font>
    <font>
      <b/>
      <sz val="11"/>
      <color theme="0"/>
      <name val="Calibri"/>
      <family val="2"/>
    </font>
    <font>
      <b/>
      <sz val="11"/>
      <color theme="0"/>
      <name val="Calibri"/>
      <family val="2"/>
      <scheme val="minor"/>
    </font>
    <font>
      <sz val="11"/>
      <name val="Calibri"/>
      <family val="2"/>
    </font>
    <font>
      <u/>
      <sz val="11"/>
      <color theme="1"/>
      <name val="Calibri"/>
      <family val="2"/>
      <scheme val="minor"/>
    </font>
    <font>
      <sz val="10"/>
      <color theme="1"/>
      <name val="Consolas"/>
      <family val="3"/>
    </font>
    <font>
      <sz val="11"/>
      <color theme="1"/>
      <name val="Consolas"/>
      <family val="3"/>
    </font>
    <font>
      <sz val="11"/>
      <color rgb="FF000000"/>
      <name val="Consolas"/>
      <family val="3"/>
    </font>
    <font>
      <sz val="14"/>
      <color rgb="FF000000"/>
      <name val="Consolas"/>
      <family val="3"/>
    </font>
  </fonts>
  <fills count="99">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bgColor indexed="64"/>
      </patternFill>
    </fill>
    <fill>
      <patternFill patternType="solid">
        <fgColor theme="1"/>
        <bgColor indexed="64"/>
      </patternFill>
    </fill>
    <fill>
      <patternFill patternType="solid">
        <fgColor rgb="FF0000FF"/>
        <bgColor indexed="64"/>
      </patternFill>
    </fill>
    <fill>
      <patternFill patternType="solid">
        <fgColor rgb="FFDFFF00"/>
        <bgColor indexed="64"/>
      </patternFill>
    </fill>
    <fill>
      <patternFill patternType="solid">
        <fgColor rgb="FFBB1924"/>
        <bgColor indexed="64"/>
      </patternFill>
    </fill>
    <fill>
      <patternFill patternType="solid">
        <fgColor rgb="FF00FFFF"/>
        <bgColor indexed="64"/>
      </patternFill>
    </fill>
    <fill>
      <patternFill patternType="solid">
        <fgColor rgb="FFA020F0"/>
        <bgColor indexed="64"/>
      </patternFill>
    </fill>
    <fill>
      <patternFill patternType="solid">
        <fgColor rgb="FF228B22"/>
        <bgColor indexed="64"/>
      </patternFill>
    </fill>
    <fill>
      <patternFill patternType="solid">
        <fgColor rgb="FFC0C0C0"/>
        <bgColor indexed="64"/>
      </patternFill>
    </fill>
    <fill>
      <patternFill patternType="solid">
        <fgColor rgb="FF808000"/>
        <bgColor indexed="64"/>
      </patternFill>
    </fill>
    <fill>
      <patternFill patternType="solid">
        <fgColor rgb="FFFFC0CB"/>
        <bgColor indexed="64"/>
      </patternFill>
    </fill>
    <fill>
      <patternFill patternType="solid">
        <fgColor rgb="FF5A4FCF"/>
        <bgColor indexed="64"/>
      </patternFill>
    </fill>
    <fill>
      <patternFill patternType="solid">
        <fgColor rgb="FFFFA500"/>
        <bgColor indexed="64"/>
      </patternFill>
    </fill>
    <fill>
      <patternFill patternType="solid">
        <fgColor rgb="FFFF00FF"/>
        <bgColor indexed="64"/>
      </patternFill>
    </fill>
    <fill>
      <patternFill patternType="solid">
        <fgColor rgb="FFACE1AF"/>
        <bgColor indexed="64"/>
      </patternFill>
    </fill>
    <fill>
      <patternFill patternType="solid">
        <fgColor rgb="FFB76E79"/>
        <bgColor indexed="64"/>
      </patternFill>
    </fill>
    <fill>
      <patternFill patternType="solid">
        <fgColor rgb="FF39FF14"/>
        <bgColor indexed="64"/>
      </patternFill>
    </fill>
    <fill>
      <patternFill patternType="solid">
        <fgColor rgb="FF8F00FF"/>
        <bgColor indexed="64"/>
      </patternFill>
    </fill>
    <fill>
      <patternFill patternType="solid">
        <fgColor rgb="FF9ACD32"/>
        <bgColor indexed="64"/>
      </patternFill>
    </fill>
    <fill>
      <patternFill patternType="solid">
        <fgColor rgb="FFFF6961"/>
        <bgColor indexed="64"/>
      </patternFill>
    </fill>
    <fill>
      <patternFill patternType="solid">
        <fgColor rgb="FFE0B0FF"/>
        <bgColor indexed="64"/>
      </patternFill>
    </fill>
    <fill>
      <patternFill patternType="solid">
        <fgColor rgb="FFBDA728"/>
        <bgColor indexed="64"/>
      </patternFill>
    </fill>
    <fill>
      <patternFill patternType="solid">
        <fgColor rgb="FF8C92AC"/>
        <bgColor indexed="64"/>
      </patternFill>
    </fill>
    <fill>
      <patternFill patternType="solid">
        <fgColor rgb="FF0584F2"/>
        <bgColor indexed="64"/>
      </patternFill>
    </fill>
    <fill>
      <patternFill patternType="solid">
        <fgColor rgb="FF0CFA2E"/>
        <bgColor indexed="64"/>
      </patternFill>
    </fill>
    <fill>
      <patternFill patternType="solid">
        <fgColor rgb="FF08446A"/>
        <bgColor indexed="64"/>
      </patternFill>
    </fill>
    <fill>
      <patternFill patternType="solid">
        <fgColor rgb="FFD88B42"/>
        <bgColor indexed="64"/>
      </patternFill>
    </fill>
    <fill>
      <patternFill patternType="solid">
        <fgColor rgb="FF652A16"/>
        <bgColor indexed="64"/>
      </patternFill>
    </fill>
    <fill>
      <patternFill patternType="solid">
        <fgColor rgb="FF5C8F93"/>
        <bgColor indexed="64"/>
      </patternFill>
    </fill>
    <fill>
      <patternFill patternType="solid">
        <fgColor rgb="FF341ABD"/>
        <bgColor indexed="64"/>
      </patternFill>
    </fill>
    <fill>
      <patternFill patternType="solid">
        <fgColor rgb="FFF9794E"/>
        <bgColor indexed="64"/>
      </patternFill>
    </fill>
    <fill>
      <patternFill patternType="solid">
        <fgColor rgb="FF17A2AF"/>
        <bgColor indexed="64"/>
      </patternFill>
    </fill>
    <fill>
      <patternFill patternType="solid">
        <fgColor rgb="FFEE01B2"/>
        <bgColor indexed="64"/>
      </patternFill>
    </fill>
    <fill>
      <patternFill patternType="solid">
        <fgColor rgb="FF4E4010"/>
        <bgColor indexed="64"/>
      </patternFill>
    </fill>
    <fill>
      <patternFill patternType="solid">
        <fgColor rgb="FF7BCE6B"/>
        <bgColor indexed="64"/>
      </patternFill>
    </fill>
    <fill>
      <patternFill patternType="solid">
        <fgColor rgb="FF7363FF"/>
        <bgColor indexed="64"/>
      </patternFill>
    </fill>
    <fill>
      <patternFill patternType="solid">
        <fgColor rgb="FF3167D0"/>
        <bgColor indexed="64"/>
      </patternFill>
    </fill>
    <fill>
      <patternFill patternType="solid">
        <fgColor rgb="FFCB00E2"/>
        <bgColor indexed="64"/>
      </patternFill>
    </fill>
    <fill>
      <patternFill patternType="solid">
        <fgColor rgb="FFF6394B"/>
        <bgColor indexed="64"/>
      </patternFill>
    </fill>
    <fill>
      <patternFill patternType="solid">
        <fgColor rgb="FF4AA4CD"/>
        <bgColor indexed="64"/>
      </patternFill>
    </fill>
    <fill>
      <patternFill patternType="solid">
        <fgColor rgb="FFF2AC0D"/>
        <bgColor indexed="64"/>
      </patternFill>
    </fill>
    <fill>
      <patternFill patternType="solid">
        <fgColor rgb="FF055226"/>
        <bgColor indexed="64"/>
      </patternFill>
    </fill>
    <fill>
      <patternFill patternType="solid">
        <fgColor rgb="FFD877DC"/>
        <bgColor indexed="64"/>
      </patternFill>
    </fill>
    <fill>
      <patternFill patternType="solid">
        <fgColor rgb="FF0345F3"/>
        <bgColor indexed="64"/>
      </patternFill>
    </fill>
    <fill>
      <patternFill patternType="solid">
        <fgColor rgb="FFC506A5"/>
        <bgColor indexed="64"/>
      </patternFill>
    </fill>
    <fill>
      <patternFill patternType="solid">
        <fgColor rgb="FF27478A"/>
        <bgColor indexed="64"/>
      </patternFill>
    </fill>
    <fill>
      <patternFill patternType="solid">
        <fgColor rgb="FF12FA4F"/>
        <bgColor indexed="64"/>
      </patternFill>
    </fill>
    <fill>
      <patternFill patternType="solid">
        <fgColor rgb="FF4DAC3F"/>
        <bgColor indexed="64"/>
      </patternFill>
    </fill>
    <fill>
      <patternFill patternType="solid">
        <fgColor rgb="FF4932CC"/>
        <bgColor indexed="64"/>
      </patternFill>
    </fill>
    <fill>
      <patternFill patternType="solid">
        <fgColor rgb="FFD72B86"/>
        <bgColor indexed="64"/>
      </patternFill>
    </fill>
    <fill>
      <patternFill patternType="solid">
        <fgColor rgb="FF00C7B8"/>
        <bgColor indexed="64"/>
      </patternFill>
    </fill>
    <fill>
      <patternFill patternType="solid">
        <fgColor rgb="FF5C8323"/>
        <bgColor indexed="64"/>
      </patternFill>
    </fill>
    <fill>
      <patternFill patternType="solid">
        <fgColor rgb="FFFF2EF6"/>
        <bgColor indexed="64"/>
      </patternFill>
    </fill>
    <fill>
      <patternFill patternType="solid">
        <fgColor rgb="FF23C82C"/>
        <bgColor indexed="64"/>
      </patternFill>
    </fill>
    <fill>
      <patternFill patternType="solid">
        <fgColor rgb="FFCB41D2"/>
        <bgColor indexed="64"/>
      </patternFill>
    </fill>
    <fill>
      <patternFill patternType="solid">
        <fgColor rgb="FF190478"/>
        <bgColor indexed="64"/>
      </patternFill>
    </fill>
    <fill>
      <patternFill patternType="solid">
        <fgColor rgb="FFE69588"/>
        <bgColor indexed="64"/>
      </patternFill>
    </fill>
    <fill>
      <patternFill patternType="solid">
        <fgColor rgb="FF83B11A"/>
        <bgColor indexed="64"/>
      </patternFill>
    </fill>
    <fill>
      <patternFill patternType="solid">
        <fgColor rgb="FF4A42DD"/>
        <bgColor indexed="64"/>
      </patternFill>
    </fill>
    <fill>
      <patternFill patternType="solid">
        <fgColor rgb="FFDA4A1E"/>
        <bgColor indexed="64"/>
      </patternFill>
    </fill>
    <fill>
      <patternFill patternType="solid">
        <fgColor rgb="FFBA47CF"/>
        <bgColor indexed="64"/>
      </patternFill>
    </fill>
    <fill>
      <patternFill patternType="solid">
        <fgColor rgb="FF0662C9"/>
        <bgColor indexed="64"/>
      </patternFill>
    </fill>
    <fill>
      <patternFill patternType="solid">
        <fgColor rgb="FFFA0B20"/>
        <bgColor indexed="64"/>
      </patternFill>
    </fill>
    <fill>
      <patternFill patternType="solid">
        <fgColor rgb="FF4B1D15"/>
        <bgColor indexed="64"/>
      </patternFill>
    </fill>
    <fill>
      <patternFill patternType="solid">
        <fgColor rgb="FFB47ECC"/>
        <bgColor indexed="64"/>
      </patternFill>
    </fill>
    <fill>
      <patternFill patternType="solid">
        <fgColor rgb="FFEBC05B"/>
        <bgColor indexed="64"/>
      </patternFill>
    </fill>
    <fill>
      <patternFill patternType="solid">
        <fgColor rgb="FF69365E"/>
        <bgColor indexed="64"/>
      </patternFill>
    </fill>
    <fill>
      <patternFill patternType="solid">
        <fgColor rgb="FFA10F0C"/>
        <bgColor indexed="64"/>
      </patternFill>
    </fill>
    <fill>
      <patternFill patternType="solid">
        <fgColor rgb="FF6D71F4"/>
        <bgColor indexed="64"/>
      </patternFill>
    </fill>
    <fill>
      <patternFill patternType="solid">
        <fgColor rgb="FF978A61"/>
        <bgColor indexed="64"/>
      </patternFill>
    </fill>
    <fill>
      <patternFill patternType="solid">
        <fgColor rgb="FF80633A"/>
        <bgColor indexed="64"/>
      </patternFill>
    </fill>
    <fill>
      <patternFill patternType="solid">
        <fgColor rgb="FF1B4906"/>
        <bgColor indexed="64"/>
      </patternFill>
    </fill>
    <fill>
      <patternFill patternType="solid">
        <fgColor rgb="FFBC6E91"/>
        <bgColor indexed="64"/>
      </patternFill>
    </fill>
    <fill>
      <patternFill patternType="solid">
        <fgColor rgb="FF58789F"/>
        <bgColor indexed="64"/>
      </patternFill>
    </fill>
    <fill>
      <patternFill patternType="solid">
        <fgColor rgb="FFDB8A61"/>
        <bgColor indexed="64"/>
      </patternFill>
    </fill>
    <fill>
      <patternFill patternType="solid">
        <fgColor rgb="FF8872CD"/>
        <bgColor indexed="64"/>
      </patternFill>
    </fill>
    <fill>
      <patternFill patternType="solid">
        <fgColor rgb="FF1B3CD8"/>
        <bgColor indexed="64"/>
      </patternFill>
    </fill>
    <fill>
      <patternFill patternType="solid">
        <fgColor rgb="FF977663"/>
        <bgColor indexed="64"/>
      </patternFill>
    </fill>
    <fill>
      <patternFill patternType="solid">
        <fgColor rgb="FF2A68A8"/>
        <bgColor indexed="64"/>
      </patternFill>
    </fill>
    <fill>
      <patternFill patternType="solid">
        <fgColor rgb="FF429329"/>
        <bgColor indexed="64"/>
      </patternFill>
    </fill>
    <fill>
      <patternFill patternType="solid">
        <fgColor rgb="FF28EA9A"/>
        <bgColor indexed="64"/>
      </patternFill>
    </fill>
    <fill>
      <patternFill patternType="solid">
        <fgColor rgb="FF0D0CBF"/>
        <bgColor indexed="64"/>
      </patternFill>
    </fill>
    <fill>
      <patternFill patternType="solid">
        <fgColor rgb="FFF6679E"/>
        <bgColor indexed="64"/>
      </patternFill>
    </fill>
    <fill>
      <patternFill patternType="solid">
        <fgColor rgb="FF984897"/>
        <bgColor indexed="64"/>
      </patternFill>
    </fill>
    <fill>
      <patternFill patternType="solid">
        <fgColor rgb="FF0AA1F7"/>
        <bgColor indexed="64"/>
      </patternFill>
    </fill>
  </fills>
  <borders count="1">
    <border>
      <left/>
      <right/>
      <top/>
      <bottom/>
      <diagonal/>
    </border>
  </borders>
  <cellStyleXfs count="5">
    <xf numFmtId="0" fontId="0" fillId="0" borderId="0"/>
    <xf numFmtId="0" fontId="4" fillId="0" borderId="0"/>
    <xf numFmtId="0" fontId="4" fillId="0" borderId="0"/>
    <xf numFmtId="0" fontId="3" fillId="0" borderId="0"/>
    <xf numFmtId="0" fontId="1" fillId="0" borderId="0"/>
  </cellStyleXfs>
  <cellXfs count="115">
    <xf numFmtId="0" fontId="0" fillId="0" borderId="0" xfId="0"/>
    <xf numFmtId="0" fontId="0" fillId="2" borderId="0" xfId="0" applyFill="1"/>
    <xf numFmtId="0" fontId="5" fillId="0" borderId="0" xfId="0" applyFont="1" applyAlignment="1">
      <alignment horizontal="left"/>
    </xf>
    <xf numFmtId="0" fontId="3" fillId="0" borderId="0" xfId="3" applyAlignment="1">
      <alignment horizontal="left"/>
    </xf>
    <xf numFmtId="0" fontId="3" fillId="3" borderId="0" xfId="3" applyFill="1" applyAlignment="1">
      <alignment horizontal="left"/>
    </xf>
    <xf numFmtId="0" fontId="0" fillId="0" borderId="0" xfId="0" applyAlignment="1">
      <alignment horizontal="left"/>
    </xf>
    <xf numFmtId="0" fontId="0" fillId="6" borderId="0" xfId="0" applyFill="1"/>
    <xf numFmtId="0" fontId="0" fillId="9" borderId="0" xfId="0" applyFill="1"/>
    <xf numFmtId="0" fontId="0" fillId="11" borderId="0" xfId="0" applyFill="1"/>
    <xf numFmtId="0" fontId="5" fillId="7" borderId="0" xfId="0" applyFont="1" applyFill="1" applyAlignment="1">
      <alignment horizontal="left"/>
    </xf>
    <xf numFmtId="0" fontId="0" fillId="5" borderId="0" xfId="0" applyFill="1"/>
    <xf numFmtId="0" fontId="0" fillId="12" borderId="0" xfId="0" applyFill="1"/>
    <xf numFmtId="0" fontId="9" fillId="13" borderId="0" xfId="0" applyFont="1" applyFill="1" applyAlignment="1">
      <alignment horizontal="left"/>
    </xf>
    <xf numFmtId="0" fontId="6" fillId="2" borderId="0" xfId="0" applyFont="1" applyFill="1"/>
    <xf numFmtId="0" fontId="0" fillId="14" borderId="0" xfId="0" applyFill="1"/>
    <xf numFmtId="0" fontId="8" fillId="15" borderId="0" xfId="3" applyFont="1" applyFill="1" applyAlignment="1">
      <alignment horizontal="left"/>
    </xf>
    <xf numFmtId="0" fontId="10" fillId="0" borderId="0" xfId="3" applyFont="1" applyAlignment="1">
      <alignment horizontal="left"/>
    </xf>
    <xf numFmtId="0" fontId="2" fillId="0" borderId="0" xfId="0" applyFont="1"/>
    <xf numFmtId="0" fontId="11" fillId="0" borderId="0" xfId="0" applyFont="1"/>
    <xf numFmtId="0" fontId="0" fillId="8" borderId="0" xfId="0" applyFill="1"/>
    <xf numFmtId="0" fontId="1" fillId="0" borderId="0" xfId="4" applyAlignment="1">
      <alignment horizontal="left"/>
    </xf>
    <xf numFmtId="0" fontId="12" fillId="0" borderId="0" xfId="0" applyFont="1" applyAlignment="1">
      <alignment horizontal="left"/>
    </xf>
    <xf numFmtId="0" fontId="7" fillId="0" borderId="0" xfId="0" applyFont="1"/>
    <xf numFmtId="22" fontId="0" fillId="0" borderId="0" xfId="0" applyNumberFormat="1"/>
    <xf numFmtId="0" fontId="0" fillId="4" borderId="0" xfId="0" applyFill="1"/>
    <xf numFmtId="0" fontId="11" fillId="4" borderId="0" xfId="0" applyFont="1" applyFill="1"/>
    <xf numFmtId="0" fontId="0" fillId="10" borderId="0" xfId="0" applyFill="1"/>
    <xf numFmtId="0" fontId="11" fillId="5" borderId="0" xfId="0" applyFont="1" applyFill="1"/>
    <xf numFmtId="0" fontId="13" fillId="0" borderId="0" xfId="0" applyFont="1"/>
    <xf numFmtId="0" fontId="14" fillId="16" borderId="0" xfId="0" applyFont="1" applyFill="1" applyAlignment="1">
      <alignment vertical="center" wrapText="1"/>
    </xf>
    <xf numFmtId="0" fontId="14" fillId="17" borderId="0" xfId="0" applyFont="1" applyFill="1" applyAlignment="1">
      <alignment vertical="center" wrapText="1"/>
    </xf>
    <xf numFmtId="0" fontId="13" fillId="0" borderId="0" xfId="0" applyFont="1" applyAlignment="1">
      <alignment horizontal="left"/>
    </xf>
    <xf numFmtId="0" fontId="13" fillId="18" borderId="0" xfId="0" applyFont="1" applyFill="1" applyAlignment="1">
      <alignment horizontal="left"/>
    </xf>
    <xf numFmtId="0" fontId="14" fillId="19" borderId="0" xfId="0" applyFont="1" applyFill="1" applyAlignment="1">
      <alignment vertical="center" wrapText="1"/>
    </xf>
    <xf numFmtId="0" fontId="14" fillId="20" borderId="0" xfId="0" applyFont="1" applyFill="1" applyAlignment="1">
      <alignment vertical="center" wrapText="1"/>
    </xf>
    <xf numFmtId="0" fontId="14" fillId="2" borderId="0" xfId="0" applyFont="1" applyFill="1" applyAlignment="1">
      <alignment vertical="center" wrapText="1"/>
    </xf>
    <xf numFmtId="0" fontId="14" fillId="21" borderId="0" xfId="0" applyFont="1" applyFill="1" applyAlignment="1">
      <alignment vertical="center" wrapText="1"/>
    </xf>
    <xf numFmtId="0" fontId="14" fillId="22" borderId="0" xfId="0" applyFont="1" applyFill="1" applyAlignment="1">
      <alignment vertical="center" wrapText="1"/>
    </xf>
    <xf numFmtId="0" fontId="14" fillId="23" borderId="0" xfId="0" applyFont="1" applyFill="1" applyAlignment="1">
      <alignment vertical="center" wrapText="1"/>
    </xf>
    <xf numFmtId="0" fontId="14" fillId="24" borderId="0" xfId="0" applyFont="1" applyFill="1" applyAlignment="1">
      <alignment vertical="center" wrapText="1"/>
    </xf>
    <xf numFmtId="0" fontId="14" fillId="25" borderId="0" xfId="0" applyFont="1" applyFill="1" applyAlignment="1">
      <alignment vertical="center" wrapText="1"/>
    </xf>
    <xf numFmtId="0" fontId="14" fillId="26" borderId="0" xfId="0" applyFont="1" applyFill="1" applyAlignment="1">
      <alignment vertical="center" wrapText="1"/>
    </xf>
    <xf numFmtId="0" fontId="14" fillId="27" borderId="0" xfId="0" applyFont="1" applyFill="1" applyAlignment="1">
      <alignment vertical="center" wrapText="1"/>
    </xf>
    <xf numFmtId="0" fontId="14" fillId="28" borderId="0" xfId="0" applyFont="1" applyFill="1" applyAlignment="1">
      <alignment vertical="center" wrapText="1"/>
    </xf>
    <xf numFmtId="0" fontId="14" fillId="29" borderId="0" xfId="0" applyFont="1" applyFill="1" applyAlignment="1">
      <alignment vertical="center" wrapText="1"/>
    </xf>
    <xf numFmtId="0" fontId="14" fillId="30" borderId="0" xfId="0" applyFont="1" applyFill="1" applyAlignment="1">
      <alignment vertical="center" wrapText="1"/>
    </xf>
    <xf numFmtId="0" fontId="14" fillId="31" borderId="0" xfId="0" applyFont="1" applyFill="1" applyAlignment="1">
      <alignment vertical="center" wrapText="1"/>
    </xf>
    <xf numFmtId="0" fontId="14" fillId="32" borderId="0" xfId="0" applyFont="1" applyFill="1" applyAlignment="1">
      <alignment vertical="center" wrapText="1"/>
    </xf>
    <xf numFmtId="0" fontId="14" fillId="33" borderId="0" xfId="0" applyFont="1" applyFill="1" applyAlignment="1">
      <alignment vertical="center" wrapText="1"/>
    </xf>
    <xf numFmtId="0" fontId="14" fillId="34" borderId="0" xfId="0" applyFont="1" applyFill="1" applyAlignment="1">
      <alignment vertical="center" wrapText="1"/>
    </xf>
    <xf numFmtId="0" fontId="13" fillId="35" borderId="0" xfId="0" applyFont="1" applyFill="1" applyAlignment="1">
      <alignment horizontal="left"/>
    </xf>
    <xf numFmtId="0" fontId="14" fillId="36" borderId="0" xfId="0" applyFont="1" applyFill="1" applyAlignment="1">
      <alignment vertical="center" wrapText="1"/>
    </xf>
    <xf numFmtId="0" fontId="13" fillId="37" borderId="0" xfId="0" applyFont="1" applyFill="1" applyAlignment="1">
      <alignment horizontal="left"/>
    </xf>
    <xf numFmtId="0" fontId="13" fillId="0" borderId="0" xfId="0" applyFont="1" applyAlignment="1">
      <alignment horizontal="center"/>
    </xf>
    <xf numFmtId="0" fontId="15" fillId="38" borderId="0" xfId="0" applyFont="1" applyFill="1" applyAlignment="1">
      <alignment vertical="center"/>
    </xf>
    <xf numFmtId="0" fontId="15" fillId="39" borderId="0" xfId="0" applyFont="1" applyFill="1" applyAlignment="1">
      <alignment vertical="center"/>
    </xf>
    <xf numFmtId="0" fontId="15" fillId="40" borderId="0" xfId="0" applyFont="1" applyFill="1" applyAlignment="1">
      <alignment vertical="center"/>
    </xf>
    <xf numFmtId="0" fontId="15" fillId="41" borderId="0" xfId="0" applyFont="1" applyFill="1" applyAlignment="1">
      <alignment vertical="center"/>
    </xf>
    <xf numFmtId="0" fontId="15" fillId="42" borderId="0" xfId="0" applyFont="1" applyFill="1" applyAlignment="1">
      <alignment vertical="center"/>
    </xf>
    <xf numFmtId="0" fontId="15" fillId="43" borderId="0" xfId="0" applyFont="1" applyFill="1" applyAlignment="1">
      <alignment vertical="center"/>
    </xf>
    <xf numFmtId="0" fontId="15" fillId="44" borderId="0" xfId="0" applyFont="1" applyFill="1" applyAlignment="1">
      <alignment vertical="center"/>
    </xf>
    <xf numFmtId="0" fontId="15" fillId="45" borderId="0" xfId="0" applyFont="1" applyFill="1" applyAlignment="1">
      <alignment vertical="center"/>
    </xf>
    <xf numFmtId="0" fontId="15" fillId="46" borderId="0" xfId="0" applyFont="1" applyFill="1" applyAlignment="1">
      <alignment vertical="center"/>
    </xf>
    <xf numFmtId="0" fontId="15" fillId="47" borderId="0" xfId="0" applyFont="1" applyFill="1" applyAlignment="1">
      <alignment vertical="center"/>
    </xf>
    <xf numFmtId="0" fontId="15" fillId="48" borderId="0" xfId="0" applyFont="1" applyFill="1" applyAlignment="1">
      <alignment vertical="center"/>
    </xf>
    <xf numFmtId="0" fontId="15" fillId="49" borderId="0" xfId="0" applyFont="1" applyFill="1" applyAlignment="1">
      <alignment vertical="center"/>
    </xf>
    <xf numFmtId="0" fontId="15" fillId="50" borderId="0" xfId="0" applyFont="1" applyFill="1" applyAlignment="1">
      <alignment vertical="center"/>
    </xf>
    <xf numFmtId="0" fontId="15" fillId="51" borderId="0" xfId="0" applyFont="1" applyFill="1" applyAlignment="1">
      <alignment vertical="center"/>
    </xf>
    <xf numFmtId="0" fontId="15" fillId="52" borderId="0" xfId="0" applyFont="1" applyFill="1" applyAlignment="1">
      <alignment vertical="center"/>
    </xf>
    <xf numFmtId="0" fontId="15" fillId="53" borderId="0" xfId="0" applyFont="1" applyFill="1" applyAlignment="1">
      <alignment vertical="center"/>
    </xf>
    <xf numFmtId="0" fontId="15" fillId="54" borderId="0" xfId="0" applyFont="1" applyFill="1" applyAlignment="1">
      <alignment vertical="center"/>
    </xf>
    <xf numFmtId="0" fontId="15" fillId="55" borderId="0" xfId="0" applyFont="1" applyFill="1" applyAlignment="1">
      <alignment vertical="center"/>
    </xf>
    <xf numFmtId="0" fontId="15" fillId="56" borderId="0" xfId="0" applyFont="1" applyFill="1" applyAlignment="1">
      <alignment vertical="center"/>
    </xf>
    <xf numFmtId="0" fontId="15" fillId="57" borderId="0" xfId="0" applyFont="1" applyFill="1" applyAlignment="1">
      <alignment vertical="center"/>
    </xf>
    <xf numFmtId="0" fontId="15" fillId="58" borderId="0" xfId="0" applyFont="1" applyFill="1" applyAlignment="1">
      <alignment vertical="center"/>
    </xf>
    <xf numFmtId="0" fontId="15" fillId="59" borderId="0" xfId="0" applyFont="1" applyFill="1" applyAlignment="1">
      <alignment vertical="center"/>
    </xf>
    <xf numFmtId="0" fontId="15" fillId="60" borderId="0" xfId="0" applyFont="1" applyFill="1" applyAlignment="1">
      <alignment vertical="center"/>
    </xf>
    <xf numFmtId="0" fontId="15" fillId="61" borderId="0" xfId="0" applyFont="1" applyFill="1" applyAlignment="1">
      <alignment vertical="center"/>
    </xf>
    <xf numFmtId="0" fontId="15" fillId="62" borderId="0" xfId="0" applyFont="1" applyFill="1" applyAlignment="1">
      <alignment vertical="center"/>
    </xf>
    <xf numFmtId="0" fontId="15" fillId="63" borderId="0" xfId="0" applyFont="1" applyFill="1" applyAlignment="1">
      <alignment vertical="center"/>
    </xf>
    <xf numFmtId="0" fontId="15" fillId="64" borderId="0" xfId="0" applyFont="1" applyFill="1" applyAlignment="1">
      <alignment vertical="center"/>
    </xf>
    <xf numFmtId="0" fontId="15" fillId="65" borderId="0" xfId="0" applyFont="1" applyFill="1" applyAlignment="1">
      <alignment vertical="center"/>
    </xf>
    <xf numFmtId="0" fontId="15" fillId="66" borderId="0" xfId="0" applyFont="1" applyFill="1" applyAlignment="1">
      <alignment vertical="center"/>
    </xf>
    <xf numFmtId="0" fontId="15" fillId="67" borderId="0" xfId="0" applyFont="1" applyFill="1" applyAlignment="1">
      <alignment vertical="center"/>
    </xf>
    <xf numFmtId="0" fontId="15" fillId="68" borderId="0" xfId="0" applyFont="1" applyFill="1" applyAlignment="1">
      <alignment vertical="center"/>
    </xf>
    <xf numFmtId="0" fontId="15" fillId="69" borderId="0" xfId="0" applyFont="1" applyFill="1" applyAlignment="1">
      <alignment vertical="center"/>
    </xf>
    <xf numFmtId="0" fontId="15" fillId="70" borderId="0" xfId="0" applyFont="1" applyFill="1" applyAlignment="1">
      <alignment vertical="center"/>
    </xf>
    <xf numFmtId="0" fontId="15" fillId="71" borderId="0" xfId="0" applyFont="1" applyFill="1" applyAlignment="1">
      <alignment vertical="center"/>
    </xf>
    <xf numFmtId="0" fontId="15" fillId="72" borderId="0" xfId="0" applyFont="1" applyFill="1" applyAlignment="1">
      <alignment vertical="center"/>
    </xf>
    <xf numFmtId="0" fontId="15" fillId="73" borderId="0" xfId="0" applyFont="1" applyFill="1" applyAlignment="1">
      <alignment vertical="center"/>
    </xf>
    <xf numFmtId="0" fontId="15" fillId="74" borderId="0" xfId="0" applyFont="1" applyFill="1" applyAlignment="1">
      <alignment vertical="center"/>
    </xf>
    <xf numFmtId="0" fontId="15" fillId="75" borderId="0" xfId="0" applyFont="1" applyFill="1" applyAlignment="1">
      <alignment vertical="center"/>
    </xf>
    <xf numFmtId="0" fontId="15" fillId="76" borderId="0" xfId="0" applyFont="1" applyFill="1" applyAlignment="1">
      <alignment vertical="center"/>
    </xf>
    <xf numFmtId="0" fontId="15" fillId="77" borderId="0" xfId="0" applyFont="1" applyFill="1" applyAlignment="1">
      <alignment vertical="center"/>
    </xf>
    <xf numFmtId="0" fontId="15" fillId="78" borderId="0" xfId="0" applyFont="1" applyFill="1" applyAlignment="1">
      <alignment vertical="center"/>
    </xf>
    <xf numFmtId="0" fontId="15" fillId="79" borderId="0" xfId="0" applyFont="1" applyFill="1" applyAlignment="1">
      <alignment vertical="center"/>
    </xf>
    <xf numFmtId="0" fontId="15" fillId="80" borderId="0" xfId="0" applyFont="1" applyFill="1" applyAlignment="1">
      <alignment vertical="center"/>
    </xf>
    <xf numFmtId="0" fontId="15" fillId="81" borderId="0" xfId="0" applyFont="1" applyFill="1" applyAlignment="1">
      <alignment vertical="center"/>
    </xf>
    <xf numFmtId="0" fontId="15" fillId="82" borderId="0" xfId="0" applyFont="1" applyFill="1" applyAlignment="1">
      <alignment vertical="center"/>
    </xf>
    <xf numFmtId="0" fontId="15" fillId="83" borderId="0" xfId="0" applyFont="1" applyFill="1" applyAlignment="1">
      <alignment vertical="center"/>
    </xf>
    <xf numFmtId="0" fontId="15" fillId="84" borderId="0" xfId="0" applyFont="1" applyFill="1" applyAlignment="1">
      <alignment vertical="center"/>
    </xf>
    <xf numFmtId="0" fontId="15" fillId="85" borderId="0" xfId="0" applyFont="1" applyFill="1" applyAlignment="1">
      <alignment vertical="center"/>
    </xf>
    <xf numFmtId="0" fontId="15" fillId="86" borderId="0" xfId="0" applyFont="1" applyFill="1" applyAlignment="1">
      <alignment vertical="center"/>
    </xf>
    <xf numFmtId="0" fontId="15" fillId="87" borderId="0" xfId="0" applyFont="1" applyFill="1" applyAlignment="1">
      <alignment vertical="center"/>
    </xf>
    <xf numFmtId="0" fontId="15" fillId="88" borderId="0" xfId="0" applyFont="1" applyFill="1" applyAlignment="1">
      <alignment vertical="center"/>
    </xf>
    <xf numFmtId="0" fontId="15" fillId="89" borderId="0" xfId="0" applyFont="1" applyFill="1" applyAlignment="1">
      <alignment vertical="center"/>
    </xf>
    <xf numFmtId="0" fontId="15" fillId="90" borderId="0" xfId="0" applyFont="1" applyFill="1" applyAlignment="1">
      <alignment vertical="center"/>
    </xf>
    <xf numFmtId="0" fontId="15" fillId="91" borderId="0" xfId="0" applyFont="1" applyFill="1" applyAlignment="1">
      <alignment vertical="center"/>
    </xf>
    <xf numFmtId="0" fontId="15" fillId="92" borderId="0" xfId="0" applyFont="1" applyFill="1" applyAlignment="1">
      <alignment vertical="center"/>
    </xf>
    <xf numFmtId="0" fontId="15" fillId="93" borderId="0" xfId="0" applyFont="1" applyFill="1" applyAlignment="1">
      <alignment vertical="center"/>
    </xf>
    <xf numFmtId="0" fontId="15" fillId="94" borderId="0" xfId="0" applyFont="1" applyFill="1" applyAlignment="1">
      <alignment vertical="center"/>
    </xf>
    <xf numFmtId="0" fontId="15" fillId="95" borderId="0" xfId="0" applyFont="1" applyFill="1" applyAlignment="1">
      <alignment vertical="center"/>
    </xf>
    <xf numFmtId="0" fontId="15" fillId="96" borderId="0" xfId="0" applyFont="1" applyFill="1" applyAlignment="1">
      <alignment vertical="center"/>
    </xf>
    <xf numFmtId="0" fontId="15" fillId="97" borderId="0" xfId="0" applyFont="1" applyFill="1" applyAlignment="1">
      <alignment vertical="center"/>
    </xf>
    <xf numFmtId="0" fontId="15" fillId="98" borderId="0" xfId="0" applyFont="1" applyFill="1" applyAlignment="1">
      <alignment vertical="center"/>
    </xf>
  </cellXfs>
  <cellStyles count="5">
    <cellStyle name="Normal" xfId="0" builtinId="0"/>
    <cellStyle name="Normal 2" xfId="3" xr:uid="{50A4F7A2-15DD-4D23-ACCB-7B6E02C2B3E9}"/>
    <cellStyle name="Normal 2 2" xfId="4" xr:uid="{D5FCC8F5-C525-4F8D-83E0-3665D354DF3F}"/>
    <cellStyle name="Normal 2 3" xfId="1" xr:uid="{41727B67-CC2B-4F89-A131-3F92AA824FF1}"/>
    <cellStyle name="Normal 2 3 2" xfId="2" xr:uid="{B89B16BF-71C1-4D89-A86B-CF5A24EC4498}"/>
  </cellStyles>
  <dxfs count="1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ewb-amp-i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p-img"/>
      <sheetName val="AWS-S3-upload"/>
      <sheetName val="concatenated"/>
      <sheetName val="animation-no--&gt;"/>
      <sheetName val="sowa-11-bottom"/>
      <sheetName val="sowa-11-top"/>
      <sheetName val="sowa-12"/>
      <sheetName val="sowa-13"/>
      <sheetName val="sowa-14"/>
      <sheetName val="sowa-15"/>
      <sheetName val="sowa-16"/>
      <sheetName val="sowa-17"/>
      <sheetName val="sowa-21"/>
      <sheetName val="sowa-22"/>
      <sheetName val="sowa-24"/>
      <sheetName val="sowa-25-1"/>
      <sheetName val="sowa-25-2"/>
      <sheetName val="sowa-26-1"/>
      <sheetName val="sowa-26-2"/>
      <sheetName val="sowa-27"/>
      <sheetName val="sowa-28"/>
      <sheetName val="sowa-30"/>
      <sheetName val="sowa-33"/>
      <sheetName val="sowa-34-bottom"/>
      <sheetName val="sowa-34-top"/>
      <sheetName val="sowa-35"/>
      <sheetName val="sowa-37"/>
      <sheetName val="sowa-45"/>
      <sheetName val="sowa-46"/>
    </sheetNames>
    <sheetDataSet>
      <sheetData sheetId="0">
        <row r="131">
          <cell r="D131" t="str">
            <v>&lt;amp-img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98FD-4082-40D0-AE43-038F23635ED8}">
  <sheetPr>
    <tabColor theme="7" tint="-0.499984740745262"/>
  </sheetPr>
  <dimension ref="A1"/>
  <sheetViews>
    <sheetView tabSelected="1" zoomScale="75" zoomScaleNormal="75" workbookViewId="0"/>
  </sheetViews>
  <sheetFormatPr defaultRowHeight="14.6" x14ac:dyDescent="0.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F42D-8C37-4675-A7DF-78EE3F806EBA}">
  <sheetPr>
    <tabColor rgb="FF7030A0"/>
  </sheetPr>
  <dimension ref="A10:CM2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14.4609375" bestFit="1" customWidth="1"/>
    <col min="5" max="5" width="1.84375" bestFit="1" customWidth="1"/>
    <col min="6" max="6" width="7" bestFit="1" customWidth="1"/>
    <col min="7" max="7" width="4.23046875" bestFit="1" customWidth="1"/>
    <col min="8" max="8" width="3.61328125" bestFit="1" customWidth="1"/>
    <col min="9" max="9" width="1.84375" bestFit="1" customWidth="1"/>
    <col min="10" max="10" width="10.69140625" bestFit="1" customWidth="1"/>
    <col min="11" max="11" width="2.61328125" bestFit="1" customWidth="1"/>
    <col min="12" max="12" width="6.61328125" bestFit="1" customWidth="1"/>
    <col min="13" max="13" width="2.61328125" bestFit="1" customWidth="1"/>
    <col min="14" max="14" width="1.84375" bestFit="1" customWidth="1"/>
    <col min="15" max="15" width="18.53515625" bestFit="1" customWidth="1"/>
    <col min="16" max="16" width="2.61328125" bestFit="1" customWidth="1"/>
    <col min="17" max="17" width="4.3046875" bestFit="1" customWidth="1"/>
    <col min="18" max="18" width="2.61328125" bestFit="1" customWidth="1"/>
    <col min="19" max="19" width="1.84375" bestFit="1" customWidth="1"/>
    <col min="20" max="20" width="15.765625" bestFit="1" customWidth="1"/>
    <col min="21" max="21" width="2.61328125" bestFit="1" customWidth="1"/>
    <col min="22" max="22" width="1.921875" bestFit="1" customWidth="1"/>
    <col min="23" max="23" width="1.69140625" bestFit="1" customWidth="1"/>
    <col min="24" max="24" width="2.61328125" bestFit="1" customWidth="1"/>
    <col min="25" max="25" width="1.84375" bestFit="1" customWidth="1"/>
    <col min="26" max="26" width="5.15234375" bestFit="1" customWidth="1"/>
    <col min="27" max="27" width="1.84375" customWidth="1"/>
    <col min="28" max="28" width="14.61328125" bestFit="1" customWidth="1"/>
    <col min="29" max="29" width="16.3046875" bestFit="1" customWidth="1"/>
    <col min="30" max="32" width="10.23046875" bestFit="1" customWidth="1"/>
    <col min="33" max="33" width="4.53515625" bestFit="1" customWidth="1"/>
    <col min="34" max="43" width="10.23046875" bestFit="1" customWidth="1"/>
    <col min="44" max="44" width="3.765625" bestFit="1" customWidth="1"/>
    <col min="45" max="45" width="10.23046875" bestFit="1" customWidth="1"/>
    <col min="46" max="46" width="4.53515625" bestFit="1" customWidth="1"/>
    <col min="47" max="47" width="16.3046875" bestFit="1" customWidth="1"/>
    <col min="48" max="48" width="10.23046875" bestFit="1" customWidth="1"/>
    <col min="49" max="49" width="4.53515625" bestFit="1" customWidth="1"/>
    <col min="50" max="50" width="3.765625" bestFit="1" customWidth="1"/>
    <col min="51" max="51" width="10.23046875" bestFit="1" customWidth="1"/>
    <col min="52" max="52" width="4.53515625" bestFit="1" customWidth="1"/>
    <col min="53" max="53" width="3.765625" bestFit="1" customWidth="1"/>
    <col min="54" max="54" width="10.23046875" bestFit="1" customWidth="1"/>
    <col min="55" max="55" width="4.53515625" customWidth="1"/>
    <col min="56" max="56" width="3.765625" bestFit="1" customWidth="1"/>
    <col min="57" max="58" width="10.23046875" bestFit="1" customWidth="1"/>
    <col min="59" max="59" width="4.53515625" bestFit="1" customWidth="1"/>
    <col min="60" max="60" width="3.765625" bestFit="1" customWidth="1"/>
    <col min="61" max="61" width="10.23046875" bestFit="1" customWidth="1"/>
    <col min="62" max="63" width="4.53515625" bestFit="1" customWidth="1"/>
    <col min="64" max="65" width="3.765625" bestFit="1" customWidth="1"/>
    <col min="66" max="66" width="10.23046875" bestFit="1" customWidth="1"/>
    <col min="67" max="67" width="4.53515625" bestFit="1" customWidth="1"/>
    <col min="68" max="68" width="16.3046875" bestFit="1" customWidth="1"/>
    <col min="69" max="69" width="10.23046875" bestFit="1" customWidth="1"/>
    <col min="70" max="70" width="4.53515625" bestFit="1" customWidth="1"/>
    <col min="71" max="71" width="16.3046875" bestFit="1" customWidth="1"/>
    <col min="72" max="72" width="10.23046875" bestFit="1" customWidth="1"/>
    <col min="73" max="73" width="4.53515625" bestFit="1" customWidth="1"/>
    <col min="74" max="75" width="16.3046875" bestFit="1" customWidth="1"/>
    <col min="76" max="76" width="10.23046875" bestFit="1" customWidth="1"/>
    <col min="77" max="77" width="4.53515625" bestFit="1" customWidth="1"/>
    <col min="78" max="78" width="16.3046875" bestFit="1" customWidth="1"/>
    <col min="79" max="79" width="10.23046875" bestFit="1" customWidth="1"/>
    <col min="80" max="80" width="4.53515625" bestFit="1" customWidth="1"/>
    <col min="81" max="81" width="16.3046875" bestFit="1" customWidth="1"/>
    <col min="82" max="82" width="10.23046875" bestFit="1" customWidth="1"/>
    <col min="83" max="83" width="4.53515625" bestFit="1" customWidth="1"/>
    <col min="84" max="84" width="16.3046875" bestFit="1" customWidth="1"/>
    <col min="85" max="85" width="10.23046875" bestFit="1" customWidth="1"/>
    <col min="86" max="87" width="4.53515625" bestFit="1" customWidth="1"/>
    <col min="88" max="88" width="13" bestFit="1" customWidth="1"/>
    <col min="89" max="89" width="6.23046875" bestFit="1" customWidth="1"/>
    <col min="90" max="90" width="5.3828125" bestFit="1" customWidth="1"/>
    <col min="91" max="91" width="1.84375" bestFit="1" customWidth="1"/>
  </cols>
  <sheetData>
    <row r="10" spans="1:91" x14ac:dyDescent="0.4">
      <c r="A10" t="s">
        <v>0</v>
      </c>
      <c r="B10" t="s">
        <v>689</v>
      </c>
      <c r="C10" t="s">
        <v>0</v>
      </c>
      <c r="D10" t="s">
        <v>689</v>
      </c>
      <c r="F10" t="s">
        <v>60</v>
      </c>
      <c r="G10" t="s">
        <v>61</v>
      </c>
      <c r="H10" t="s">
        <v>71</v>
      </c>
      <c r="I10" t="s">
        <v>4</v>
      </c>
      <c r="J10" t="s">
        <v>7</v>
      </c>
      <c r="K10" t="s">
        <v>20</v>
      </c>
      <c r="L10" t="s">
        <v>9</v>
      </c>
      <c r="M10" t="s">
        <v>20</v>
      </c>
      <c r="N10" t="s">
        <v>4</v>
      </c>
      <c r="O10" t="s">
        <v>11</v>
      </c>
      <c r="P10" t="s">
        <v>20</v>
      </c>
      <c r="Q10" t="s">
        <v>83</v>
      </c>
      <c r="R10" t="s">
        <v>20</v>
      </c>
      <c r="S10" t="s">
        <v>4</v>
      </c>
      <c r="T10" t="s">
        <v>10</v>
      </c>
      <c r="U10" t="s">
        <v>20</v>
      </c>
      <c r="V10">
        <v>1</v>
      </c>
      <c r="W10" t="s">
        <v>86</v>
      </c>
      <c r="X10" t="s">
        <v>20</v>
      </c>
      <c r="Y10" t="s">
        <v>2</v>
      </c>
      <c r="Z10" t="s">
        <v>204</v>
      </c>
      <c r="AA10" t="s">
        <v>0</v>
      </c>
      <c r="AB10" t="s">
        <v>273</v>
      </c>
      <c r="AC10" t="s">
        <v>274</v>
      </c>
      <c r="AD10" t="s">
        <v>209</v>
      </c>
      <c r="AE10" t="s">
        <v>209</v>
      </c>
      <c r="AF10" t="s">
        <v>209</v>
      </c>
      <c r="AG10" t="s">
        <v>207</v>
      </c>
      <c r="AH10" t="s">
        <v>209</v>
      </c>
      <c r="AI10" t="s">
        <v>209</v>
      </c>
      <c r="AJ10" t="s">
        <v>209</v>
      </c>
      <c r="AK10" t="s">
        <v>209</v>
      </c>
      <c r="AL10" t="s">
        <v>209</v>
      </c>
      <c r="AM10" t="s">
        <v>209</v>
      </c>
      <c r="AN10" t="s">
        <v>209</v>
      </c>
      <c r="AO10" t="s">
        <v>209</v>
      </c>
      <c r="AP10" t="s">
        <v>209</v>
      </c>
      <c r="AQ10" t="s">
        <v>209</v>
      </c>
      <c r="AR10" t="s">
        <v>205</v>
      </c>
      <c r="AS10" t="s">
        <v>209</v>
      </c>
      <c r="AT10" t="s">
        <v>207</v>
      </c>
      <c r="AU10" t="s">
        <v>274</v>
      </c>
      <c r="AV10" t="s">
        <v>209</v>
      </c>
      <c r="AW10" t="s">
        <v>207</v>
      </c>
      <c r="AX10" t="s">
        <v>205</v>
      </c>
      <c r="AY10" t="s">
        <v>209</v>
      </c>
      <c r="AZ10" t="s">
        <v>207</v>
      </c>
      <c r="BA10" t="s">
        <v>205</v>
      </c>
      <c r="BB10" t="s">
        <v>209</v>
      </c>
      <c r="BC10" t="s">
        <v>207</v>
      </c>
      <c r="BD10" t="s">
        <v>205</v>
      </c>
      <c r="BE10" t="s">
        <v>209</v>
      </c>
      <c r="BF10" t="s">
        <v>209</v>
      </c>
      <c r="BG10" t="s">
        <v>207</v>
      </c>
      <c r="BH10" t="s">
        <v>205</v>
      </c>
      <c r="BI10" t="s">
        <v>209</v>
      </c>
      <c r="BJ10" t="s">
        <v>207</v>
      </c>
      <c r="BK10" t="s">
        <v>207</v>
      </c>
      <c r="BL10" t="s">
        <v>205</v>
      </c>
      <c r="BM10" t="s">
        <v>205</v>
      </c>
      <c r="BN10" t="s">
        <v>209</v>
      </c>
      <c r="BO10" t="s">
        <v>207</v>
      </c>
      <c r="BP10" t="s">
        <v>274</v>
      </c>
      <c r="BQ10" t="s">
        <v>209</v>
      </c>
      <c r="BR10" t="s">
        <v>207</v>
      </c>
      <c r="BS10" t="s">
        <v>274</v>
      </c>
      <c r="BT10" t="s">
        <v>209</v>
      </c>
      <c r="BU10" t="s">
        <v>207</v>
      </c>
      <c r="BV10" t="s">
        <v>274</v>
      </c>
      <c r="BW10" t="s">
        <v>274</v>
      </c>
      <c r="BX10" t="s">
        <v>209</v>
      </c>
      <c r="BY10" t="s">
        <v>207</v>
      </c>
      <c r="BZ10" t="s">
        <v>274</v>
      </c>
      <c r="CA10" t="s">
        <v>209</v>
      </c>
      <c r="CB10" t="s">
        <v>207</v>
      </c>
      <c r="CC10" t="s">
        <v>274</v>
      </c>
      <c r="CD10" t="s">
        <v>209</v>
      </c>
      <c r="CE10" t="s">
        <v>207</v>
      </c>
      <c r="CF10" t="s">
        <v>274</v>
      </c>
      <c r="CG10" t="s">
        <v>209</v>
      </c>
      <c r="CH10" t="s">
        <v>207</v>
      </c>
      <c r="CI10" t="s">
        <v>207</v>
      </c>
      <c r="CJ10" t="s">
        <v>272</v>
      </c>
      <c r="CK10" t="s">
        <v>55</v>
      </c>
      <c r="CL10" t="s">
        <v>84</v>
      </c>
      <c r="CM10" t="s">
        <v>0</v>
      </c>
    </row>
    <row r="11" spans="1:91" x14ac:dyDescent="0.4">
      <c r="A11" t="s">
        <v>0</v>
      </c>
      <c r="B11" s="23">
        <f ca="1">NOW()</f>
        <v>44899.72271840278</v>
      </c>
      <c r="C11" t="s">
        <v>0</v>
      </c>
      <c r="D11" t="s">
        <v>196</v>
      </c>
      <c r="E11" t="s">
        <v>0</v>
      </c>
      <c r="F11" t="s">
        <v>60</v>
      </c>
      <c r="CM11" t="s">
        <v>0</v>
      </c>
    </row>
    <row r="12" spans="1:91" x14ac:dyDescent="0.4">
      <c r="A12" t="s">
        <v>0</v>
      </c>
      <c r="C12" t="s">
        <v>0</v>
      </c>
      <c r="D12" t="s">
        <v>197</v>
      </c>
      <c r="E12" t="s">
        <v>0</v>
      </c>
      <c r="G12" t="s">
        <v>61</v>
      </c>
      <c r="CM12" t="s">
        <v>0</v>
      </c>
    </row>
    <row r="13" spans="1:91" x14ac:dyDescent="0.4">
      <c r="A13" t="s">
        <v>0</v>
      </c>
      <c r="C13" t="s">
        <v>0</v>
      </c>
      <c r="D13" t="s">
        <v>271</v>
      </c>
      <c r="E13" t="s">
        <v>0</v>
      </c>
      <c r="H13" t="s">
        <v>71</v>
      </c>
      <c r="I13" t="s">
        <v>4</v>
      </c>
      <c r="J13" t="s">
        <v>7</v>
      </c>
      <c r="K13" t="s">
        <v>20</v>
      </c>
      <c r="L13" t="s">
        <v>9</v>
      </c>
      <c r="M13" t="s">
        <v>20</v>
      </c>
      <c r="N13" t="s">
        <v>4</v>
      </c>
      <c r="O13" t="s">
        <v>11</v>
      </c>
      <c r="P13" t="s">
        <v>20</v>
      </c>
      <c r="Q13" t="s">
        <v>83</v>
      </c>
      <c r="R13" t="s">
        <v>20</v>
      </c>
      <c r="S13" t="s">
        <v>4</v>
      </c>
      <c r="T13" t="s">
        <v>10</v>
      </c>
      <c r="U13" t="s">
        <v>20</v>
      </c>
      <c r="V13">
        <v>1</v>
      </c>
      <c r="W13" t="s">
        <v>86</v>
      </c>
      <c r="X13" t="s">
        <v>20</v>
      </c>
      <c r="Y13" t="s">
        <v>2</v>
      </c>
      <c r="Z13" t="s">
        <v>203</v>
      </c>
      <c r="AA13" t="s">
        <v>0</v>
      </c>
      <c r="AX13" t="s">
        <v>205</v>
      </c>
      <c r="AY13" t="s">
        <v>206</v>
      </c>
      <c r="AZ13" t="s">
        <v>207</v>
      </c>
      <c r="CJ13" t="s">
        <v>208</v>
      </c>
      <c r="CK13" t="s">
        <v>55</v>
      </c>
      <c r="CL13" t="s">
        <v>84</v>
      </c>
      <c r="CM13" t="s">
        <v>0</v>
      </c>
    </row>
    <row r="14" spans="1:91" x14ac:dyDescent="0.4">
      <c r="A14" t="s">
        <v>0</v>
      </c>
      <c r="C14" t="s">
        <v>0</v>
      </c>
      <c r="E14" t="s">
        <v>0</v>
      </c>
      <c r="H14" t="s">
        <v>62</v>
      </c>
      <c r="CL14" t="s">
        <v>84</v>
      </c>
      <c r="CM14" t="s">
        <v>0</v>
      </c>
    </row>
    <row r="15" spans="1:91" x14ac:dyDescent="0.4">
      <c r="A15" t="s">
        <v>0</v>
      </c>
      <c r="C15" t="s">
        <v>0</v>
      </c>
      <c r="D15" t="s">
        <v>271</v>
      </c>
      <c r="E15" t="s">
        <v>0</v>
      </c>
      <c r="H15" t="s">
        <v>71</v>
      </c>
      <c r="I15" t="s">
        <v>4</v>
      </c>
      <c r="J15" t="s">
        <v>7</v>
      </c>
      <c r="K15" t="s">
        <v>20</v>
      </c>
      <c r="L15" t="s">
        <v>9</v>
      </c>
      <c r="M15" t="s">
        <v>20</v>
      </c>
      <c r="N15" t="s">
        <v>4</v>
      </c>
      <c r="O15" t="s">
        <v>11</v>
      </c>
      <c r="P15" t="s">
        <v>20</v>
      </c>
      <c r="Q15" t="s">
        <v>83</v>
      </c>
      <c r="R15" t="s">
        <v>20</v>
      </c>
      <c r="S15" t="s">
        <v>4</v>
      </c>
      <c r="T15" t="s">
        <v>10</v>
      </c>
      <c r="U15" t="s">
        <v>20</v>
      </c>
      <c r="V15">
        <v>3</v>
      </c>
      <c r="W15" t="s">
        <v>86</v>
      </c>
      <c r="X15" t="s">
        <v>20</v>
      </c>
      <c r="Y15" t="s">
        <v>2</v>
      </c>
      <c r="Z15" t="s">
        <v>203</v>
      </c>
      <c r="AA15" t="s">
        <v>0</v>
      </c>
      <c r="AB15" t="s">
        <v>219</v>
      </c>
      <c r="AC15" t="s">
        <v>220</v>
      </c>
      <c r="AD15" t="s">
        <v>221</v>
      </c>
      <c r="AE15" t="s">
        <v>222</v>
      </c>
      <c r="AF15" t="s">
        <v>223</v>
      </c>
      <c r="AG15" t="s">
        <v>207</v>
      </c>
      <c r="AH15" t="s">
        <v>224</v>
      </c>
      <c r="AI15" t="s">
        <v>225</v>
      </c>
      <c r="AJ15" t="s">
        <v>226</v>
      </c>
      <c r="AK15" t="s">
        <v>227</v>
      </c>
      <c r="AL15" t="s">
        <v>228</v>
      </c>
      <c r="AM15" t="s">
        <v>229</v>
      </c>
      <c r="AN15" t="s">
        <v>230</v>
      </c>
      <c r="AO15" t="s">
        <v>0</v>
      </c>
      <c r="BT15" t="s">
        <v>231</v>
      </c>
      <c r="BU15" t="s">
        <v>207</v>
      </c>
      <c r="BV15" t="s">
        <v>232</v>
      </c>
      <c r="BW15" t="s">
        <v>210</v>
      </c>
      <c r="BX15" t="s">
        <v>211</v>
      </c>
      <c r="BY15" t="s">
        <v>207</v>
      </c>
      <c r="BZ15" t="s">
        <v>212</v>
      </c>
      <c r="CA15" t="s">
        <v>213</v>
      </c>
      <c r="CB15" t="s">
        <v>207</v>
      </c>
      <c r="CC15" t="s">
        <v>214</v>
      </c>
      <c r="CD15" t="s">
        <v>215</v>
      </c>
      <c r="CE15" t="s">
        <v>207</v>
      </c>
      <c r="CF15" t="s">
        <v>216</v>
      </c>
      <c r="CG15" t="s">
        <v>217</v>
      </c>
      <c r="CH15" t="s">
        <v>207</v>
      </c>
      <c r="CI15" t="s">
        <v>207</v>
      </c>
      <c r="CJ15" t="s">
        <v>233</v>
      </c>
      <c r="CK15" t="s">
        <v>55</v>
      </c>
      <c r="CL15" t="s">
        <v>84</v>
      </c>
      <c r="CM15" t="s">
        <v>0</v>
      </c>
    </row>
    <row r="16" spans="1:91" x14ac:dyDescent="0.4">
      <c r="A16" t="s">
        <v>0</v>
      </c>
      <c r="C16" t="s">
        <v>0</v>
      </c>
      <c r="E16" t="s">
        <v>0</v>
      </c>
      <c r="H16" t="s">
        <v>62</v>
      </c>
      <c r="CL16" t="s">
        <v>84</v>
      </c>
      <c r="CM16" t="s">
        <v>0</v>
      </c>
    </row>
    <row r="17" spans="1:91" x14ac:dyDescent="0.4">
      <c r="A17" t="s">
        <v>0</v>
      </c>
      <c r="C17" t="s">
        <v>0</v>
      </c>
      <c r="D17" t="s">
        <v>271</v>
      </c>
      <c r="E17" t="s">
        <v>0</v>
      </c>
      <c r="H17" t="s">
        <v>71</v>
      </c>
      <c r="I17" t="s">
        <v>4</v>
      </c>
      <c r="J17" t="s">
        <v>7</v>
      </c>
      <c r="K17" t="s">
        <v>20</v>
      </c>
      <c r="L17" t="s">
        <v>9</v>
      </c>
      <c r="M17" t="s">
        <v>20</v>
      </c>
      <c r="N17" t="s">
        <v>4</v>
      </c>
      <c r="O17" t="s">
        <v>11</v>
      </c>
      <c r="P17" t="s">
        <v>20</v>
      </c>
      <c r="Q17" t="s">
        <v>83</v>
      </c>
      <c r="R17" t="s">
        <v>20</v>
      </c>
      <c r="S17" t="s">
        <v>4</v>
      </c>
      <c r="T17" t="s">
        <v>10</v>
      </c>
      <c r="U17" t="s">
        <v>20</v>
      </c>
      <c r="V17">
        <v>5</v>
      </c>
      <c r="W17" t="s">
        <v>86</v>
      </c>
      <c r="X17" t="s">
        <v>20</v>
      </c>
      <c r="Y17" t="s">
        <v>2</v>
      </c>
      <c r="Z17" t="s">
        <v>203</v>
      </c>
      <c r="AA17" t="s">
        <v>0</v>
      </c>
      <c r="AB17" t="s">
        <v>219</v>
      </c>
      <c r="AH17" t="s">
        <v>255</v>
      </c>
      <c r="AI17" t="s">
        <v>256</v>
      </c>
      <c r="AJ17" t="s">
        <v>257</v>
      </c>
      <c r="AK17" t="s">
        <v>258</v>
      </c>
      <c r="AL17" t="s">
        <v>259</v>
      </c>
      <c r="AM17" t="s">
        <v>260</v>
      </c>
      <c r="AN17" t="s">
        <v>225</v>
      </c>
      <c r="AO17" t="s">
        <v>261</v>
      </c>
      <c r="AP17" t="s">
        <v>227</v>
      </c>
      <c r="AQ17" t="s">
        <v>228</v>
      </c>
      <c r="AR17" t="s">
        <v>205</v>
      </c>
      <c r="AS17" t="s">
        <v>262</v>
      </c>
      <c r="AT17" t="s">
        <v>207</v>
      </c>
      <c r="AX17" t="s">
        <v>205</v>
      </c>
      <c r="AY17" t="s">
        <v>263</v>
      </c>
      <c r="AZ17" t="s">
        <v>207</v>
      </c>
      <c r="BA17" t="s">
        <v>205</v>
      </c>
      <c r="BB17" t="s">
        <v>264</v>
      </c>
      <c r="BC17" t="s">
        <v>207</v>
      </c>
      <c r="BD17" t="s">
        <v>205</v>
      </c>
      <c r="BE17" t="s">
        <v>230</v>
      </c>
      <c r="BF17" t="s">
        <v>230</v>
      </c>
      <c r="BG17" t="s">
        <v>207</v>
      </c>
      <c r="BH17" t="s">
        <v>205</v>
      </c>
      <c r="BI17" t="s">
        <v>265</v>
      </c>
      <c r="BJ17" t="s">
        <v>207</v>
      </c>
      <c r="BK17" t="s">
        <v>207</v>
      </c>
      <c r="BL17" t="s">
        <v>232</v>
      </c>
      <c r="BM17" t="s">
        <v>210</v>
      </c>
      <c r="BN17" t="s">
        <v>211</v>
      </c>
      <c r="BO17" t="s">
        <v>207</v>
      </c>
      <c r="BP17" t="s">
        <v>212</v>
      </c>
      <c r="BQ17" t="s">
        <v>266</v>
      </c>
      <c r="BR17" t="s">
        <v>207</v>
      </c>
      <c r="BS17" t="s">
        <v>214</v>
      </c>
      <c r="BT17" t="s">
        <v>215</v>
      </c>
      <c r="BU17" t="s">
        <v>207</v>
      </c>
      <c r="BW17" t="s">
        <v>216</v>
      </c>
      <c r="BX17" t="s">
        <v>217</v>
      </c>
      <c r="BY17" t="s">
        <v>207</v>
      </c>
      <c r="BZ17" t="s">
        <v>251</v>
      </c>
      <c r="CA17" t="s">
        <v>267</v>
      </c>
      <c r="CB17" t="s">
        <v>207</v>
      </c>
      <c r="CC17" t="s">
        <v>251</v>
      </c>
      <c r="CD17" t="s">
        <v>268</v>
      </c>
      <c r="CE17" t="s">
        <v>0</v>
      </c>
      <c r="CG17" t="s">
        <v>269</v>
      </c>
      <c r="CH17" t="s">
        <v>207</v>
      </c>
      <c r="CI17" t="s">
        <v>207</v>
      </c>
      <c r="CJ17" t="s">
        <v>270</v>
      </c>
      <c r="CK17" t="s">
        <v>55</v>
      </c>
      <c r="CL17" t="s">
        <v>84</v>
      </c>
      <c r="CM17" t="s">
        <v>0</v>
      </c>
    </row>
    <row r="18" spans="1:91" x14ac:dyDescent="0.4">
      <c r="A18" t="s">
        <v>0</v>
      </c>
      <c r="C18" t="s">
        <v>0</v>
      </c>
      <c r="E18" t="s">
        <v>0</v>
      </c>
      <c r="G18" t="s">
        <v>85</v>
      </c>
      <c r="CM18" t="s">
        <v>0</v>
      </c>
    </row>
    <row r="19" spans="1:91" x14ac:dyDescent="0.4">
      <c r="A19" t="s">
        <v>0</v>
      </c>
      <c r="C19" t="s">
        <v>0</v>
      </c>
      <c r="E19" t="s">
        <v>0</v>
      </c>
      <c r="G19" t="s">
        <v>61</v>
      </c>
      <c r="CM19" t="s">
        <v>0</v>
      </c>
    </row>
    <row r="20" spans="1:91" x14ac:dyDescent="0.4">
      <c r="A20" t="s">
        <v>0</v>
      </c>
      <c r="C20" t="s">
        <v>0</v>
      </c>
      <c r="E20" t="s">
        <v>0</v>
      </c>
      <c r="H20" t="s">
        <v>62</v>
      </c>
      <c r="CL20" t="s">
        <v>84</v>
      </c>
      <c r="CM20" t="s">
        <v>0</v>
      </c>
    </row>
    <row r="21" spans="1:91" x14ac:dyDescent="0.4">
      <c r="A21" t="s">
        <v>0</v>
      </c>
      <c r="C21" t="s">
        <v>0</v>
      </c>
      <c r="D21" t="s">
        <v>271</v>
      </c>
      <c r="E21" t="s">
        <v>0</v>
      </c>
      <c r="H21" t="s">
        <v>71</v>
      </c>
      <c r="I21" t="s">
        <v>4</v>
      </c>
      <c r="J21" t="s">
        <v>7</v>
      </c>
      <c r="K21" t="s">
        <v>20</v>
      </c>
      <c r="L21" t="s">
        <v>9</v>
      </c>
      <c r="M21" t="s">
        <v>20</v>
      </c>
      <c r="N21" t="s">
        <v>4</v>
      </c>
      <c r="O21" t="s">
        <v>11</v>
      </c>
      <c r="P21" t="s">
        <v>20</v>
      </c>
      <c r="Q21" t="s">
        <v>83</v>
      </c>
      <c r="R21" t="s">
        <v>20</v>
      </c>
      <c r="S21" t="s">
        <v>4</v>
      </c>
      <c r="T21" t="s">
        <v>10</v>
      </c>
      <c r="U21" t="s">
        <v>20</v>
      </c>
      <c r="V21">
        <v>2</v>
      </c>
      <c r="W21" t="s">
        <v>86</v>
      </c>
      <c r="X21" t="s">
        <v>20</v>
      </c>
      <c r="Y21" t="s">
        <v>2</v>
      </c>
      <c r="Z21" t="s">
        <v>203</v>
      </c>
      <c r="AA21" t="s">
        <v>0</v>
      </c>
      <c r="BW21" t="s">
        <v>210</v>
      </c>
      <c r="BX21" t="s">
        <v>211</v>
      </c>
      <c r="BY21" t="s">
        <v>207</v>
      </c>
      <c r="BZ21" t="s">
        <v>212</v>
      </c>
      <c r="CA21" t="s">
        <v>213</v>
      </c>
      <c r="CB21" t="s">
        <v>207</v>
      </c>
      <c r="CC21" t="s">
        <v>214</v>
      </c>
      <c r="CD21" t="s">
        <v>215</v>
      </c>
      <c r="CE21" t="s">
        <v>207</v>
      </c>
      <c r="CF21" t="s">
        <v>216</v>
      </c>
      <c r="CG21" t="s">
        <v>217</v>
      </c>
      <c r="CH21" t="s">
        <v>0</v>
      </c>
      <c r="CI21" t="s">
        <v>207</v>
      </c>
      <c r="CJ21" t="s">
        <v>218</v>
      </c>
      <c r="CK21" t="s">
        <v>55</v>
      </c>
      <c r="CL21" t="s">
        <v>84</v>
      </c>
      <c r="CM21" t="s">
        <v>0</v>
      </c>
    </row>
    <row r="22" spans="1:91" x14ac:dyDescent="0.4">
      <c r="A22" t="s">
        <v>0</v>
      </c>
      <c r="C22" t="s">
        <v>0</v>
      </c>
      <c r="E22" t="s">
        <v>0</v>
      </c>
      <c r="H22" t="s">
        <v>62</v>
      </c>
      <c r="CL22" t="s">
        <v>84</v>
      </c>
      <c r="CM22" t="s">
        <v>0</v>
      </c>
    </row>
    <row r="23" spans="1:91" x14ac:dyDescent="0.4">
      <c r="A23" t="s">
        <v>0</v>
      </c>
      <c r="C23" t="s">
        <v>0</v>
      </c>
      <c r="D23" t="s">
        <v>271</v>
      </c>
      <c r="E23" t="s">
        <v>0</v>
      </c>
      <c r="H23" t="s">
        <v>71</v>
      </c>
      <c r="I23" t="s">
        <v>4</v>
      </c>
      <c r="J23" t="s">
        <v>7</v>
      </c>
      <c r="K23" t="s">
        <v>20</v>
      </c>
      <c r="L23" t="s">
        <v>9</v>
      </c>
      <c r="M23" t="s">
        <v>20</v>
      </c>
      <c r="N23" t="s">
        <v>4</v>
      </c>
      <c r="O23" t="s">
        <v>11</v>
      </c>
      <c r="P23" t="s">
        <v>20</v>
      </c>
      <c r="Q23" t="s">
        <v>83</v>
      </c>
      <c r="R23" t="s">
        <v>20</v>
      </c>
      <c r="S23" t="s">
        <v>4</v>
      </c>
      <c r="T23" t="s">
        <v>10</v>
      </c>
      <c r="U23" t="s">
        <v>20</v>
      </c>
      <c r="V23">
        <v>4</v>
      </c>
      <c r="W23" t="s">
        <v>86</v>
      </c>
      <c r="X23" t="s">
        <v>20</v>
      </c>
      <c r="Y23" t="s">
        <v>2</v>
      </c>
      <c r="Z23" t="s">
        <v>203</v>
      </c>
      <c r="AA23" t="s">
        <v>0</v>
      </c>
      <c r="AB23" t="s">
        <v>205</v>
      </c>
      <c r="AH23" t="s">
        <v>234</v>
      </c>
      <c r="AI23" t="s">
        <v>235</v>
      </c>
      <c r="AJ23" t="s">
        <v>236</v>
      </c>
      <c r="AK23" t="s">
        <v>237</v>
      </c>
      <c r="AL23" t="s">
        <v>238</v>
      </c>
      <c r="AM23" t="s">
        <v>239</v>
      </c>
      <c r="AN23" t="s">
        <v>240</v>
      </c>
      <c r="AO23" t="s">
        <v>241</v>
      </c>
      <c r="AP23" t="s">
        <v>242</v>
      </c>
      <c r="AQ23" t="s">
        <v>243</v>
      </c>
      <c r="AR23" t="s">
        <v>244</v>
      </c>
      <c r="AS23" t="s">
        <v>245</v>
      </c>
      <c r="AT23" t="s">
        <v>207</v>
      </c>
      <c r="AU23" t="s">
        <v>210</v>
      </c>
      <c r="AV23" t="s">
        <v>246</v>
      </c>
      <c r="AW23" t="s">
        <v>207</v>
      </c>
      <c r="BP23" t="s">
        <v>212</v>
      </c>
      <c r="BQ23" t="s">
        <v>247</v>
      </c>
      <c r="BR23" t="s">
        <v>207</v>
      </c>
      <c r="BS23" t="s">
        <v>214</v>
      </c>
      <c r="BT23" t="s">
        <v>248</v>
      </c>
      <c r="BU23" t="s">
        <v>207</v>
      </c>
      <c r="BW23" t="s">
        <v>216</v>
      </c>
      <c r="BX23" t="s">
        <v>249</v>
      </c>
      <c r="BY23" t="s">
        <v>207</v>
      </c>
      <c r="BZ23" t="s">
        <v>205</v>
      </c>
      <c r="CA23" t="s">
        <v>250</v>
      </c>
      <c r="CB23" t="s">
        <v>207</v>
      </c>
      <c r="CC23" t="s">
        <v>251</v>
      </c>
      <c r="CD23" t="s">
        <v>252</v>
      </c>
      <c r="CE23" t="s">
        <v>207</v>
      </c>
      <c r="CF23" t="s">
        <v>205</v>
      </c>
      <c r="CG23" t="s">
        <v>253</v>
      </c>
      <c r="CH23" t="s">
        <v>0</v>
      </c>
      <c r="CI23" t="s">
        <v>207</v>
      </c>
      <c r="CJ23" t="s">
        <v>254</v>
      </c>
      <c r="CK23" t="s">
        <v>55</v>
      </c>
      <c r="CL23" t="s">
        <v>84</v>
      </c>
      <c r="CM23" t="s">
        <v>0</v>
      </c>
    </row>
    <row r="24" spans="1:91" x14ac:dyDescent="0.4">
      <c r="A24" t="s">
        <v>0</v>
      </c>
      <c r="C24" t="s">
        <v>0</v>
      </c>
      <c r="E24" t="s">
        <v>0</v>
      </c>
      <c r="H24" t="s">
        <v>62</v>
      </c>
      <c r="CL24" t="s">
        <v>84</v>
      </c>
      <c r="CM24" t="s">
        <v>0</v>
      </c>
    </row>
    <row r="25" spans="1:91" x14ac:dyDescent="0.4">
      <c r="A25" t="s">
        <v>0</v>
      </c>
      <c r="C25" t="s">
        <v>0</v>
      </c>
      <c r="E25" t="s">
        <v>0</v>
      </c>
      <c r="G25" t="s">
        <v>85</v>
      </c>
      <c r="CM25" t="s">
        <v>0</v>
      </c>
    </row>
    <row r="26" spans="1:91" x14ac:dyDescent="0.4">
      <c r="A26" t="s">
        <v>0</v>
      </c>
      <c r="C26" t="s">
        <v>0</v>
      </c>
      <c r="E26" t="s">
        <v>0</v>
      </c>
      <c r="F26" t="s">
        <v>87</v>
      </c>
      <c r="CM26" t="s">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1286-A2D7-45C3-B8CB-38A41189A2F7}">
  <sheetPr>
    <tabColor rgb="FF7030A0"/>
  </sheetPr>
  <dimension ref="A1:CU22"/>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7.61328125" bestFit="1" customWidth="1"/>
    <col min="15" max="15" width="1.84375" bestFit="1" customWidth="1"/>
    <col min="16" max="16" width="7" bestFit="1" customWidth="1"/>
    <col min="17" max="17" width="1.84375" customWidth="1"/>
    <col min="18" max="18" width="7.84375" bestFit="1" customWidth="1"/>
    <col min="19" max="19" width="1.84375" bestFit="1" customWidth="1"/>
    <col min="20" max="20" width="7.84375" bestFit="1" customWidth="1"/>
    <col min="21" max="21" width="1.84375" customWidth="1"/>
    <col min="22" max="22" width="13.53515625" bestFit="1" customWidth="1"/>
    <col min="23" max="23" width="9.53515625" bestFit="1" customWidth="1"/>
    <col min="24" max="24" width="1.84375" bestFit="1" customWidth="1"/>
    <col min="25" max="25" width="9" bestFit="1" customWidth="1"/>
    <col min="26" max="26" width="15.3828125" bestFit="1" customWidth="1"/>
    <col min="27" max="27" width="1.84375" bestFit="1" customWidth="1"/>
    <col min="28" max="28" width="11.3828125" bestFit="1" customWidth="1"/>
    <col min="29" max="29" width="1.84375" customWidth="1"/>
    <col min="30" max="30" width="9.4609375" bestFit="1" customWidth="1"/>
    <col min="31" max="31" width="1.84375" customWidth="1"/>
    <col min="32" max="32" width="21.23046875" bestFit="1" customWidth="1"/>
    <col min="33" max="33" width="1.84375" bestFit="1" customWidth="1"/>
    <col min="34" max="34" width="25.23046875" bestFit="1" customWidth="1"/>
    <col min="35" max="35" width="1.84375" bestFit="1" customWidth="1"/>
    <col min="36" max="36" width="7" bestFit="1" customWidth="1"/>
    <col min="37" max="37" width="2.61328125" bestFit="1" customWidth="1"/>
    <col min="38" max="38" width="9" bestFit="1" customWidth="1"/>
    <col min="39" max="39" width="2.61328125" bestFit="1" customWidth="1"/>
    <col min="40" max="40" width="1.84375" bestFit="1" customWidth="1"/>
    <col min="41" max="41" width="9.84375" bestFit="1" customWidth="1"/>
    <col min="42" max="42" width="2.61328125" customWidth="1"/>
    <col min="43" max="43" width="15.3828125" bestFit="1" customWidth="1"/>
    <col min="44" max="44" width="11.3828125" bestFit="1" customWidth="1"/>
    <col min="45" max="45" width="2.61328125" customWidth="1"/>
    <col min="46" max="46" width="1.84375" bestFit="1" customWidth="1"/>
    <col min="47" max="47" width="8.15234375" bestFit="1" customWidth="1"/>
    <col min="48" max="48" width="2.61328125" bestFit="1" customWidth="1"/>
    <col min="49" max="49" width="13.3828125" bestFit="1" customWidth="1"/>
    <col min="50" max="50" width="2.61328125" bestFit="1" customWidth="1"/>
    <col min="51" max="51" width="1.84375" bestFit="1" customWidth="1"/>
    <col min="52" max="52" width="9.3828125" bestFit="1" customWidth="1"/>
    <col min="53" max="53" width="2.61328125" bestFit="1" customWidth="1"/>
    <col min="54" max="54" width="15" bestFit="1" customWidth="1"/>
    <col min="55" max="55" width="2.61328125" bestFit="1" customWidth="1"/>
    <col min="56" max="56" width="8" bestFit="1" customWidth="1"/>
    <col min="57" max="57" width="3.3828125" bestFit="1" customWidth="1"/>
    <col min="58" max="58" width="4.3046875" bestFit="1" customWidth="1"/>
    <col min="59" max="59" width="3.61328125" bestFit="1" customWidth="1"/>
    <col min="60" max="60" width="4" bestFit="1" customWidth="1"/>
    <col min="61" max="61" width="5.69140625" bestFit="1" customWidth="1"/>
    <col min="62" max="62" width="1.84375" bestFit="1" customWidth="1"/>
    <col min="63" max="63" width="6.765625" bestFit="1" customWidth="1"/>
    <col min="64" max="64" width="2.61328125" bestFit="1" customWidth="1"/>
    <col min="65" max="65" width="10.3828125" bestFit="1" customWidth="1"/>
    <col min="66" max="66" width="1.84375" bestFit="1" customWidth="1"/>
    <col min="67" max="67" width="9.4609375" bestFit="1" customWidth="1"/>
    <col min="68" max="68" width="1.84375" bestFit="1" customWidth="1"/>
    <col min="69" max="69" width="6.3828125" bestFit="1" customWidth="1"/>
    <col min="70" max="70" width="1.84375" bestFit="1" customWidth="1"/>
    <col min="71" max="71" width="9.3828125" bestFit="1" customWidth="1"/>
    <col min="72" max="72" width="2.61328125" bestFit="1" customWidth="1"/>
    <col min="73" max="73" width="1.84375" bestFit="1" customWidth="1"/>
    <col min="74" max="74" width="6.61328125" bestFit="1" customWidth="1"/>
    <col min="75" max="75" width="2.61328125" bestFit="1" customWidth="1"/>
    <col min="76" max="76" width="1.921875" bestFit="1" customWidth="1"/>
    <col min="77" max="77" width="2.61328125" bestFit="1" customWidth="1"/>
    <col min="78" max="78" width="1.84375" bestFit="1" customWidth="1"/>
    <col min="79" max="79" width="7.07421875" bestFit="1" customWidth="1"/>
    <col min="80" max="80" width="2.61328125" bestFit="1" customWidth="1"/>
    <col min="81" max="81" width="1.921875" bestFit="1" customWidth="1"/>
    <col min="82" max="82" width="2.61328125" bestFit="1" customWidth="1"/>
    <col min="83" max="83" width="1.84375" bestFit="1" customWidth="1"/>
    <col min="84" max="84" width="7" bestFit="1" customWidth="1"/>
    <col min="85" max="85" width="2.61328125" customWidth="1"/>
    <col min="86" max="86" width="9.69140625" bestFit="1" customWidth="1"/>
    <col min="87" max="87" width="2.61328125" customWidth="1"/>
    <col min="88" max="88" width="1.84375" bestFit="1" customWidth="1"/>
    <col min="89" max="89" width="4.15234375" bestFit="1" customWidth="1"/>
    <col min="90" max="90" width="2.61328125" bestFit="1" customWidth="1"/>
    <col min="91" max="91" width="13.53515625" bestFit="1" customWidth="1"/>
    <col min="92" max="92" width="9.53515625" bestFit="1" customWidth="1"/>
    <col min="93" max="93" width="2.61328125" bestFit="1" customWidth="1"/>
    <col min="94" max="94" width="1.84375" bestFit="1" customWidth="1"/>
    <col min="95" max="95" width="7.4609375" bestFit="1" customWidth="1"/>
    <col min="96" max="96" width="7.61328125" bestFit="1" customWidth="1"/>
    <col min="97" max="97" width="7.84375" bestFit="1" customWidth="1"/>
    <col min="98" max="98" width="31.3828125" bestFit="1" customWidth="1"/>
    <col min="99" max="99" width="1.84375" bestFit="1" customWidth="1"/>
  </cols>
  <sheetData>
    <row r="1" spans="1:99" x14ac:dyDescent="0.4">
      <c r="CU1" t="s">
        <v>0</v>
      </c>
    </row>
    <row r="2" spans="1:99" x14ac:dyDescent="0.4">
      <c r="D2" s="22" t="s">
        <v>555</v>
      </c>
      <c r="AU2" s="7" t="s">
        <v>63</v>
      </c>
      <c r="AV2" s="7"/>
      <c r="AW2" s="7"/>
      <c r="AX2" s="7"/>
      <c r="AY2" s="7"/>
      <c r="AZ2" s="7"/>
      <c r="BA2" s="7"/>
      <c r="BB2" s="7"/>
      <c r="BC2" s="7"/>
      <c r="BD2" s="8" t="s">
        <v>57</v>
      </c>
      <c r="BE2" s="8"/>
      <c r="BF2" s="8"/>
      <c r="BG2" s="8"/>
      <c r="BH2" s="8"/>
      <c r="BI2" s="8"/>
      <c r="BU2" s="1" t="s">
        <v>415</v>
      </c>
      <c r="BV2" s="1"/>
      <c r="BW2" s="1"/>
      <c r="BX2" s="1"/>
      <c r="BY2" s="1"/>
      <c r="BZ2" s="1"/>
      <c r="CA2" s="1"/>
      <c r="CB2" s="1"/>
      <c r="CC2" s="1"/>
      <c r="CD2" s="1"/>
      <c r="CE2" s="1"/>
      <c r="CF2" s="1"/>
      <c r="CG2" s="1"/>
      <c r="CH2" s="1"/>
      <c r="CI2" s="1"/>
      <c r="CJ2" s="1"/>
      <c r="CK2" s="1"/>
      <c r="CL2" s="1"/>
      <c r="CM2" s="1"/>
      <c r="CN2" s="1"/>
      <c r="CO2" s="1"/>
      <c r="CR2" s="10"/>
      <c r="CS2" s="10"/>
      <c r="CT2" s="10"/>
      <c r="CU2" t="s">
        <v>0</v>
      </c>
    </row>
    <row r="3" spans="1:99" x14ac:dyDescent="0.4">
      <c r="CU3" t="s">
        <v>0</v>
      </c>
    </row>
    <row r="4" spans="1:99" x14ac:dyDescent="0.4">
      <c r="BK4" s="11" t="s">
        <v>59</v>
      </c>
      <c r="BL4" s="11"/>
      <c r="BM4" s="11"/>
      <c r="BN4" s="11"/>
      <c r="BO4" s="11"/>
      <c r="BP4" s="11"/>
      <c r="BQ4" s="11"/>
      <c r="BR4" s="11"/>
      <c r="BS4" s="11"/>
      <c r="BT4" s="11"/>
      <c r="CU4" t="s">
        <v>0</v>
      </c>
    </row>
    <row r="5" spans="1:99" x14ac:dyDescent="0.4">
      <c r="V5" s="3"/>
      <c r="W5" s="3"/>
      <c r="CU5" t="s">
        <v>0</v>
      </c>
    </row>
    <row r="6" spans="1:99" x14ac:dyDescent="0.4">
      <c r="CU6" t="s">
        <v>0</v>
      </c>
    </row>
    <row r="7" spans="1:99" x14ac:dyDescent="0.4">
      <c r="CU7" t="s">
        <v>0</v>
      </c>
    </row>
    <row r="8" spans="1:99" x14ac:dyDescent="0.4">
      <c r="CU8" t="s">
        <v>0</v>
      </c>
    </row>
    <row r="9" spans="1:99" x14ac:dyDescent="0.4">
      <c r="CU9" t="s">
        <v>0</v>
      </c>
    </row>
    <row r="10" spans="1:99" x14ac:dyDescent="0.4">
      <c r="A10" t="s">
        <v>0</v>
      </c>
      <c r="B10" t="s">
        <v>689</v>
      </c>
      <c r="C10" t="s">
        <v>0</v>
      </c>
      <c r="D10" s="15" t="s">
        <v>73</v>
      </c>
      <c r="E10" t="s">
        <v>0</v>
      </c>
      <c r="F10" s="13" t="s">
        <v>462</v>
      </c>
      <c r="G10" t="s">
        <v>0</v>
      </c>
      <c r="H10" s="7" t="s">
        <v>461</v>
      </c>
      <c r="I10" t="s">
        <v>0</v>
      </c>
      <c r="J10" s="1" t="s">
        <v>76</v>
      </c>
      <c r="K10" t="s">
        <v>0</v>
      </c>
      <c r="L10" s="7" t="s">
        <v>77</v>
      </c>
      <c r="M10" t="s">
        <v>0</v>
      </c>
      <c r="N10" s="1" t="s">
        <v>80</v>
      </c>
      <c r="O10" t="s">
        <v>0</v>
      </c>
      <c r="P10" s="7" t="s">
        <v>81</v>
      </c>
      <c r="Q10" t="s">
        <v>0</v>
      </c>
      <c r="R10" s="1" t="s">
        <v>82</v>
      </c>
      <c r="S10" t="s">
        <v>0</v>
      </c>
      <c r="T10" s="7" t="s">
        <v>82</v>
      </c>
      <c r="U10" t="s">
        <v>0</v>
      </c>
      <c r="V10" s="3" t="s">
        <v>457</v>
      </c>
      <c r="W10" t="s">
        <v>458</v>
      </c>
      <c r="X10" s="5" t="s">
        <v>0</v>
      </c>
      <c r="Y10" s="3" t="s">
        <v>453</v>
      </c>
      <c r="Z10" s="3" t="s">
        <v>459</v>
      </c>
      <c r="AA10" s="3" t="s">
        <v>0</v>
      </c>
      <c r="AB10" s="3" t="s">
        <v>460</v>
      </c>
      <c r="AC10" s="3" t="s">
        <v>0</v>
      </c>
      <c r="AD10" t="s">
        <v>161</v>
      </c>
      <c r="AF10" s="12" t="s">
        <v>72</v>
      </c>
      <c r="AH10" s="3" t="s">
        <v>23</v>
      </c>
      <c r="AI10" s="3" t="s">
        <v>4</v>
      </c>
      <c r="AJ10" s="3" t="s">
        <v>16</v>
      </c>
      <c r="AK10" s="3" t="s">
        <v>20</v>
      </c>
      <c r="AL10" s="3" t="str">
        <f>Y10</f>
        <v>___layout</v>
      </c>
      <c r="AM10" s="3" t="s">
        <v>20</v>
      </c>
      <c r="AN10" s="3" t="s">
        <v>4</v>
      </c>
      <c r="AO10" s="3" t="s">
        <v>452</v>
      </c>
      <c r="AP10" s="3" t="s">
        <v>20</v>
      </c>
      <c r="AQ10" s="3" t="str">
        <f>Z10</f>
        <v>_IMAGE-DOMAIN</v>
      </c>
      <c r="AR10" s="3" t="str">
        <f>AB10</f>
        <v>_IMAGE-FILE</v>
      </c>
      <c r="AS10" s="3" t="s">
        <v>20</v>
      </c>
      <c r="AT10" t="s">
        <v>4</v>
      </c>
      <c r="AU10" s="3" t="s">
        <v>455</v>
      </c>
      <c r="AV10" t="s">
        <v>20</v>
      </c>
      <c r="AW10" s="14" t="str">
        <f>F10</f>
        <v>CTA-TEXT-ANSI</v>
      </c>
      <c r="AX10" t="s">
        <v>20</v>
      </c>
      <c r="AY10" t="s">
        <v>4</v>
      </c>
      <c r="AZ10" t="s">
        <v>21</v>
      </c>
      <c r="BA10" t="s">
        <v>20</v>
      </c>
      <c r="BB10" t="str">
        <f>J10</f>
        <v>DATA-TITLE-ANSI</v>
      </c>
      <c r="BC10" t="s">
        <v>20</v>
      </c>
      <c r="BD10" t="s">
        <v>39</v>
      </c>
      <c r="BE10" t="s">
        <v>42</v>
      </c>
      <c r="BF10" t="s">
        <v>8</v>
      </c>
      <c r="BG10" t="s">
        <v>53</v>
      </c>
      <c r="BH10" t="s">
        <v>45</v>
      </c>
      <c r="BI10" t="s">
        <v>47</v>
      </c>
      <c r="BJ10" t="s">
        <v>4</v>
      </c>
      <c r="BK10" t="s">
        <v>36</v>
      </c>
      <c r="BL10" t="s">
        <v>20</v>
      </c>
      <c r="BM10" t="s">
        <v>75</v>
      </c>
      <c r="BN10" t="s">
        <v>4</v>
      </c>
      <c r="BO10" t="str">
        <f>AD10</f>
        <v>___COLOR</v>
      </c>
      <c r="BP10" t="s">
        <v>4</v>
      </c>
      <c r="BQ10" t="s">
        <v>64</v>
      </c>
      <c r="BR10" t="s">
        <v>4</v>
      </c>
      <c r="BS10" t="s">
        <v>67</v>
      </c>
      <c r="BT10" t="s">
        <v>20</v>
      </c>
      <c r="BU10" t="s">
        <v>4</v>
      </c>
      <c r="BV10" t="s">
        <v>15</v>
      </c>
      <c r="BW10" t="s">
        <v>20</v>
      </c>
      <c r="BX10">
        <v>1</v>
      </c>
      <c r="BY10" t="s">
        <v>20</v>
      </c>
      <c r="BZ10" t="s">
        <v>4</v>
      </c>
      <c r="CA10" t="s">
        <v>14</v>
      </c>
      <c r="CB10" t="s">
        <v>20</v>
      </c>
      <c r="CC10">
        <v>1</v>
      </c>
      <c r="CD10" t="s">
        <v>20</v>
      </c>
      <c r="CE10" t="s">
        <v>4</v>
      </c>
      <c r="CF10" t="s">
        <v>16</v>
      </c>
      <c r="CG10" t="s">
        <v>20</v>
      </c>
      <c r="CH10" t="s">
        <v>24</v>
      </c>
      <c r="CI10" t="s">
        <v>20</v>
      </c>
      <c r="CJ10" t="s">
        <v>4</v>
      </c>
      <c r="CK10" t="s">
        <v>17</v>
      </c>
      <c r="CL10" t="s">
        <v>20</v>
      </c>
      <c r="CM10" t="str">
        <f>V10</f>
        <v>_LINK-DOMAIN</v>
      </c>
      <c r="CN10" t="str">
        <f>W10</f>
        <v>_LINK-FILE</v>
      </c>
      <c r="CO10" t="s">
        <v>20</v>
      </c>
      <c r="CP10" t="s">
        <v>2</v>
      </c>
      <c r="CQ10" t="s">
        <v>49</v>
      </c>
      <c r="CR10" t="str">
        <f>N10</f>
        <v>DT-ANSI</v>
      </c>
      <c r="CS10" t="str">
        <f>R10</f>
        <v>DD-ANSI</v>
      </c>
      <c r="CT10" t="s">
        <v>416</v>
      </c>
      <c r="CU10" t="s">
        <v>0</v>
      </c>
    </row>
    <row r="11" spans="1:99" x14ac:dyDescent="0.4">
      <c r="A11" t="s">
        <v>0</v>
      </c>
      <c r="C11" t="s">
        <v>0</v>
      </c>
      <c r="D11" t="s">
        <v>769</v>
      </c>
      <c r="E11" t="s">
        <v>0</v>
      </c>
      <c r="F11" t="s">
        <v>414</v>
      </c>
      <c r="G11" t="s">
        <v>0</v>
      </c>
      <c r="H11" t="s">
        <v>0</v>
      </c>
      <c r="I11" t="s">
        <v>0</v>
      </c>
      <c r="J11" s="3" t="s">
        <v>417</v>
      </c>
      <c r="K11" t="s">
        <v>0</v>
      </c>
      <c r="L11" t="s">
        <v>0</v>
      </c>
      <c r="X11" t="s">
        <v>0</v>
      </c>
      <c r="Y11" s="3" t="s">
        <v>22</v>
      </c>
      <c r="Z11" s="3" t="s">
        <v>421</v>
      </c>
      <c r="AA11" s="3" t="s">
        <v>0</v>
      </c>
      <c r="AB11" s="3" t="s">
        <v>454</v>
      </c>
      <c r="AC11" s="3" t="s">
        <v>0</v>
      </c>
      <c r="AE11" t="s">
        <v>0</v>
      </c>
      <c r="AF11" t="str">
        <f>F11</f>
        <v>Manual solution</v>
      </c>
      <c r="AG11" t="s">
        <v>0</v>
      </c>
      <c r="AH11" s="3" t="s">
        <v>23</v>
      </c>
      <c r="AI11" s="3" t="s">
        <v>4</v>
      </c>
      <c r="AJ11" s="3" t="s">
        <v>16</v>
      </c>
      <c r="AK11" s="3" t="s">
        <v>20</v>
      </c>
      <c r="AL11" s="3" t="str">
        <f>Y11</f>
        <v>nodisplay</v>
      </c>
      <c r="AM11" s="3" t="s">
        <v>20</v>
      </c>
      <c r="AN11" s="3" t="s">
        <v>4</v>
      </c>
      <c r="AO11" s="3" t="s">
        <v>452</v>
      </c>
      <c r="AP11" s="3" t="s">
        <v>20</v>
      </c>
      <c r="AQ11" s="3" t="str">
        <f>Z11</f>
        <v>https://afdsi.com/___supplier/paula-perez/reference/</v>
      </c>
      <c r="AR11" s="3" t="str">
        <f>AB11</f>
        <v>ontomatica-symbol-w33-h36-color-1F64FF-bgnd-white.svg</v>
      </c>
      <c r="AS11" s="3" t="s">
        <v>20</v>
      </c>
      <c r="AT11" s="3" t="s">
        <v>4</v>
      </c>
      <c r="AU11" s="3" t="s">
        <v>455</v>
      </c>
      <c r="AV11" s="3" t="s">
        <v>20</v>
      </c>
      <c r="AW11" t="str">
        <f>F11</f>
        <v>Manual solution</v>
      </c>
      <c r="AX11" s="3" t="s">
        <v>20</v>
      </c>
      <c r="AY11" t="s">
        <v>4</v>
      </c>
      <c r="AZ11" t="s">
        <v>21</v>
      </c>
      <c r="BA11" t="s">
        <v>20</v>
      </c>
      <c r="BB11" t="str">
        <f>J11</f>
        <v>Manual solution to the Einstein Riddle</v>
      </c>
      <c r="BC11" t="s">
        <v>20</v>
      </c>
      <c r="BM11" s="3"/>
      <c r="BN11" s="3"/>
      <c r="BO11" s="3"/>
      <c r="BP11" s="3"/>
      <c r="BQ11" s="3"/>
      <c r="BR11" s="3"/>
      <c r="BS11" s="3"/>
      <c r="CP11" t="s">
        <v>2</v>
      </c>
      <c r="CU11" s="3" t="s">
        <v>0</v>
      </c>
    </row>
    <row r="12" spans="1:99" x14ac:dyDescent="0.4">
      <c r="A12" t="s">
        <v>0</v>
      </c>
      <c r="C12" t="s">
        <v>0</v>
      </c>
      <c r="E12" t="s">
        <v>0</v>
      </c>
      <c r="X12" t="s">
        <v>0</v>
      </c>
      <c r="AE12" t="s">
        <v>0</v>
      </c>
      <c r="AG12" t="s">
        <v>0</v>
      </c>
      <c r="AH12" s="3"/>
      <c r="AI12" s="3"/>
      <c r="AJ12" s="3"/>
      <c r="AK12" s="3"/>
      <c r="AL12" s="3"/>
      <c r="AM12" s="3"/>
      <c r="AN12" s="3"/>
      <c r="AO12" s="3"/>
      <c r="AP12" s="3"/>
      <c r="AQ12" s="3"/>
      <c r="AR12" s="3"/>
      <c r="AS12" s="3"/>
      <c r="BD12" s="3" t="s">
        <v>38</v>
      </c>
      <c r="BE12" s="3"/>
      <c r="BF12" s="3"/>
      <c r="BG12" s="3"/>
      <c r="BH12" s="3"/>
      <c r="BI12" s="3"/>
      <c r="BJ12" t="s">
        <v>4</v>
      </c>
      <c r="BK12" t="s">
        <v>3</v>
      </c>
      <c r="BL12" t="s">
        <v>20</v>
      </c>
      <c r="BM12" s="3" t="s">
        <v>46</v>
      </c>
      <c r="BN12" s="3" t="s">
        <v>0</v>
      </c>
      <c r="BO12" s="3" t="s">
        <v>0</v>
      </c>
      <c r="BP12" s="3" t="s">
        <v>0</v>
      </c>
      <c r="BQ12" s="3" t="s">
        <v>0</v>
      </c>
      <c r="BR12" s="3" t="s">
        <v>0</v>
      </c>
      <c r="BS12" s="3" t="s">
        <v>0</v>
      </c>
      <c r="BT12" t="s">
        <v>20</v>
      </c>
      <c r="CP12" t="s">
        <v>2</v>
      </c>
      <c r="CU12" s="3" t="s">
        <v>0</v>
      </c>
    </row>
    <row r="13" spans="1:99" x14ac:dyDescent="0.4">
      <c r="A13" t="s">
        <v>0</v>
      </c>
      <c r="C13" t="s">
        <v>0</v>
      </c>
      <c r="E13" t="s">
        <v>0</v>
      </c>
      <c r="X13" t="s">
        <v>0</v>
      </c>
      <c r="AE13" t="s">
        <v>0</v>
      </c>
      <c r="AG13" t="s">
        <v>0</v>
      </c>
      <c r="AH13" s="3"/>
      <c r="AI13" s="3"/>
      <c r="AJ13" s="3"/>
      <c r="AK13" s="3"/>
      <c r="AL13" s="3"/>
      <c r="AM13" s="3"/>
      <c r="AN13" s="3"/>
      <c r="AO13" s="3"/>
      <c r="AP13" s="3"/>
      <c r="AQ13" s="3"/>
      <c r="AR13" s="3"/>
      <c r="AS13" s="3"/>
      <c r="BE13" t="s">
        <v>42</v>
      </c>
      <c r="BJ13" t="s">
        <v>4</v>
      </c>
      <c r="BK13" t="s">
        <v>3</v>
      </c>
      <c r="BL13" t="s">
        <v>20</v>
      </c>
      <c r="BM13" s="3" t="s">
        <v>43</v>
      </c>
      <c r="BN13" s="3" t="s">
        <v>0</v>
      </c>
      <c r="BO13" s="3" t="s">
        <v>0</v>
      </c>
      <c r="BP13" s="3" t="s">
        <v>0</v>
      </c>
      <c r="BQ13" s="3" t="s">
        <v>0</v>
      </c>
      <c r="BR13" s="3" t="s">
        <v>0</v>
      </c>
      <c r="BS13" s="3" t="s">
        <v>0</v>
      </c>
      <c r="BT13" t="s">
        <v>20</v>
      </c>
      <c r="CP13" t="s">
        <v>2</v>
      </c>
      <c r="CU13" s="3" t="s">
        <v>0</v>
      </c>
    </row>
    <row r="14" spans="1:99" x14ac:dyDescent="0.4">
      <c r="A14" t="s">
        <v>0</v>
      </c>
      <c r="C14" t="s">
        <v>0</v>
      </c>
      <c r="E14" t="s">
        <v>0</v>
      </c>
      <c r="X14" t="s">
        <v>0</v>
      </c>
      <c r="AE14" t="s">
        <v>0</v>
      </c>
      <c r="AG14" t="s">
        <v>0</v>
      </c>
      <c r="AH14" s="3"/>
      <c r="AI14" s="3"/>
      <c r="AJ14" s="3"/>
      <c r="AK14" s="3"/>
      <c r="AL14" s="3"/>
      <c r="AM14" s="3"/>
      <c r="AN14" s="3"/>
      <c r="AO14" s="3"/>
      <c r="AP14" s="3"/>
      <c r="AQ14" s="3"/>
      <c r="AR14" s="3"/>
      <c r="AS14" s="3"/>
      <c r="BE14" s="3"/>
      <c r="BF14" s="3" t="s">
        <v>8</v>
      </c>
      <c r="BG14" s="3"/>
      <c r="BH14" s="3"/>
      <c r="BI14" s="3"/>
      <c r="BJ14" t="s">
        <v>4</v>
      </c>
      <c r="BK14" t="s">
        <v>3</v>
      </c>
      <c r="BL14" t="s">
        <v>20</v>
      </c>
      <c r="BM14" s="3" t="s">
        <v>92</v>
      </c>
      <c r="BN14" s="3" t="s">
        <v>0</v>
      </c>
      <c r="BO14" s="3" t="s">
        <v>0</v>
      </c>
      <c r="BP14" s="3" t="s">
        <v>0</v>
      </c>
      <c r="BQ14" s="3" t="s">
        <v>0</v>
      </c>
      <c r="BR14" s="3" t="s">
        <v>0</v>
      </c>
      <c r="BS14" s="3" t="s">
        <v>0</v>
      </c>
      <c r="BT14" t="s">
        <v>20</v>
      </c>
      <c r="CP14" t="s">
        <v>2</v>
      </c>
      <c r="CT14" t="s">
        <v>6</v>
      </c>
      <c r="CU14" s="3" t="s">
        <v>0</v>
      </c>
    </row>
    <row r="15" spans="1:99" x14ac:dyDescent="0.4">
      <c r="A15" t="s">
        <v>0</v>
      </c>
      <c r="C15" t="s">
        <v>0</v>
      </c>
      <c r="E15" t="s">
        <v>0</v>
      </c>
      <c r="N15" t="s">
        <v>711</v>
      </c>
      <c r="O15" t="s">
        <v>0</v>
      </c>
      <c r="P15" t="s">
        <v>712</v>
      </c>
      <c r="Q15" t="s">
        <v>0</v>
      </c>
      <c r="X15" t="s">
        <v>0</v>
      </c>
      <c r="AE15" t="s">
        <v>0</v>
      </c>
      <c r="AF15" t="str">
        <f>P15</f>
        <v>OK, you want to solve this riddle by yourself&amp;#x0021;</v>
      </c>
      <c r="AG15" t="s">
        <v>0</v>
      </c>
      <c r="BG15" t="s">
        <v>53</v>
      </c>
      <c r="CP15" t="s">
        <v>2</v>
      </c>
      <c r="CR15" t="str">
        <f>AF15</f>
        <v>OK, you want to solve this riddle by yourself&amp;#x0021;</v>
      </c>
      <c r="CT15" t="s">
        <v>44</v>
      </c>
      <c r="CU15" s="3" t="s">
        <v>0</v>
      </c>
    </row>
    <row r="16" spans="1:99" x14ac:dyDescent="0.4">
      <c r="A16" t="s">
        <v>0</v>
      </c>
      <c r="C16" t="s">
        <v>0</v>
      </c>
      <c r="E16" t="s">
        <v>0</v>
      </c>
      <c r="X16" t="s">
        <v>0</v>
      </c>
      <c r="AE16" t="s">
        <v>0</v>
      </c>
      <c r="AG16" t="s">
        <v>0</v>
      </c>
      <c r="BH16" t="s">
        <v>45</v>
      </c>
      <c r="BM16" s="3"/>
      <c r="BN16" s="3"/>
      <c r="BO16" s="3"/>
      <c r="BP16" s="3"/>
      <c r="BQ16" s="3"/>
      <c r="BR16" s="3"/>
      <c r="BS16" s="3"/>
      <c r="CP16" t="s">
        <v>2</v>
      </c>
      <c r="CU16" s="3" t="s">
        <v>0</v>
      </c>
    </row>
    <row r="17" spans="1:99" x14ac:dyDescent="0.4">
      <c r="A17" t="s">
        <v>0</v>
      </c>
      <c r="C17" t="s">
        <v>0</v>
      </c>
      <c r="E17" t="s">
        <v>0</v>
      </c>
      <c r="R17" s="17" t="s">
        <v>713</v>
      </c>
      <c r="S17" t="s">
        <v>0</v>
      </c>
      <c r="T17" t="s">
        <v>0</v>
      </c>
      <c r="U17" t="s">
        <v>0</v>
      </c>
      <c r="X17" t="s">
        <v>0</v>
      </c>
      <c r="AD17" s="5" t="str">
        <f>'DD-generic-colors-1'!E1</f>
        <v>c-00ff00</v>
      </c>
      <c r="AE17" t="s">
        <v>0</v>
      </c>
      <c r="AF17" t="str">
        <f>R17</f>
        <v>Here is one approach that will help you get started.</v>
      </c>
      <c r="AG17" t="s">
        <v>0</v>
      </c>
      <c r="BI17" t="s">
        <v>47</v>
      </c>
      <c r="BJ17" t="s">
        <v>4</v>
      </c>
      <c r="BK17" t="s">
        <v>3</v>
      </c>
      <c r="BL17" t="s">
        <v>20</v>
      </c>
      <c r="BM17" s="3"/>
      <c r="BN17" s="3"/>
      <c r="BO17" s="3" t="str">
        <f>AD17</f>
        <v>c-00ff00</v>
      </c>
      <c r="BP17" s="3" t="s">
        <v>4</v>
      </c>
      <c r="BQ17" s="3" t="s">
        <v>48</v>
      </c>
      <c r="BR17" s="3" t="s">
        <v>0</v>
      </c>
      <c r="BS17" s="3" t="s">
        <v>0</v>
      </c>
      <c r="BT17" t="s">
        <v>20</v>
      </c>
      <c r="CP17" t="s">
        <v>2</v>
      </c>
      <c r="CQ17" t="s">
        <v>49</v>
      </c>
      <c r="CS17" t="str">
        <f>AF17</f>
        <v>Here is one approach that will help you get started.</v>
      </c>
      <c r="CT17" t="s">
        <v>50</v>
      </c>
      <c r="CU17" s="3" t="s">
        <v>0</v>
      </c>
    </row>
    <row r="18" spans="1:99" x14ac:dyDescent="0.4">
      <c r="A18" t="s">
        <v>0</v>
      </c>
      <c r="C18" t="s">
        <v>0</v>
      </c>
      <c r="E18" t="s">
        <v>0</v>
      </c>
      <c r="X18" t="s">
        <v>0</v>
      </c>
      <c r="AE18" t="s">
        <v>0</v>
      </c>
      <c r="AG18" t="s">
        <v>0</v>
      </c>
      <c r="BE18" t="s">
        <v>51</v>
      </c>
      <c r="CP18" t="s">
        <v>2</v>
      </c>
      <c r="CU18" s="3" t="s">
        <v>0</v>
      </c>
    </row>
    <row r="19" spans="1:99" x14ac:dyDescent="0.4">
      <c r="A19" t="s">
        <v>0</v>
      </c>
      <c r="C19" t="s">
        <v>0</v>
      </c>
      <c r="E19" t="s">
        <v>0</v>
      </c>
      <c r="V19" t="s">
        <v>421</v>
      </c>
      <c r="W19" t="s">
        <v>423</v>
      </c>
      <c r="X19" t="s">
        <v>0</v>
      </c>
      <c r="AE19" t="s">
        <v>0</v>
      </c>
      <c r="AG19" t="s">
        <v>0</v>
      </c>
      <c r="BE19" t="s">
        <v>65</v>
      </c>
      <c r="BU19" t="s">
        <v>4</v>
      </c>
      <c r="BV19" t="s">
        <v>15</v>
      </c>
      <c r="BW19" t="s">
        <v>20</v>
      </c>
      <c r="BX19">
        <v>1</v>
      </c>
      <c r="BY19" t="s">
        <v>20</v>
      </c>
      <c r="BZ19" t="s">
        <v>4</v>
      </c>
      <c r="CA19" t="s">
        <v>14</v>
      </c>
      <c r="CB19" t="s">
        <v>20</v>
      </c>
      <c r="CC19">
        <v>1</v>
      </c>
      <c r="CD19" t="s">
        <v>20</v>
      </c>
      <c r="CE19" t="s">
        <v>4</v>
      </c>
      <c r="CF19" t="s">
        <v>16</v>
      </c>
      <c r="CG19" t="s">
        <v>20</v>
      </c>
      <c r="CH19" t="s">
        <v>24</v>
      </c>
      <c r="CI19" t="s">
        <v>20</v>
      </c>
      <c r="CJ19" t="s">
        <v>4</v>
      </c>
      <c r="CK19" t="s">
        <v>17</v>
      </c>
      <c r="CL19" t="s">
        <v>20</v>
      </c>
      <c r="CM19" t="str">
        <f>V19</f>
        <v>https://afdsi.com/___supplier/paula-perez/reference/</v>
      </c>
      <c r="CN19" t="str">
        <f>W19</f>
        <v>einstein-riddle-manual-solution.pdf</v>
      </c>
      <c r="CO19" t="s">
        <v>20</v>
      </c>
      <c r="CP19" t="s">
        <v>2</v>
      </c>
      <c r="CT19" t="s">
        <v>66</v>
      </c>
      <c r="CU19" s="3" t="s">
        <v>0</v>
      </c>
    </row>
    <row r="20" spans="1:99" x14ac:dyDescent="0.4">
      <c r="A20" t="s">
        <v>0</v>
      </c>
      <c r="C20" t="s">
        <v>0</v>
      </c>
      <c r="E20" t="s">
        <v>0</v>
      </c>
      <c r="X20" t="s">
        <v>0</v>
      </c>
      <c r="AE20" t="s">
        <v>0</v>
      </c>
      <c r="AG20" t="s">
        <v>0</v>
      </c>
      <c r="BD20" s="3" t="s">
        <v>40</v>
      </c>
      <c r="CP20" t="s">
        <v>2</v>
      </c>
      <c r="CU20" s="3" t="s">
        <v>0</v>
      </c>
    </row>
    <row r="21" spans="1:99" x14ac:dyDescent="0.4">
      <c r="A21" t="s">
        <v>0</v>
      </c>
      <c r="C21" t="s">
        <v>0</v>
      </c>
      <c r="E21" t="s">
        <v>0</v>
      </c>
      <c r="X21" t="s">
        <v>0</v>
      </c>
      <c r="AE21" t="s">
        <v>0</v>
      </c>
      <c r="AG21" t="s">
        <v>0</v>
      </c>
      <c r="AH21" s="3" t="s">
        <v>33</v>
      </c>
      <c r="AI21" s="3"/>
      <c r="AJ21" s="3"/>
      <c r="AK21" s="3"/>
      <c r="AL21" s="3"/>
      <c r="AM21" s="3"/>
      <c r="AN21" s="3"/>
      <c r="AO21" s="3"/>
      <c r="AP21" s="3"/>
      <c r="AQ21" s="3"/>
      <c r="AR21" s="3"/>
      <c r="AS21" s="3"/>
      <c r="CP21" t="s">
        <v>2</v>
      </c>
      <c r="CU21" s="3" t="s">
        <v>0</v>
      </c>
    </row>
    <row r="22" spans="1:99" x14ac:dyDescent="0.4">
      <c r="AH22" s="3"/>
      <c r="AI22" s="3"/>
      <c r="AJ22" s="3"/>
      <c r="AK22" s="3"/>
      <c r="AL22" s="3"/>
      <c r="AM22" s="3"/>
      <c r="AN22" s="3"/>
      <c r="AO22" s="3"/>
      <c r="AP22" s="3"/>
      <c r="AQ22" s="3"/>
      <c r="AR22" s="3"/>
      <c r="AS22" s="3"/>
      <c r="CU22" s="3"/>
    </row>
  </sheetData>
  <conditionalFormatting sqref="AD17">
    <cfRule type="duplicateValues" dxfId="84" priority="28"/>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D70F-D5A1-4DF8-BE99-463DA1C136DE}">
  <sheetPr>
    <tabColor rgb="FF7030A0"/>
  </sheetPr>
  <dimension ref="A1:DB33"/>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7.61328125" bestFit="1" customWidth="1"/>
    <col min="15" max="15" width="1.84375" bestFit="1" customWidth="1"/>
    <col min="16" max="16" width="7" bestFit="1" customWidth="1"/>
    <col min="17" max="17" width="1.84375" customWidth="1"/>
    <col min="18" max="18" width="8.84375" bestFit="1" customWidth="1"/>
    <col min="19" max="19" width="1.84375" bestFit="1" customWidth="1"/>
    <col min="20" max="20" width="8.23046875" bestFit="1" customWidth="1"/>
    <col min="21" max="21" width="1.84375" customWidth="1"/>
    <col min="22" max="22" width="13.53515625" bestFit="1" customWidth="1"/>
    <col min="23" max="23" width="9.53515625" bestFit="1" customWidth="1"/>
    <col min="24" max="24" width="1.84375" bestFit="1" customWidth="1"/>
    <col min="25" max="25" width="15" bestFit="1" customWidth="1"/>
    <col min="26" max="26" width="1.84375" bestFit="1" customWidth="1"/>
    <col min="27" max="27" width="9" bestFit="1" customWidth="1"/>
    <col min="28" max="28" width="1.84375" customWidth="1"/>
    <col min="29" max="29" width="15.3828125" bestFit="1" customWidth="1"/>
    <col min="30" max="30" width="11.3828125" bestFit="1" customWidth="1"/>
    <col min="31" max="31" width="1.84375" customWidth="1"/>
    <col min="32" max="32" width="9.4609375" bestFit="1" customWidth="1"/>
    <col min="33" max="33" width="1.84375" bestFit="1" customWidth="1"/>
    <col min="34" max="34" width="21.23046875" bestFit="1" customWidth="1"/>
    <col min="35" max="35" width="1.84375" bestFit="1" customWidth="1"/>
    <col min="36" max="36" width="14.53515625" bestFit="1" customWidth="1"/>
    <col min="37" max="37" width="1.84375" customWidth="1"/>
    <col min="38" max="38" width="13.61328125" bestFit="1" customWidth="1"/>
    <col min="39" max="39" width="1.84375" customWidth="1"/>
    <col min="40" max="40" width="26.23046875" bestFit="1" customWidth="1"/>
    <col min="41" max="41" width="1.84375" bestFit="1" customWidth="1"/>
    <col min="42" max="42" width="7" bestFit="1" customWidth="1"/>
    <col min="43" max="43" width="2.61328125" bestFit="1" customWidth="1"/>
    <col min="44" max="44" width="8.69140625" bestFit="1" customWidth="1"/>
    <col min="45" max="45" width="2.61328125" bestFit="1" customWidth="1"/>
    <col min="46" max="46" width="1.84375" bestFit="1" customWidth="1"/>
    <col min="47" max="47" width="9.84375" bestFit="1" customWidth="1"/>
    <col min="48" max="48" width="2.61328125" customWidth="1"/>
    <col min="49" max="49" width="15.3828125" bestFit="1" customWidth="1"/>
    <col min="50" max="50" width="11.3828125" bestFit="1" customWidth="1"/>
    <col min="51" max="51" width="2.61328125" customWidth="1"/>
    <col min="52" max="52" width="2" bestFit="1" customWidth="1"/>
    <col min="53" max="53" width="8.15234375" bestFit="1" customWidth="1"/>
    <col min="54" max="54" width="2.765625" bestFit="1" customWidth="1"/>
    <col min="55" max="55" width="13.3828125" bestFit="1" customWidth="1"/>
    <col min="56" max="56" width="2.765625" bestFit="1" customWidth="1"/>
    <col min="57" max="57" width="2" bestFit="1" customWidth="1"/>
    <col min="58" max="58" width="9.84375" bestFit="1" customWidth="1"/>
    <col min="59" max="59" width="2.765625" bestFit="1" customWidth="1"/>
    <col min="60" max="60" width="15" bestFit="1" customWidth="1"/>
    <col min="61" max="61" width="2.765625" bestFit="1" customWidth="1"/>
    <col min="62" max="62" width="8.23046875" bestFit="1" customWidth="1"/>
    <col min="63" max="63" width="4.15234375" bestFit="1" customWidth="1"/>
    <col min="64" max="64" width="4.3046875" bestFit="1" customWidth="1"/>
    <col min="65" max="65" width="3.61328125" bestFit="1" customWidth="1"/>
    <col min="66" max="66" width="4" bestFit="1" customWidth="1"/>
    <col min="67" max="67" width="5.69140625" bestFit="1" customWidth="1"/>
    <col min="68" max="68" width="2" bestFit="1" customWidth="1"/>
    <col min="69" max="69" width="6.765625" bestFit="1" customWidth="1"/>
    <col min="70" max="70" width="2.61328125" bestFit="1" customWidth="1"/>
    <col min="71" max="71" width="10.3828125" bestFit="1" customWidth="1"/>
    <col min="72" max="72" width="1.84375" bestFit="1" customWidth="1"/>
    <col min="73" max="73" width="13.61328125" bestFit="1" customWidth="1"/>
    <col min="74" max="74" width="1.84375" bestFit="1" customWidth="1"/>
    <col min="75" max="75" width="6.3828125" bestFit="1" customWidth="1"/>
    <col min="76" max="76" width="1.84375" bestFit="1" customWidth="1"/>
    <col min="77" max="77" width="9.3828125" bestFit="1" customWidth="1"/>
    <col min="78" max="78" width="2.61328125" bestFit="1" customWidth="1"/>
    <col min="79" max="79" width="2" bestFit="1" customWidth="1"/>
    <col min="80" max="80" width="7.69140625" bestFit="1" customWidth="1"/>
    <col min="81" max="81" width="16" bestFit="1" customWidth="1"/>
    <col min="82" max="82" width="1.84375" bestFit="1" customWidth="1"/>
    <col min="83" max="83" width="20.69140625" bestFit="1" customWidth="1"/>
    <col min="84" max="84" width="1.84375" bestFit="1" customWidth="1"/>
    <col min="85" max="85" width="2.765625" bestFit="1" customWidth="1"/>
    <col min="86" max="86" width="1.84375" customWidth="1"/>
    <col min="87" max="87" width="5.61328125" bestFit="1" customWidth="1"/>
    <col min="88" max="88" width="2.61328125" bestFit="1" customWidth="1"/>
    <col min="89" max="89" width="4.921875" bestFit="1" customWidth="1"/>
    <col min="90" max="90" width="2.61328125" bestFit="1" customWidth="1"/>
    <col min="91" max="91" width="1.84375" customWidth="1"/>
    <col min="92" max="92" width="5.23046875" bestFit="1" customWidth="1"/>
    <col min="93" max="93" width="2.61328125" bestFit="1" customWidth="1"/>
    <col min="94" max="94" width="13.53515625" bestFit="1" customWidth="1"/>
    <col min="95" max="95" width="2.61328125" bestFit="1" customWidth="1"/>
    <col min="96" max="96" width="1.84375" bestFit="1" customWidth="1"/>
    <col min="97" max="97" width="6.765625" bestFit="1" customWidth="1"/>
    <col min="98" max="98" width="2.61328125" bestFit="1" customWidth="1"/>
    <col min="99" max="99" width="6.3046875" bestFit="1" customWidth="1"/>
    <col min="100" max="100" width="2.61328125" bestFit="1" customWidth="1"/>
    <col min="101" max="101" width="1.84375" bestFit="1" customWidth="1"/>
    <col min="102" max="102" width="4.61328125" bestFit="1" customWidth="1"/>
    <col min="103" max="103" width="4.53515625" bestFit="1" customWidth="1"/>
    <col min="104" max="104" width="1.84375" customWidth="1"/>
    <col min="105" max="105" width="7" bestFit="1" customWidth="1"/>
    <col min="106" max="106" width="1.84375" bestFit="1" customWidth="1"/>
  </cols>
  <sheetData>
    <row r="1" spans="1:106" x14ac:dyDescent="0.4">
      <c r="DB1" t="s">
        <v>0</v>
      </c>
    </row>
    <row r="2" spans="1:106" x14ac:dyDescent="0.4">
      <c r="BA2" s="7" t="s">
        <v>63</v>
      </c>
      <c r="BB2" s="7"/>
      <c r="BC2" s="7"/>
      <c r="BD2" s="7"/>
      <c r="BE2" s="7"/>
      <c r="BF2" s="7"/>
      <c r="BG2" s="7"/>
      <c r="BH2" s="7"/>
      <c r="BI2" s="7"/>
      <c r="BJ2" s="8" t="s">
        <v>57</v>
      </c>
      <c r="BK2" s="8"/>
      <c r="BL2" s="8"/>
      <c r="BM2" s="8"/>
      <c r="BN2" s="8"/>
      <c r="BO2" s="8"/>
      <c r="CE2" s="10" t="s">
        <v>26</v>
      </c>
      <c r="CF2" s="10"/>
      <c r="CG2" s="10"/>
      <c r="CH2" s="10"/>
      <c r="CI2" s="10"/>
      <c r="CJ2" s="10"/>
      <c r="CK2" s="10"/>
      <c r="CL2" s="10"/>
      <c r="CM2" s="10"/>
      <c r="CN2" s="10"/>
      <c r="CO2" s="10"/>
      <c r="CP2" s="10"/>
      <c r="CQ2" s="10"/>
      <c r="CR2" s="10"/>
      <c r="CS2" s="10"/>
      <c r="CT2" s="10"/>
      <c r="CU2" s="10"/>
      <c r="CV2" s="10"/>
      <c r="CW2" s="10"/>
      <c r="CX2" s="10"/>
      <c r="CY2" s="10"/>
      <c r="CZ2" s="10"/>
      <c r="DB2" t="s">
        <v>0</v>
      </c>
    </row>
    <row r="3" spans="1:106" x14ac:dyDescent="0.4">
      <c r="DB3" t="s">
        <v>0</v>
      </c>
    </row>
    <row r="4" spans="1:106" x14ac:dyDescent="0.4">
      <c r="Y4" s="9" t="s">
        <v>571</v>
      </c>
      <c r="BQ4" s="11" t="s">
        <v>59</v>
      </c>
      <c r="BR4" s="11"/>
      <c r="BS4" s="11"/>
      <c r="BT4" s="11"/>
      <c r="BU4" s="11"/>
      <c r="BV4" s="11"/>
      <c r="BW4" s="11"/>
      <c r="BX4" s="11"/>
      <c r="BY4" s="11"/>
      <c r="BZ4" s="11"/>
      <c r="CC4" s="1" t="s">
        <v>58</v>
      </c>
      <c r="DB4" t="s">
        <v>0</v>
      </c>
    </row>
    <row r="5" spans="1:106" x14ac:dyDescent="0.4">
      <c r="V5" s="3"/>
      <c r="W5" s="3"/>
      <c r="DB5" t="s">
        <v>0</v>
      </c>
    </row>
    <row r="6" spans="1:106" x14ac:dyDescent="0.4">
      <c r="DB6" t="s">
        <v>0</v>
      </c>
    </row>
    <row r="7" spans="1:106" x14ac:dyDescent="0.4">
      <c r="DB7" t="s">
        <v>0</v>
      </c>
    </row>
    <row r="8" spans="1:106" x14ac:dyDescent="0.4">
      <c r="DB8" t="s">
        <v>0</v>
      </c>
    </row>
    <row r="9" spans="1:106" x14ac:dyDescent="0.4">
      <c r="L9" t="s">
        <v>509</v>
      </c>
      <c r="DB9" t="s">
        <v>0</v>
      </c>
    </row>
    <row r="10" spans="1:106" x14ac:dyDescent="0.4">
      <c r="A10" t="s">
        <v>0</v>
      </c>
      <c r="B10" t="s">
        <v>689</v>
      </c>
      <c r="C10" t="s">
        <v>0</v>
      </c>
      <c r="D10" s="15" t="s">
        <v>73</v>
      </c>
      <c r="E10" t="s">
        <v>0</v>
      </c>
      <c r="F10" s="13" t="s">
        <v>462</v>
      </c>
      <c r="G10" t="s">
        <v>0</v>
      </c>
      <c r="H10" s="7" t="s">
        <v>461</v>
      </c>
      <c r="I10" t="s">
        <v>0</v>
      </c>
      <c r="J10" s="1" t="s">
        <v>76</v>
      </c>
      <c r="K10" t="s">
        <v>0</v>
      </c>
      <c r="L10" s="7" t="s">
        <v>77</v>
      </c>
      <c r="M10" t="s">
        <v>0</v>
      </c>
      <c r="N10" s="1" t="s">
        <v>80</v>
      </c>
      <c r="O10" t="s">
        <v>0</v>
      </c>
      <c r="P10" s="7" t="s">
        <v>81</v>
      </c>
      <c r="Q10" t="s">
        <v>0</v>
      </c>
      <c r="R10" s="1" t="s">
        <v>569</v>
      </c>
      <c r="S10" t="s">
        <v>0</v>
      </c>
      <c r="T10" s="7" t="s">
        <v>570</v>
      </c>
      <c r="U10" t="s">
        <v>0</v>
      </c>
      <c r="V10" s="3" t="s">
        <v>457</v>
      </c>
      <c r="W10" t="s">
        <v>458</v>
      </c>
      <c r="X10" s="5" t="s">
        <v>0</v>
      </c>
      <c r="Y10" s="5" t="s">
        <v>571</v>
      </c>
      <c r="Z10" s="3" t="s">
        <v>0</v>
      </c>
      <c r="AA10" s="3" t="s">
        <v>453</v>
      </c>
      <c r="AB10" s="5" t="s">
        <v>0</v>
      </c>
      <c r="AC10" s="3" t="s">
        <v>459</v>
      </c>
      <c r="AD10" s="3" t="s">
        <v>460</v>
      </c>
      <c r="AE10" s="3" t="s">
        <v>0</v>
      </c>
      <c r="AF10" t="s">
        <v>161</v>
      </c>
      <c r="AG10" s="5" t="s">
        <v>0</v>
      </c>
      <c r="AH10" s="12" t="s">
        <v>72</v>
      </c>
      <c r="AJ10" t="s">
        <v>447</v>
      </c>
      <c r="AL10" t="s">
        <v>448</v>
      </c>
      <c r="AN10" s="3" t="s">
        <v>23</v>
      </c>
      <c r="AO10" s="3" t="s">
        <v>4</v>
      </c>
      <c r="AP10" s="3" t="s">
        <v>16</v>
      </c>
      <c r="AQ10" s="3" t="s">
        <v>20</v>
      </c>
      <c r="AR10" s="3" t="str">
        <f>AA10</f>
        <v>___layout</v>
      </c>
      <c r="AS10" s="3" t="s">
        <v>20</v>
      </c>
      <c r="AT10" s="3" t="s">
        <v>4</v>
      </c>
      <c r="AU10" s="3" t="s">
        <v>452</v>
      </c>
      <c r="AV10" s="3" t="s">
        <v>20</v>
      </c>
      <c r="AW10" s="3" t="str">
        <f>AC10</f>
        <v>_IMAGE-DOMAIN</v>
      </c>
      <c r="AX10" s="3" t="str">
        <f>AD10</f>
        <v>_IMAGE-FILE</v>
      </c>
      <c r="AY10" s="3" t="s">
        <v>20</v>
      </c>
      <c r="AZ10" t="s">
        <v>4</v>
      </c>
      <c r="BA10" s="3" t="s">
        <v>455</v>
      </c>
      <c r="BB10" t="s">
        <v>20</v>
      </c>
      <c r="BC10" s="14" t="str">
        <f>F10</f>
        <v>CTA-TEXT-ANSI</v>
      </c>
      <c r="BD10" t="s">
        <v>20</v>
      </c>
      <c r="BE10" t="s">
        <v>4</v>
      </c>
      <c r="BF10" s="3" t="s">
        <v>21</v>
      </c>
      <c r="BG10" t="s">
        <v>20</v>
      </c>
      <c r="BH10" s="14" t="str">
        <f>J10</f>
        <v>DATA-TITLE-ANSI</v>
      </c>
      <c r="BI10" t="s">
        <v>20</v>
      </c>
      <c r="BJ10" t="s">
        <v>39</v>
      </c>
      <c r="BK10" t="s">
        <v>42</v>
      </c>
      <c r="BL10" t="s">
        <v>8</v>
      </c>
      <c r="BM10" t="s">
        <v>53</v>
      </c>
      <c r="BN10" t="s">
        <v>45</v>
      </c>
      <c r="BO10" t="s">
        <v>47</v>
      </c>
      <c r="BP10" t="s">
        <v>4</v>
      </c>
      <c r="BQ10" t="s">
        <v>36</v>
      </c>
      <c r="BR10" t="s">
        <v>20</v>
      </c>
      <c r="BS10" t="s">
        <v>75</v>
      </c>
      <c r="BT10" t="s">
        <v>4</v>
      </c>
      <c r="BU10" t="str">
        <f>AL10</f>
        <v>TARGET-COLOR</v>
      </c>
      <c r="BV10" t="s">
        <v>4</v>
      </c>
      <c r="BW10" t="s">
        <v>64</v>
      </c>
      <c r="BX10" t="s">
        <v>4</v>
      </c>
      <c r="BY10" t="s">
        <v>67</v>
      </c>
      <c r="BZ10" t="s">
        <v>20</v>
      </c>
      <c r="CA10" t="s">
        <v>2</v>
      </c>
      <c r="CB10" t="s">
        <v>49</v>
      </c>
      <c r="CD10" t="s">
        <v>0</v>
      </c>
      <c r="CE10" t="str">
        <f>AH10</f>
        <v>___LABEL-PRODUCTION</v>
      </c>
      <c r="CF10" s="3" t="s">
        <v>0</v>
      </c>
      <c r="CG10" s="3" t="s">
        <v>30</v>
      </c>
      <c r="CH10" s="3" t="s">
        <v>4</v>
      </c>
      <c r="CI10" s="3" t="s">
        <v>3</v>
      </c>
      <c r="CJ10" s="3" t="s">
        <v>20</v>
      </c>
      <c r="CK10" s="3" t="s">
        <v>410</v>
      </c>
      <c r="CL10" s="3" t="s">
        <v>20</v>
      </c>
      <c r="CM10" s="3" t="s">
        <v>4</v>
      </c>
      <c r="CN10" s="3" t="s">
        <v>31</v>
      </c>
      <c r="CO10" s="3" t="s">
        <v>20</v>
      </c>
      <c r="CP10" s="3" t="str">
        <f>V10</f>
        <v>_LINK-DOMAIN</v>
      </c>
      <c r="CQ10" s="3" t="s">
        <v>20</v>
      </c>
      <c r="CR10" s="3" t="s">
        <v>4</v>
      </c>
      <c r="CS10" s="3" t="s">
        <v>467</v>
      </c>
      <c r="CT10" s="3" t="s">
        <v>20</v>
      </c>
      <c r="CU10" s="3" t="s">
        <v>468</v>
      </c>
      <c r="CV10" s="3" t="s">
        <v>20</v>
      </c>
      <c r="CW10" s="3" t="s">
        <v>2</v>
      </c>
      <c r="CX10" s="3"/>
      <c r="CY10" s="3" t="s">
        <v>32</v>
      </c>
      <c r="CZ10" s="3" t="s">
        <v>199</v>
      </c>
      <c r="DA10" t="s">
        <v>471</v>
      </c>
      <c r="DB10" t="s">
        <v>0</v>
      </c>
    </row>
    <row r="11" spans="1:106" x14ac:dyDescent="0.4">
      <c r="A11" t="s">
        <v>0</v>
      </c>
      <c r="B11" s="23">
        <f ca="1">NOW()</f>
        <v>44899.72271840278</v>
      </c>
      <c r="C11" t="s">
        <v>0</v>
      </c>
      <c r="D11" t="s">
        <v>770</v>
      </c>
      <c r="E11" t="s">
        <v>0</v>
      </c>
      <c r="F11" s="5" t="s">
        <v>510</v>
      </c>
      <c r="G11" t="s">
        <v>0</v>
      </c>
      <c r="H11" t="s">
        <v>427</v>
      </c>
      <c r="I11" t="s">
        <v>0</v>
      </c>
      <c r="K11" t="s">
        <v>0</v>
      </c>
      <c r="L11" t="s">
        <v>427</v>
      </c>
      <c r="M11" t="s">
        <v>0</v>
      </c>
      <c r="X11" t="s">
        <v>0</v>
      </c>
      <c r="Z11" s="3" t="s">
        <v>0</v>
      </c>
      <c r="AA11" s="3" t="s">
        <v>22</v>
      </c>
      <c r="AB11" s="5" t="s">
        <v>0</v>
      </c>
      <c r="AC11" s="3" t="s">
        <v>421</v>
      </c>
      <c r="AD11" s="3" t="s">
        <v>454</v>
      </c>
      <c r="AE11" s="3" t="s">
        <v>0</v>
      </c>
      <c r="AG11" t="s">
        <v>0</v>
      </c>
      <c r="AH11" t="str">
        <f>L11</f>
        <v>More about &amp;#x0050;&amp;#x0072;&amp;#x006F;&amp;#x0074;&amp;#x00E9;&amp;#x0067;&amp;#x00E9;&amp;#x000A;</v>
      </c>
      <c r="AI11" t="s">
        <v>0</v>
      </c>
      <c r="AK11" t="s">
        <v>0</v>
      </c>
      <c r="AM11" t="s">
        <v>0</v>
      </c>
      <c r="AN11" s="3" t="s">
        <v>23</v>
      </c>
      <c r="AO11" s="3" t="s">
        <v>4</v>
      </c>
      <c r="AP11" s="3" t="s">
        <v>16</v>
      </c>
      <c r="AQ11" s="3" t="s">
        <v>20</v>
      </c>
      <c r="AR11" s="3" t="str">
        <f>AA11</f>
        <v>nodisplay</v>
      </c>
      <c r="AS11" s="3" t="s">
        <v>20</v>
      </c>
      <c r="AT11" s="3" t="s">
        <v>4</v>
      </c>
      <c r="AU11" s="3" t="s">
        <v>452</v>
      </c>
      <c r="AV11" s="3" t="s">
        <v>20</v>
      </c>
      <c r="AW11" s="3" t="str">
        <f>AC11</f>
        <v>https://afdsi.com/___supplier/paula-perez/reference/</v>
      </c>
      <c r="AX11" s="3" t="str">
        <f>AD11</f>
        <v>ontomatica-symbol-w33-h36-color-1F64FF-bgnd-white.svg</v>
      </c>
      <c r="AY11" s="3" t="s">
        <v>20</v>
      </c>
      <c r="AZ11" s="3" t="s">
        <v>4</v>
      </c>
      <c r="BA11" s="3" t="s">
        <v>455</v>
      </c>
      <c r="BB11" s="3" t="s">
        <v>20</v>
      </c>
      <c r="BC11" t="str">
        <f>H11</f>
        <v>More about &amp;#x0050;&amp;#x0072;&amp;#x006F;&amp;#x0074;&amp;#x00E9;&amp;#x0067;&amp;#x00E9;&amp;#x000A;</v>
      </c>
      <c r="BD11" s="3" t="s">
        <v>20</v>
      </c>
      <c r="BE11" s="3" t="s">
        <v>4</v>
      </c>
      <c r="BF11" s="3" t="s">
        <v>21</v>
      </c>
      <c r="BG11" s="3" t="s">
        <v>20</v>
      </c>
      <c r="BH11" t="str">
        <f>L11</f>
        <v>More about &amp;#x0050;&amp;#x0072;&amp;#x006F;&amp;#x0074;&amp;#x00E9;&amp;#x0067;&amp;#x00E9;&amp;#x000A;</v>
      </c>
      <c r="BI11" s="3" t="s">
        <v>20</v>
      </c>
      <c r="BS11" s="3"/>
      <c r="BT11" s="3"/>
      <c r="BU11" s="3"/>
      <c r="BV11" s="3"/>
      <c r="BW11" s="3"/>
      <c r="BX11" s="3"/>
      <c r="BY11" s="3"/>
      <c r="CA11" t="s">
        <v>2</v>
      </c>
      <c r="DB11" s="3" t="s">
        <v>0</v>
      </c>
    </row>
    <row r="12" spans="1:106" x14ac:dyDescent="0.4">
      <c r="A12" t="s">
        <v>0</v>
      </c>
      <c r="C12" t="s">
        <v>0</v>
      </c>
      <c r="AG12" t="s">
        <v>0</v>
      </c>
      <c r="AI12" t="s">
        <v>0</v>
      </c>
      <c r="AK12" t="s">
        <v>0</v>
      </c>
      <c r="AM12" t="s">
        <v>0</v>
      </c>
      <c r="AN12" s="3"/>
      <c r="AO12" s="3"/>
      <c r="AP12" s="3"/>
      <c r="AQ12" s="3"/>
      <c r="AR12" s="3"/>
      <c r="AS12" s="3"/>
      <c r="AT12" s="3"/>
      <c r="AU12" s="3"/>
      <c r="AV12" s="3"/>
      <c r="AW12" s="3"/>
      <c r="AX12" s="3"/>
      <c r="AY12" s="3"/>
      <c r="BJ12" s="3" t="s">
        <v>38</v>
      </c>
      <c r="BK12" s="3"/>
      <c r="BL12" s="3"/>
      <c r="BM12" s="3"/>
      <c r="BN12" s="3"/>
      <c r="BO12" s="3"/>
      <c r="BP12" t="s">
        <v>4</v>
      </c>
      <c r="BQ12" t="s">
        <v>3</v>
      </c>
      <c r="BR12" t="s">
        <v>20</v>
      </c>
      <c r="BS12" s="3" t="s">
        <v>46</v>
      </c>
      <c r="BT12" s="3" t="s">
        <v>0</v>
      </c>
      <c r="BU12" s="3" t="s">
        <v>0</v>
      </c>
      <c r="BV12" s="3" t="s">
        <v>0</v>
      </c>
      <c r="BW12" s="3" t="s">
        <v>0</v>
      </c>
      <c r="BX12" s="3" t="s">
        <v>0</v>
      </c>
      <c r="BY12" s="3" t="s">
        <v>0</v>
      </c>
      <c r="BZ12" t="s">
        <v>20</v>
      </c>
      <c r="CA12" t="s">
        <v>2</v>
      </c>
      <c r="CE12" s="3"/>
      <c r="CF12" s="3"/>
      <c r="CG12" s="3"/>
      <c r="CH12" s="3"/>
      <c r="CI12" s="3"/>
      <c r="CJ12" s="3"/>
      <c r="CK12" s="3"/>
      <c r="CL12" s="3"/>
      <c r="CM12" s="3"/>
      <c r="CN12" s="3"/>
      <c r="CO12" s="3"/>
      <c r="CP12" s="3"/>
      <c r="CQ12" s="3"/>
      <c r="CR12" s="3"/>
      <c r="CS12" s="3"/>
      <c r="CT12" s="3"/>
      <c r="CU12" s="3"/>
      <c r="CV12" s="3"/>
      <c r="CW12" s="3"/>
      <c r="CX12" s="3"/>
      <c r="CY12" s="3"/>
      <c r="CZ12" s="3"/>
      <c r="DB12" s="3" t="s">
        <v>0</v>
      </c>
    </row>
    <row r="13" spans="1:106" x14ac:dyDescent="0.4">
      <c r="A13" t="s">
        <v>0</v>
      </c>
      <c r="C13" t="s">
        <v>0</v>
      </c>
      <c r="AG13" t="s">
        <v>0</v>
      </c>
      <c r="AI13" t="s">
        <v>0</v>
      </c>
      <c r="AK13" t="s">
        <v>0</v>
      </c>
      <c r="AM13" t="s">
        <v>0</v>
      </c>
      <c r="AN13" s="3"/>
      <c r="AO13" s="3"/>
      <c r="AP13" s="3"/>
      <c r="AQ13" s="3"/>
      <c r="AR13" s="3"/>
      <c r="AS13" s="3"/>
      <c r="AT13" s="3"/>
      <c r="AU13" s="3"/>
      <c r="AV13" s="3"/>
      <c r="AW13" s="3"/>
      <c r="AX13" s="3"/>
      <c r="AY13" s="3"/>
      <c r="BK13" t="s">
        <v>42</v>
      </c>
      <c r="BP13" t="s">
        <v>4</v>
      </c>
      <c r="BQ13" t="s">
        <v>3</v>
      </c>
      <c r="BR13" t="s">
        <v>20</v>
      </c>
      <c r="BS13" s="3" t="s">
        <v>43</v>
      </c>
      <c r="BT13" s="3" t="s">
        <v>0</v>
      </c>
      <c r="BU13" s="3" t="s">
        <v>0</v>
      </c>
      <c r="BV13" s="3" t="s">
        <v>0</v>
      </c>
      <c r="BW13" s="3" t="s">
        <v>0</v>
      </c>
      <c r="BX13" s="3" t="s">
        <v>0</v>
      </c>
      <c r="BY13" s="3" t="s">
        <v>0</v>
      </c>
      <c r="BZ13" t="s">
        <v>20</v>
      </c>
      <c r="CA13" t="s">
        <v>2</v>
      </c>
      <c r="DB13" s="3" t="s">
        <v>0</v>
      </c>
    </row>
    <row r="14" spans="1:106" x14ac:dyDescent="0.4">
      <c r="A14" t="s">
        <v>0</v>
      </c>
      <c r="C14" t="s">
        <v>0</v>
      </c>
      <c r="AG14" t="s">
        <v>0</v>
      </c>
      <c r="AI14" t="s">
        <v>0</v>
      </c>
      <c r="AK14" t="s">
        <v>0</v>
      </c>
      <c r="AM14" t="s">
        <v>0</v>
      </c>
      <c r="AN14" s="3"/>
      <c r="AO14" s="3"/>
      <c r="AP14" s="3"/>
      <c r="AQ14" s="3"/>
      <c r="AR14" s="3"/>
      <c r="AS14" s="3"/>
      <c r="AT14" s="3"/>
      <c r="AU14" s="3"/>
      <c r="AV14" s="3"/>
      <c r="AW14" s="3"/>
      <c r="AX14" s="3"/>
      <c r="AY14" s="3"/>
      <c r="BK14" s="3"/>
      <c r="BL14" s="3" t="s">
        <v>8</v>
      </c>
      <c r="BM14" s="3"/>
      <c r="BN14" s="3"/>
      <c r="BO14" s="3"/>
      <c r="BP14" t="s">
        <v>4</v>
      </c>
      <c r="BQ14" t="s">
        <v>3</v>
      </c>
      <c r="BR14" t="s">
        <v>20</v>
      </c>
      <c r="BS14" s="3" t="s">
        <v>92</v>
      </c>
      <c r="BT14" s="3" t="s">
        <v>0</v>
      </c>
      <c r="BU14" s="3" t="s">
        <v>0</v>
      </c>
      <c r="BV14" s="3" t="s">
        <v>0</v>
      </c>
      <c r="BW14" s="3" t="s">
        <v>0</v>
      </c>
      <c r="BX14" s="3" t="s">
        <v>0</v>
      </c>
      <c r="BY14" s="3" t="s">
        <v>0</v>
      </c>
      <c r="BZ14" t="s">
        <v>20</v>
      </c>
      <c r="CA14" t="s">
        <v>2</v>
      </c>
      <c r="CE14" s="3"/>
      <c r="CF14" s="3"/>
      <c r="CG14" s="3"/>
      <c r="CH14" s="3"/>
      <c r="CI14" s="3"/>
      <c r="CJ14" s="3"/>
      <c r="CK14" s="3"/>
      <c r="CL14" s="3"/>
      <c r="CM14" s="3"/>
      <c r="CN14" s="3"/>
      <c r="CO14" s="3"/>
      <c r="CP14" s="3"/>
      <c r="CQ14" s="3"/>
      <c r="CR14" s="3"/>
      <c r="CS14" s="3"/>
      <c r="CT14" s="3"/>
      <c r="CU14" s="3"/>
      <c r="CV14" s="3"/>
      <c r="CW14" s="3"/>
      <c r="CX14" s="3"/>
      <c r="CY14" s="3"/>
      <c r="CZ14" s="3"/>
      <c r="DA14" t="s">
        <v>6</v>
      </c>
      <c r="DB14" s="3" t="s">
        <v>0</v>
      </c>
    </row>
    <row r="15" spans="1:106" x14ac:dyDescent="0.4">
      <c r="A15" t="s">
        <v>0</v>
      </c>
      <c r="C15" t="s">
        <v>0</v>
      </c>
      <c r="N15" t="s">
        <v>0</v>
      </c>
      <c r="O15" t="s">
        <v>0</v>
      </c>
      <c r="P15" t="s">
        <v>425</v>
      </c>
      <c r="Q15" t="s">
        <v>0</v>
      </c>
      <c r="AG15" t="s">
        <v>0</v>
      </c>
      <c r="AH15" t="str">
        <f>P15</f>
        <v>&amp;#x0050;&amp;#x0072;&amp;#x006F;&amp;#x0074;&amp;#x00E9;&amp;#x0067;&amp;#x00E9;&amp;#x000A;</v>
      </c>
      <c r="AI15" t="s">
        <v>0</v>
      </c>
      <c r="AK15" t="s">
        <v>0</v>
      </c>
      <c r="AM15" t="s">
        <v>0</v>
      </c>
      <c r="BM15" t="s">
        <v>53</v>
      </c>
      <c r="CA15" t="s">
        <v>2</v>
      </c>
      <c r="CE15" t="str">
        <f>AH15</f>
        <v>&amp;#x0050;&amp;#x0072;&amp;#x006F;&amp;#x0074;&amp;#x00E9;&amp;#x0067;&amp;#x00E9;&amp;#x000A;</v>
      </c>
      <c r="CF15" s="3" t="s">
        <v>0</v>
      </c>
      <c r="CG15" s="3"/>
      <c r="CH15" s="3"/>
      <c r="CI15" s="3"/>
      <c r="CJ15" s="3"/>
      <c r="CK15" s="3"/>
      <c r="CL15" s="3"/>
      <c r="CM15" s="3"/>
      <c r="CN15" s="3"/>
      <c r="CO15" s="3"/>
      <c r="CP15" s="3"/>
      <c r="CQ15" s="3"/>
      <c r="CR15" s="3"/>
      <c r="CS15" s="3"/>
      <c r="CT15" s="3"/>
      <c r="CU15" s="3"/>
      <c r="CV15" s="3"/>
      <c r="CW15" s="3"/>
      <c r="CX15" s="3"/>
      <c r="CY15" s="3"/>
      <c r="CZ15" s="3"/>
      <c r="DA15" t="s">
        <v>44</v>
      </c>
      <c r="DB15" s="3" t="s">
        <v>0</v>
      </c>
    </row>
    <row r="16" spans="1:106" x14ac:dyDescent="0.4">
      <c r="A16" t="s">
        <v>0</v>
      </c>
      <c r="C16" t="s">
        <v>0</v>
      </c>
      <c r="AM16" t="s">
        <v>0</v>
      </c>
      <c r="BN16" t="s">
        <v>45</v>
      </c>
      <c r="BS16" s="3"/>
      <c r="BT16" s="3"/>
      <c r="BU16" s="3"/>
      <c r="BV16" s="3"/>
      <c r="BW16" s="3"/>
      <c r="BX16" s="3"/>
      <c r="BY16" s="3"/>
      <c r="CA16" t="s">
        <v>2</v>
      </c>
      <c r="DB16" s="3" t="s">
        <v>0</v>
      </c>
    </row>
    <row r="17" spans="1:106" x14ac:dyDescent="0.4">
      <c r="A17" t="s">
        <v>0</v>
      </c>
      <c r="C17" t="s">
        <v>0</v>
      </c>
      <c r="R17" s="5" t="s">
        <v>426</v>
      </c>
      <c r="S17" t="s">
        <v>0</v>
      </c>
      <c r="T17" t="s">
        <v>463</v>
      </c>
      <c r="U17" t="s">
        <v>0</v>
      </c>
      <c r="AF17" s="5" t="s">
        <v>137</v>
      </c>
      <c r="AG17" t="s">
        <v>0</v>
      </c>
      <c r="AH17" t="str">
        <f>T17</f>
        <v>&amp;#x0050;&amp;#x0072;&amp;#x006F;&amp;#x0074;&amp;#x00E9;&amp;#x0067;&amp;#x00E9;&amp;#x000A; provides a graphic user interface to define ontologies.</v>
      </c>
      <c r="AI17" t="s">
        <v>0</v>
      </c>
      <c r="AJ17" s="21"/>
      <c r="AK17" t="s">
        <v>0</v>
      </c>
      <c r="AL17" s="5" t="s">
        <v>137</v>
      </c>
      <c r="AM17" t="s">
        <v>0</v>
      </c>
      <c r="BO17" t="s">
        <v>47</v>
      </c>
      <c r="BP17" t="s">
        <v>4</v>
      </c>
      <c r="BQ17" t="s">
        <v>3</v>
      </c>
      <c r="BR17" t="s">
        <v>20</v>
      </c>
      <c r="BS17" s="3"/>
      <c r="BT17" s="3"/>
      <c r="BU17" s="3" t="str">
        <f>AL17</f>
        <v>c-c0334d</v>
      </c>
      <c r="BV17" s="3" t="s">
        <v>4</v>
      </c>
      <c r="BW17" s="3" t="s">
        <v>48</v>
      </c>
      <c r="BX17" s="3" t="s">
        <v>0</v>
      </c>
      <c r="BY17" s="3" t="s">
        <v>0</v>
      </c>
      <c r="BZ17" t="s">
        <v>20</v>
      </c>
      <c r="CA17" t="s">
        <v>2</v>
      </c>
      <c r="CB17" t="s">
        <v>49</v>
      </c>
      <c r="CE17" s="3" t="str">
        <f>AH17</f>
        <v>&amp;#x0050;&amp;#x0072;&amp;#x006F;&amp;#x0074;&amp;#x00E9;&amp;#x0067;&amp;#x00E9;&amp;#x000A; provides a graphic user interface to define ontologies.</v>
      </c>
      <c r="CF17" s="3" t="s">
        <v>0</v>
      </c>
      <c r="CG17" s="3"/>
      <c r="CH17" s="3"/>
      <c r="CI17" s="3"/>
      <c r="CJ17" s="3"/>
      <c r="CK17" s="3"/>
      <c r="CL17" s="3"/>
      <c r="CM17" s="3"/>
      <c r="CN17" s="3"/>
      <c r="CO17" s="3"/>
      <c r="CP17" s="3"/>
      <c r="CQ17" s="3"/>
      <c r="CR17" s="3"/>
      <c r="CS17" s="3"/>
      <c r="CT17" s="3"/>
      <c r="CU17" s="3"/>
      <c r="CV17" s="3"/>
      <c r="CW17" s="3"/>
      <c r="CX17" s="3"/>
      <c r="CY17" s="3"/>
      <c r="CZ17" s="3"/>
      <c r="DA17" t="s">
        <v>50</v>
      </c>
      <c r="DB17" s="3" t="s">
        <v>0</v>
      </c>
    </row>
    <row r="18" spans="1:106" x14ac:dyDescent="0.4">
      <c r="A18" t="s">
        <v>0</v>
      </c>
      <c r="C18" t="s">
        <v>0</v>
      </c>
      <c r="AJ18" s="21"/>
      <c r="AM18" t="s">
        <v>0</v>
      </c>
      <c r="BN18" t="s">
        <v>45</v>
      </c>
      <c r="BS18" s="3"/>
      <c r="BT18" s="3"/>
      <c r="BU18" s="3"/>
      <c r="BV18" s="3"/>
      <c r="BW18" s="3"/>
      <c r="BX18" s="3"/>
      <c r="BY18" s="3"/>
      <c r="CA18" t="s">
        <v>2</v>
      </c>
      <c r="DB18" s="3" t="s">
        <v>0</v>
      </c>
    </row>
    <row r="19" spans="1:106" x14ac:dyDescent="0.4">
      <c r="A19" t="s">
        <v>0</v>
      </c>
      <c r="C19" t="s">
        <v>0</v>
      </c>
      <c r="R19" s="5" t="s">
        <v>426</v>
      </c>
      <c r="S19" t="s">
        <v>0</v>
      </c>
      <c r="T19" t="s">
        <v>464</v>
      </c>
      <c r="U19" t="s">
        <v>0</v>
      </c>
      <c r="AF19" s="5" t="s">
        <v>138</v>
      </c>
      <c r="AG19" t="s">
        <v>0</v>
      </c>
      <c r="AH19" t="str">
        <f>T19</f>
        <v>&amp;#x0050;&amp;#x0072;&amp;#x006F;&amp;#x0074;&amp;#x00E9;&amp;#x0067;&amp;#x00E9;&amp;#x000A; is developed at Stanford University and is made available under the BSD 2-clause license.</v>
      </c>
      <c r="AI19" t="s">
        <v>0</v>
      </c>
      <c r="AJ19" s="21"/>
      <c r="AK19" t="s">
        <v>0</v>
      </c>
      <c r="AL19" s="5" t="s">
        <v>138</v>
      </c>
      <c r="AM19" t="s">
        <v>0</v>
      </c>
      <c r="BO19" t="s">
        <v>47</v>
      </c>
      <c r="BP19" t="s">
        <v>4</v>
      </c>
      <c r="BQ19" t="s">
        <v>3</v>
      </c>
      <c r="BR19" t="s">
        <v>20</v>
      </c>
      <c r="BS19" s="3"/>
      <c r="BT19" s="3"/>
      <c r="BU19" s="3" t="str">
        <f>AL19</f>
        <v>c-f3d480</v>
      </c>
      <c r="BV19" s="3" t="s">
        <v>4</v>
      </c>
      <c r="BW19" s="3" t="s">
        <v>48</v>
      </c>
      <c r="BX19" s="3" t="s">
        <v>0</v>
      </c>
      <c r="BY19" s="3" t="s">
        <v>0</v>
      </c>
      <c r="BZ19" t="s">
        <v>20</v>
      </c>
      <c r="CA19" t="s">
        <v>2</v>
      </c>
      <c r="CB19" t="s">
        <v>49</v>
      </c>
      <c r="CE19" s="3" t="str">
        <f>AH19</f>
        <v>&amp;#x0050;&amp;#x0072;&amp;#x006F;&amp;#x0074;&amp;#x00E9;&amp;#x0067;&amp;#x00E9;&amp;#x000A; is developed at Stanford University and is made available under the BSD 2-clause license.</v>
      </c>
      <c r="CF19" s="3" t="s">
        <v>0</v>
      </c>
      <c r="CG19" s="3"/>
      <c r="CH19" s="3"/>
      <c r="CI19" s="3"/>
      <c r="CJ19" s="3"/>
      <c r="CK19" s="3"/>
      <c r="CL19" s="3"/>
      <c r="CM19" s="3"/>
      <c r="CN19" s="3"/>
      <c r="CO19" s="3"/>
      <c r="CP19" s="3"/>
      <c r="CQ19" s="3"/>
      <c r="CR19" s="3"/>
      <c r="CS19" s="3"/>
      <c r="CT19" s="3"/>
      <c r="CU19" s="3"/>
      <c r="CV19" s="3"/>
      <c r="CW19" s="3"/>
      <c r="CX19" s="3"/>
      <c r="CY19" s="3"/>
      <c r="CZ19" s="3"/>
      <c r="DA19" t="s">
        <v>50</v>
      </c>
      <c r="DB19" s="3" t="s">
        <v>0</v>
      </c>
    </row>
    <row r="20" spans="1:106" x14ac:dyDescent="0.4">
      <c r="A20" t="s">
        <v>0</v>
      </c>
      <c r="C20" t="s">
        <v>0</v>
      </c>
      <c r="AJ20" s="21"/>
      <c r="AM20" t="s">
        <v>0</v>
      </c>
      <c r="BN20" t="s">
        <v>45</v>
      </c>
      <c r="BS20" s="3"/>
      <c r="BT20" s="3"/>
      <c r="BU20" s="3"/>
      <c r="BV20" s="3"/>
      <c r="BW20" s="3"/>
      <c r="BX20" s="3"/>
      <c r="BY20" s="3"/>
      <c r="CA20" t="s">
        <v>2</v>
      </c>
      <c r="DB20" s="3" t="s">
        <v>0</v>
      </c>
    </row>
    <row r="21" spans="1:106" x14ac:dyDescent="0.4">
      <c r="A21" t="s">
        <v>0</v>
      </c>
      <c r="C21" t="s">
        <v>0</v>
      </c>
      <c r="R21" s="5" t="s">
        <v>426</v>
      </c>
      <c r="S21" t="s">
        <v>0</v>
      </c>
      <c r="T21" t="s">
        <v>465</v>
      </c>
      <c r="U21" t="s">
        <v>0</v>
      </c>
      <c r="V21" s="3" t="s">
        <v>466</v>
      </c>
      <c r="X21" t="s">
        <v>0</v>
      </c>
      <c r="AF21" s="5" t="s">
        <v>139</v>
      </c>
      <c r="AG21" t="s">
        <v>0</v>
      </c>
      <c r="AH21" t="str">
        <f>T21</f>
        <v>Investigate &amp;#x0050;&amp;#x0072;&amp;#x006F;&amp;#x0074;&amp;#x00E9;&amp;#x0067;&amp;#x00E9;&amp;#x000A;</v>
      </c>
      <c r="AI21" t="s">
        <v>0</v>
      </c>
      <c r="AJ21" s="21"/>
      <c r="AK21" t="s">
        <v>0</v>
      </c>
      <c r="AL21" s="5" t="s">
        <v>139</v>
      </c>
      <c r="AM21" t="s">
        <v>0</v>
      </c>
      <c r="BO21" t="s">
        <v>47</v>
      </c>
      <c r="BP21" t="s">
        <v>4</v>
      </c>
      <c r="BQ21" t="s">
        <v>3</v>
      </c>
      <c r="BR21" t="s">
        <v>20</v>
      </c>
      <c r="BS21" s="3"/>
      <c r="BT21" s="3"/>
      <c r="BU21" s="3" t="str">
        <f>AL21</f>
        <v>c-f1931b</v>
      </c>
      <c r="BV21" s="3" t="s">
        <v>4</v>
      </c>
      <c r="BW21" s="3" t="s">
        <v>48</v>
      </c>
      <c r="BX21" s="3" t="s">
        <v>0</v>
      </c>
      <c r="BY21" s="3" t="s">
        <v>0</v>
      </c>
      <c r="BZ21" t="s">
        <v>20</v>
      </c>
      <c r="CA21" t="s">
        <v>2</v>
      </c>
      <c r="CB21" t="s">
        <v>49</v>
      </c>
      <c r="CE21" s="3" t="str">
        <f>AH21</f>
        <v>Investigate &amp;#x0050;&amp;#x0072;&amp;#x006F;&amp;#x0074;&amp;#x00E9;&amp;#x0067;&amp;#x00E9;&amp;#x000A;</v>
      </c>
      <c r="CF21" s="3" t="s">
        <v>0</v>
      </c>
      <c r="CG21" s="3" t="s">
        <v>30</v>
      </c>
      <c r="CH21" s="3" t="s">
        <v>4</v>
      </c>
      <c r="CI21" s="3" t="s">
        <v>3</v>
      </c>
      <c r="CJ21" s="3" t="s">
        <v>20</v>
      </c>
      <c r="CK21" s="3" t="s">
        <v>410</v>
      </c>
      <c r="CL21" s="3" t="s">
        <v>20</v>
      </c>
      <c r="CM21" s="3" t="s">
        <v>4</v>
      </c>
      <c r="CN21" s="3" t="s">
        <v>31</v>
      </c>
      <c r="CO21" s="3" t="s">
        <v>20</v>
      </c>
      <c r="CP21" s="3" t="str">
        <f>V21</f>
        <v>https://protege.stanford.edu/</v>
      </c>
      <c r="CQ21" s="3" t="s">
        <v>20</v>
      </c>
      <c r="CR21" s="3" t="s">
        <v>4</v>
      </c>
      <c r="CS21" s="3" t="s">
        <v>467</v>
      </c>
      <c r="CT21" s="3" t="s">
        <v>20</v>
      </c>
      <c r="CU21" s="3" t="s">
        <v>468</v>
      </c>
      <c r="CV21" s="3" t="s">
        <v>20</v>
      </c>
      <c r="CW21" s="3" t="s">
        <v>2</v>
      </c>
      <c r="CX21" s="3" t="s">
        <v>469</v>
      </c>
      <c r="CY21" s="3" t="s">
        <v>32</v>
      </c>
      <c r="CZ21" s="3" t="s">
        <v>199</v>
      </c>
      <c r="DA21" t="s">
        <v>50</v>
      </c>
      <c r="DB21" s="3" t="s">
        <v>0</v>
      </c>
    </row>
    <row r="22" spans="1:106" x14ac:dyDescent="0.4">
      <c r="A22" t="s">
        <v>0</v>
      </c>
      <c r="C22" t="s">
        <v>0</v>
      </c>
      <c r="AJ22" s="21"/>
      <c r="AM22" t="s">
        <v>0</v>
      </c>
      <c r="BN22" t="s">
        <v>45</v>
      </c>
      <c r="BS22" s="3"/>
      <c r="BT22" s="3"/>
      <c r="BU22" s="3"/>
      <c r="BV22" s="3"/>
      <c r="BW22" s="3"/>
      <c r="BX22" s="3"/>
      <c r="BY22" s="3"/>
      <c r="CA22" t="s">
        <v>2</v>
      </c>
      <c r="DB22" s="3" t="s">
        <v>0</v>
      </c>
    </row>
    <row r="23" spans="1:106" x14ac:dyDescent="0.4">
      <c r="A23" t="s">
        <v>0</v>
      </c>
      <c r="C23" t="s">
        <v>0</v>
      </c>
      <c r="R23" s="5" t="s">
        <v>426</v>
      </c>
      <c r="S23" t="s">
        <v>0</v>
      </c>
      <c r="T23" t="s">
        <v>470</v>
      </c>
      <c r="U23" t="s">
        <v>0</v>
      </c>
      <c r="AF23" s="5" t="s">
        <v>140</v>
      </c>
      <c r="AG23" t="s">
        <v>0</v>
      </c>
      <c r="AH23" t="str">
        <f>T23</f>
        <v>Below is a &amp;#x0050;&amp;#x0072;&amp;#x006F;&amp;#x0074;&amp;#x00E9;&amp;#x0067;&amp;#x00E9;&amp;#x000A; screenshot from the Human Phenotype ontology.</v>
      </c>
      <c r="AI23" t="s">
        <v>0</v>
      </c>
      <c r="AJ23" s="21"/>
      <c r="AK23" t="s">
        <v>0</v>
      </c>
      <c r="AL23" s="5" t="s">
        <v>140</v>
      </c>
      <c r="AM23" t="s">
        <v>0</v>
      </c>
      <c r="BO23" t="s">
        <v>47</v>
      </c>
      <c r="BP23" t="s">
        <v>4</v>
      </c>
      <c r="BQ23" t="s">
        <v>3</v>
      </c>
      <c r="BR23" t="s">
        <v>20</v>
      </c>
      <c r="BS23" s="3"/>
      <c r="BT23" s="3"/>
      <c r="BU23" s="3" t="str">
        <f>AL23</f>
        <v>c-8f715b</v>
      </c>
      <c r="BV23" s="3" t="s">
        <v>4</v>
      </c>
      <c r="BW23" s="3" t="s">
        <v>48</v>
      </c>
      <c r="BX23" s="3" t="s">
        <v>0</v>
      </c>
      <c r="BY23" s="3" t="s">
        <v>0</v>
      </c>
      <c r="BZ23" t="s">
        <v>20</v>
      </c>
      <c r="CA23" t="s">
        <v>2</v>
      </c>
      <c r="CB23" t="s">
        <v>49</v>
      </c>
      <c r="CE23" s="3" t="str">
        <f>AH23</f>
        <v>Below is a &amp;#x0050;&amp;#x0072;&amp;#x006F;&amp;#x0074;&amp;#x00E9;&amp;#x0067;&amp;#x00E9;&amp;#x000A; screenshot from the Human Phenotype ontology.</v>
      </c>
      <c r="CF23" s="3" t="s">
        <v>0</v>
      </c>
      <c r="CG23" s="3"/>
      <c r="CH23" s="3"/>
      <c r="CI23" s="3"/>
      <c r="CJ23" s="3"/>
      <c r="CK23" s="3"/>
      <c r="CL23" s="3"/>
      <c r="CM23" s="3"/>
      <c r="CN23" s="3"/>
      <c r="CO23" s="3"/>
      <c r="CP23" s="3"/>
      <c r="CQ23" s="3"/>
      <c r="CR23" s="3"/>
      <c r="CS23" s="3"/>
      <c r="CT23" s="3"/>
      <c r="CU23" s="3"/>
      <c r="CV23" s="3"/>
      <c r="CW23" s="3"/>
      <c r="CX23" s="3"/>
      <c r="CY23" s="3"/>
      <c r="CZ23" s="3"/>
      <c r="DA23" t="s">
        <v>50</v>
      </c>
      <c r="DB23" s="3" t="s">
        <v>0</v>
      </c>
    </row>
    <row r="24" spans="1:106" x14ac:dyDescent="0.4">
      <c r="A24" t="s">
        <v>0</v>
      </c>
      <c r="C24" t="s">
        <v>0</v>
      </c>
      <c r="AJ24" s="21"/>
      <c r="AM24" t="s">
        <v>0</v>
      </c>
      <c r="BK24" t="s">
        <v>51</v>
      </c>
      <c r="CA24" t="s">
        <v>2</v>
      </c>
      <c r="DB24" s="3" t="s">
        <v>0</v>
      </c>
    </row>
    <row r="25" spans="1:106" x14ac:dyDescent="0.4">
      <c r="A25" t="s">
        <v>0</v>
      </c>
      <c r="B25" t="s">
        <v>572</v>
      </c>
      <c r="C25" t="s">
        <v>0</v>
      </c>
      <c r="Y25" s="5" t="e">
        <f>#REF!</f>
        <v>#REF!</v>
      </c>
      <c r="AB25" t="s">
        <v>0</v>
      </c>
      <c r="AJ25" s="21"/>
      <c r="AM25" t="s">
        <v>0</v>
      </c>
      <c r="CC25" t="e">
        <f>Y25</f>
        <v>#REF!</v>
      </c>
      <c r="CD25" t="s">
        <v>0</v>
      </c>
      <c r="DB25" s="3" t="s">
        <v>0</v>
      </c>
    </row>
    <row r="26" spans="1:106" x14ac:dyDescent="0.4">
      <c r="A26" t="s">
        <v>0</v>
      </c>
      <c r="C26" t="s">
        <v>0</v>
      </c>
      <c r="AJ26" s="21"/>
      <c r="AM26" t="s">
        <v>0</v>
      </c>
      <c r="BJ26" s="3" t="s">
        <v>40</v>
      </c>
      <c r="CA26" t="s">
        <v>2</v>
      </c>
      <c r="DB26" s="3" t="s">
        <v>0</v>
      </c>
    </row>
    <row r="27" spans="1:106" x14ac:dyDescent="0.4">
      <c r="A27" t="s">
        <v>0</v>
      </c>
      <c r="C27" t="s">
        <v>0</v>
      </c>
      <c r="AJ27" s="21"/>
      <c r="AM27" t="s">
        <v>0</v>
      </c>
      <c r="BJ27" t="s">
        <v>52</v>
      </c>
      <c r="CA27" t="s">
        <v>2</v>
      </c>
      <c r="DB27" s="3" t="s">
        <v>0</v>
      </c>
    </row>
    <row r="28" spans="1:106" x14ac:dyDescent="0.4">
      <c r="A28" t="s">
        <v>0</v>
      </c>
      <c r="C28" t="s">
        <v>0</v>
      </c>
      <c r="AJ28" s="21"/>
      <c r="AM28" t="s">
        <v>0</v>
      </c>
      <c r="AN28" s="3" t="s">
        <v>33</v>
      </c>
      <c r="CA28" t="s">
        <v>2</v>
      </c>
      <c r="DB28" s="3" t="s">
        <v>0</v>
      </c>
    </row>
    <row r="29" spans="1:106" x14ac:dyDescent="0.4">
      <c r="AJ29" s="21"/>
    </row>
    <row r="30" spans="1:106" x14ac:dyDescent="0.4">
      <c r="AJ30" s="21"/>
    </row>
    <row r="31" spans="1:106" x14ac:dyDescent="0.4">
      <c r="AJ31" s="21"/>
    </row>
    <row r="32" spans="1:106" x14ac:dyDescent="0.4">
      <c r="AJ32" s="21"/>
    </row>
    <row r="33" spans="36:36" x14ac:dyDescent="0.4">
      <c r="AJ33" s="21"/>
    </row>
  </sheetData>
  <conditionalFormatting sqref="AF17">
    <cfRule type="duplicateValues" dxfId="83" priority="11"/>
  </conditionalFormatting>
  <conditionalFormatting sqref="AF19">
    <cfRule type="duplicateValues" dxfId="82" priority="10"/>
  </conditionalFormatting>
  <conditionalFormatting sqref="AF21">
    <cfRule type="duplicateValues" dxfId="81" priority="9"/>
  </conditionalFormatting>
  <conditionalFormatting sqref="AF23">
    <cfRule type="duplicateValues" dxfId="80" priority="5"/>
  </conditionalFormatting>
  <conditionalFormatting sqref="AL17">
    <cfRule type="duplicateValues" dxfId="79" priority="4"/>
  </conditionalFormatting>
  <conditionalFormatting sqref="AL19">
    <cfRule type="duplicateValues" dxfId="78" priority="3"/>
  </conditionalFormatting>
  <conditionalFormatting sqref="AL21">
    <cfRule type="duplicateValues" dxfId="77" priority="2"/>
  </conditionalFormatting>
  <conditionalFormatting sqref="AL23">
    <cfRule type="duplicateValues" dxfId="76"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0D54-1298-41CF-BB92-090CD7998007}">
  <sheetPr>
    <tabColor rgb="FF7030A0"/>
  </sheetPr>
  <dimension ref="A1:CK89"/>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15.921875" bestFit="1" customWidth="1"/>
    <col min="23" max="23" width="1.84375" bestFit="1" customWidth="1"/>
    <col min="24" max="24" width="7.84375" bestFit="1" customWidth="1"/>
    <col min="25" max="25" width="1.84375" customWidth="1"/>
    <col min="26" max="26" width="17.53515625" bestFit="1" customWidth="1"/>
    <col min="27" max="27" width="1.84375" bestFit="1" customWidth="1"/>
    <col min="28" max="28" width="13.61328125" bestFit="1" customWidth="1"/>
    <col min="29" max="29" width="1.84375" bestFit="1" customWidth="1"/>
    <col min="30" max="30" width="9" bestFit="1" customWidth="1"/>
    <col min="31" max="31" width="15.3828125" bestFit="1" customWidth="1"/>
    <col min="32" max="32" width="1.84375" bestFit="1" customWidth="1"/>
    <col min="33" max="33" width="11.3828125" bestFit="1" customWidth="1"/>
    <col min="34" max="34" width="1.84375" customWidth="1"/>
    <col min="35" max="35" width="9.4609375" bestFit="1" customWidth="1"/>
    <col min="36" max="36" width="1.84375" bestFit="1" customWidth="1"/>
    <col min="37" max="37" width="21.23046875" bestFit="1" customWidth="1"/>
    <col min="38" max="38" width="1.84375" bestFit="1" customWidth="1"/>
    <col min="39" max="39" width="14.53515625" bestFit="1" customWidth="1"/>
    <col min="40" max="40" width="1.84375" customWidth="1"/>
    <col min="41" max="41" width="13.61328125" bestFit="1" customWidth="1"/>
    <col min="42" max="42" width="1.84375" customWidth="1"/>
    <col min="43" max="43" width="26.23046875" bestFit="1" customWidth="1"/>
    <col min="44" max="44" width="1.84375" bestFit="1" customWidth="1"/>
    <col min="45" max="45" width="7" bestFit="1" customWidth="1"/>
    <col min="46" max="46" width="2.61328125" bestFit="1" customWidth="1"/>
    <col min="47" max="47" width="8.69140625" bestFit="1" customWidth="1"/>
    <col min="48" max="48" width="2.61328125" bestFit="1" customWidth="1"/>
    <col min="49" max="49" width="1.84375" bestFit="1" customWidth="1"/>
    <col min="50" max="50" width="9.84375" bestFit="1" customWidth="1"/>
    <col min="51" max="51" width="2.61328125" customWidth="1"/>
    <col min="52" max="52" width="15.3828125" bestFit="1" customWidth="1"/>
    <col min="53" max="53" width="11.3828125" bestFit="1" customWidth="1"/>
    <col min="54" max="54" width="2.61328125" customWidth="1"/>
    <col min="55" max="55" width="2" bestFit="1" customWidth="1"/>
    <col min="56" max="56" width="8.15234375" bestFit="1" customWidth="1"/>
    <col min="57" max="57" width="2.765625" bestFit="1" customWidth="1"/>
    <col min="58" max="58" width="18.61328125" bestFit="1" customWidth="1"/>
    <col min="59" max="59" width="2.765625" bestFit="1" customWidth="1"/>
    <col min="60" max="60" width="2" bestFit="1" customWidth="1"/>
    <col min="61" max="61" width="9.3828125" bestFit="1" customWidth="1"/>
    <col min="62" max="62" width="2.765625" bestFit="1" customWidth="1"/>
    <col min="63" max="63" width="15" bestFit="1" customWidth="1"/>
    <col min="64" max="64" width="2.765625" bestFit="1" customWidth="1"/>
    <col min="65" max="65" width="8.23046875" bestFit="1" customWidth="1"/>
    <col min="66" max="66" width="3.3828125" bestFit="1" customWidth="1"/>
    <col min="67" max="67" width="4.3046875" bestFit="1" customWidth="1"/>
    <col min="68" max="68" width="3.61328125" bestFit="1" customWidth="1"/>
    <col min="69" max="69" width="4" bestFit="1" customWidth="1"/>
    <col min="70" max="70" width="7" bestFit="1" customWidth="1"/>
    <col min="71" max="71" width="3.3828125" bestFit="1" customWidth="1"/>
    <col min="72" max="72" width="2.765625" customWidth="1"/>
    <col min="73" max="73" width="5.69140625" bestFit="1" customWidth="1"/>
    <col min="74" max="74" width="2" bestFit="1" customWidth="1"/>
    <col min="75" max="75" width="6.84375" bestFit="1" customWidth="1"/>
    <col min="76" max="76" width="2.765625" bestFit="1" customWidth="1"/>
    <col min="77" max="77" width="10.3828125" bestFit="1" customWidth="1"/>
    <col min="78" max="78" width="2" bestFit="1" customWidth="1"/>
    <col min="79" max="79" width="8.3046875" bestFit="1" customWidth="1"/>
    <col min="80" max="80" width="2" bestFit="1" customWidth="1"/>
    <col min="81" max="81" width="6.53515625" bestFit="1" customWidth="1"/>
    <col min="82" max="82" width="2" bestFit="1" customWidth="1"/>
    <col min="83" max="83" width="9.84375" bestFit="1" customWidth="1"/>
    <col min="84" max="84" width="2.765625" bestFit="1" customWidth="1"/>
    <col min="85" max="85" width="2" bestFit="1" customWidth="1"/>
    <col min="86" max="86" width="7.69140625" bestFit="1" customWidth="1"/>
    <col min="87" max="87" width="20.69140625" bestFit="1" customWidth="1"/>
    <col min="88" max="88" width="14.07421875" bestFit="1" customWidth="1"/>
    <col min="89" max="89" width="1.84375" bestFit="1" customWidth="1"/>
  </cols>
  <sheetData>
    <row r="1" spans="1:89" x14ac:dyDescent="0.4">
      <c r="CK1" t="s">
        <v>0</v>
      </c>
    </row>
    <row r="2" spans="1:89" x14ac:dyDescent="0.4">
      <c r="BD2" s="7" t="s">
        <v>63</v>
      </c>
      <c r="BE2" s="7"/>
      <c r="BF2" s="7"/>
      <c r="BG2" s="7"/>
      <c r="BH2" s="7"/>
      <c r="BI2" s="7"/>
      <c r="BJ2" s="7"/>
      <c r="BK2" s="7"/>
      <c r="BL2" s="7"/>
      <c r="BM2" s="8" t="s">
        <v>57</v>
      </c>
      <c r="BN2" s="8"/>
      <c r="BO2" s="8"/>
      <c r="BP2" s="8"/>
      <c r="BQ2" s="8"/>
      <c r="BR2" s="8"/>
      <c r="BS2" s="8"/>
      <c r="BT2" s="8"/>
      <c r="BU2" s="8"/>
      <c r="CI2" s="10" t="s">
        <v>26</v>
      </c>
      <c r="CK2" t="s">
        <v>0</v>
      </c>
    </row>
    <row r="3" spans="1:89" x14ac:dyDescent="0.4">
      <c r="CK3" t="s">
        <v>0</v>
      </c>
    </row>
    <row r="4" spans="1:89" x14ac:dyDescent="0.4">
      <c r="BW4" s="11" t="s">
        <v>59</v>
      </c>
      <c r="BX4" s="11"/>
      <c r="BY4" s="11"/>
      <c r="BZ4" s="11"/>
      <c r="CA4" s="11"/>
      <c r="CB4" s="11"/>
      <c r="CC4" s="11"/>
      <c r="CD4" s="11"/>
      <c r="CE4" s="11"/>
      <c r="CF4" s="11"/>
      <c r="CK4" t="s">
        <v>0</v>
      </c>
    </row>
    <row r="5" spans="1:89" x14ac:dyDescent="0.4">
      <c r="CK5" t="s">
        <v>0</v>
      </c>
    </row>
    <row r="6" spans="1:89" x14ac:dyDescent="0.4">
      <c r="CK6" t="s">
        <v>0</v>
      </c>
    </row>
    <row r="7" spans="1:89" x14ac:dyDescent="0.4">
      <c r="CK7" t="s">
        <v>0</v>
      </c>
    </row>
    <row r="8" spans="1:89" x14ac:dyDescent="0.4">
      <c r="CK8" t="s">
        <v>0</v>
      </c>
    </row>
    <row r="9" spans="1:89" x14ac:dyDescent="0.4">
      <c r="CK9" t="s">
        <v>0</v>
      </c>
    </row>
    <row r="10" spans="1:89"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442</v>
      </c>
      <c r="W10" t="s">
        <v>0</v>
      </c>
      <c r="X10" s="7" t="s">
        <v>82</v>
      </c>
      <c r="Y10" t="s">
        <v>0</v>
      </c>
      <c r="Z10" s="1" t="s">
        <v>443</v>
      </c>
      <c r="AA10" t="s">
        <v>0</v>
      </c>
      <c r="AB10" s="1" t="s">
        <v>446</v>
      </c>
      <c r="AC10" t="s">
        <v>0</v>
      </c>
      <c r="AD10" s="3" t="s">
        <v>453</v>
      </c>
      <c r="AE10" s="3" t="s">
        <v>459</v>
      </c>
      <c r="AF10" s="3" t="s">
        <v>0</v>
      </c>
      <c r="AG10" s="3" t="s">
        <v>460</v>
      </c>
      <c r="AH10" s="3" t="s">
        <v>0</v>
      </c>
      <c r="AI10" t="s">
        <v>161</v>
      </c>
      <c r="AJ10" s="5" t="s">
        <v>0</v>
      </c>
      <c r="AK10" s="12" t="s">
        <v>72</v>
      </c>
      <c r="AM10" t="s">
        <v>447</v>
      </c>
      <c r="AO10" t="s">
        <v>448</v>
      </c>
      <c r="AQ10" s="3" t="s">
        <v>23</v>
      </c>
      <c r="AR10" s="3" t="s">
        <v>4</v>
      </c>
      <c r="AS10" s="3" t="s">
        <v>16</v>
      </c>
      <c r="AT10" s="3" t="s">
        <v>20</v>
      </c>
      <c r="AU10" s="3" t="str">
        <f>AD10</f>
        <v>___layout</v>
      </c>
      <c r="AV10" s="3" t="s">
        <v>20</v>
      </c>
      <c r="AW10" s="3" t="s">
        <v>4</v>
      </c>
      <c r="AX10" s="3" t="s">
        <v>452</v>
      </c>
      <c r="AY10" s="3" t="s">
        <v>20</v>
      </c>
      <c r="AZ10" s="3" t="str">
        <f>AE10</f>
        <v>_IMAGE-DOMAIN</v>
      </c>
      <c r="BA10" s="3" t="str">
        <f>AG10</f>
        <v>_IMAGE-FILE</v>
      </c>
      <c r="BB10" s="3" t="s">
        <v>20</v>
      </c>
      <c r="BC10" t="s">
        <v>4</v>
      </c>
      <c r="BD10" s="3" t="s">
        <v>455</v>
      </c>
      <c r="BE10" t="s">
        <v>20</v>
      </c>
      <c r="BF10" s="14" t="str">
        <f>F10</f>
        <v>CTA-TEXT-ANSI</v>
      </c>
      <c r="BG10" t="s">
        <v>20</v>
      </c>
      <c r="BH10" t="s">
        <v>4</v>
      </c>
      <c r="BI10" s="3" t="s">
        <v>21</v>
      </c>
      <c r="BJ10" t="s">
        <v>20</v>
      </c>
      <c r="BK10" s="14" t="str">
        <f>J10</f>
        <v>DATA-TITLE-ANSI</v>
      </c>
      <c r="BL10" t="s">
        <v>20</v>
      </c>
      <c r="BM10" t="s">
        <v>39</v>
      </c>
      <c r="BN10" t="s">
        <v>42</v>
      </c>
      <c r="BO10" t="s">
        <v>8</v>
      </c>
      <c r="BP10" t="s">
        <v>53</v>
      </c>
      <c r="BQ10" t="s">
        <v>45</v>
      </c>
      <c r="BR10" t="s">
        <v>445</v>
      </c>
      <c r="BS10" t="s">
        <v>450</v>
      </c>
      <c r="BT10" t="s">
        <v>444</v>
      </c>
      <c r="BU10" t="s">
        <v>47</v>
      </c>
      <c r="BV10" t="s">
        <v>4</v>
      </c>
      <c r="BW10" t="s">
        <v>36</v>
      </c>
      <c r="BX10" t="s">
        <v>20</v>
      </c>
      <c r="BY10" t="s">
        <v>75</v>
      </c>
      <c r="BZ10" t="s">
        <v>4</v>
      </c>
      <c r="CA10" t="str">
        <f>AO10</f>
        <v>TARGET-COLOR</v>
      </c>
      <c r="CB10" t="s">
        <v>4</v>
      </c>
      <c r="CC10" t="s">
        <v>64</v>
      </c>
      <c r="CD10" t="s">
        <v>4</v>
      </c>
      <c r="CE10" t="s">
        <v>67</v>
      </c>
      <c r="CF10" t="s">
        <v>20</v>
      </c>
      <c r="CG10" t="s">
        <v>2</v>
      </c>
      <c r="CH10" t="s">
        <v>49</v>
      </c>
      <c r="CI10" t="str">
        <f>AK10</f>
        <v>___LABEL-PRODUCTION</v>
      </c>
      <c r="CJ10" t="s">
        <v>432</v>
      </c>
      <c r="CK10" t="s">
        <v>0</v>
      </c>
    </row>
    <row r="11" spans="1:89" x14ac:dyDescent="0.4">
      <c r="A11" t="s">
        <v>0</v>
      </c>
      <c r="B11" s="23">
        <f ca="1">NOW()</f>
        <v>44899.72271840278</v>
      </c>
      <c r="C11" t="s">
        <v>0</v>
      </c>
      <c r="D11" t="s">
        <v>771</v>
      </c>
      <c r="E11" t="s">
        <v>0</v>
      </c>
      <c r="F11" t="s">
        <v>428</v>
      </c>
      <c r="G11" t="s">
        <v>0</v>
      </c>
      <c r="H11" t="s">
        <v>0</v>
      </c>
      <c r="I11" t="s">
        <v>0</v>
      </c>
      <c r="J11" t="s">
        <v>449</v>
      </c>
      <c r="K11" t="s">
        <v>0</v>
      </c>
      <c r="L11" t="s">
        <v>0</v>
      </c>
      <c r="M11" t="s">
        <v>0</v>
      </c>
      <c r="AD11" s="3" t="s">
        <v>22</v>
      </c>
      <c r="AE11" s="3" t="s">
        <v>421</v>
      </c>
      <c r="AF11" s="3" t="s">
        <v>0</v>
      </c>
      <c r="AG11" s="3" t="s">
        <v>454</v>
      </c>
      <c r="AH11" s="3" t="s">
        <v>0</v>
      </c>
      <c r="AJ11" t="s">
        <v>0</v>
      </c>
      <c r="AK11" t="str">
        <f>L11</f>
        <v>|</v>
      </c>
      <c r="AL11" t="s">
        <v>0</v>
      </c>
      <c r="AN11" t="s">
        <v>0</v>
      </c>
      <c r="AP11" t="s">
        <v>0</v>
      </c>
      <c r="AQ11" s="3" t="s">
        <v>23</v>
      </c>
      <c r="AR11" s="3" t="s">
        <v>4</v>
      </c>
      <c r="AS11" s="3" t="s">
        <v>16</v>
      </c>
      <c r="AT11" s="3" t="s">
        <v>20</v>
      </c>
      <c r="AU11" s="3" t="str">
        <f>AD11</f>
        <v>nodisplay</v>
      </c>
      <c r="AV11" s="3" t="s">
        <v>20</v>
      </c>
      <c r="AW11" s="3" t="s">
        <v>4</v>
      </c>
      <c r="AX11" s="3" t="s">
        <v>452</v>
      </c>
      <c r="AY11" s="3" t="s">
        <v>20</v>
      </c>
      <c r="AZ11" s="3" t="str">
        <f>AE11</f>
        <v>https://afdsi.com/___supplier/paula-perez/reference/</v>
      </c>
      <c r="BA11" s="3" t="str">
        <f>AG11</f>
        <v>ontomatica-symbol-w33-h36-color-1F64FF-bgnd-white.svg</v>
      </c>
      <c r="BB11" s="3" t="s">
        <v>20</v>
      </c>
      <c r="BC11" s="3" t="s">
        <v>4</v>
      </c>
      <c r="BD11" s="3" t="s">
        <v>455</v>
      </c>
      <c r="BE11" s="3" t="s">
        <v>20</v>
      </c>
      <c r="BF11" t="str">
        <f>F11</f>
        <v>More about Ontology</v>
      </c>
      <c r="BG11" s="3" t="s">
        <v>20</v>
      </c>
      <c r="BH11" s="3" t="s">
        <v>4</v>
      </c>
      <c r="BI11" s="3" t="s">
        <v>21</v>
      </c>
      <c r="BJ11" s="3" t="s">
        <v>20</v>
      </c>
      <c r="BK11" t="str">
        <f>J11</f>
        <v>Purpose and Function of Ontologies</v>
      </c>
      <c r="BL11" s="3" t="s">
        <v>20</v>
      </c>
      <c r="BY11" s="3"/>
      <c r="BZ11" s="3"/>
      <c r="CA11" s="3"/>
      <c r="CB11" s="3"/>
      <c r="CC11" s="3"/>
      <c r="CD11" s="3"/>
      <c r="CE11" s="3"/>
      <c r="CG11" t="s">
        <v>2</v>
      </c>
      <c r="CK11" s="3" t="s">
        <v>0</v>
      </c>
    </row>
    <row r="12" spans="1:89" x14ac:dyDescent="0.4">
      <c r="A12" t="s">
        <v>0</v>
      </c>
      <c r="C12" t="s">
        <v>0</v>
      </c>
      <c r="E12" t="s">
        <v>0</v>
      </c>
      <c r="AJ12" t="s">
        <v>0</v>
      </c>
      <c r="AL12" t="s">
        <v>0</v>
      </c>
      <c r="AN12" t="s">
        <v>0</v>
      </c>
      <c r="AP12" t="s">
        <v>0</v>
      </c>
      <c r="AQ12" s="3"/>
      <c r="AR12" s="3"/>
      <c r="AS12" s="3"/>
      <c r="AT12" s="3"/>
      <c r="AU12" s="3"/>
      <c r="AV12" s="3"/>
      <c r="AW12" s="3"/>
      <c r="AX12" s="3"/>
      <c r="AY12" s="3"/>
      <c r="AZ12" s="3"/>
      <c r="BA12" s="3"/>
      <c r="BB12" s="3"/>
      <c r="BM12" s="3" t="s">
        <v>38</v>
      </c>
      <c r="BN12" s="3"/>
      <c r="BO12" s="3"/>
      <c r="BP12" s="3"/>
      <c r="BQ12" s="3"/>
      <c r="BR12" s="3"/>
      <c r="BS12" s="3"/>
      <c r="BT12" s="3"/>
      <c r="BU12" s="3"/>
      <c r="BV12" t="s">
        <v>4</v>
      </c>
      <c r="BW12" t="s">
        <v>3</v>
      </c>
      <c r="BX12" t="s">
        <v>20</v>
      </c>
      <c r="BY12" s="3" t="s">
        <v>46</v>
      </c>
      <c r="BZ12" s="3" t="s">
        <v>0</v>
      </c>
      <c r="CA12" s="3" t="s">
        <v>0</v>
      </c>
      <c r="CB12" s="3" t="s">
        <v>0</v>
      </c>
      <c r="CC12" s="3" t="s">
        <v>0</v>
      </c>
      <c r="CD12" s="3" t="s">
        <v>0</v>
      </c>
      <c r="CE12" s="3" t="s">
        <v>0</v>
      </c>
      <c r="CF12" t="s">
        <v>20</v>
      </c>
      <c r="CG12" t="s">
        <v>2</v>
      </c>
      <c r="CI12" s="3"/>
      <c r="CK12" s="3" t="s">
        <v>0</v>
      </c>
    </row>
    <row r="13" spans="1:89" x14ac:dyDescent="0.4">
      <c r="A13" t="s">
        <v>0</v>
      </c>
      <c r="C13" t="s">
        <v>0</v>
      </c>
      <c r="E13" t="s">
        <v>0</v>
      </c>
      <c r="AJ13" t="s">
        <v>0</v>
      </c>
      <c r="AL13" t="s">
        <v>0</v>
      </c>
      <c r="AN13" t="s">
        <v>0</v>
      </c>
      <c r="AP13" t="s">
        <v>0</v>
      </c>
      <c r="AQ13" s="3"/>
      <c r="AR13" s="3"/>
      <c r="AS13" s="3"/>
      <c r="AT13" s="3"/>
      <c r="AU13" s="3"/>
      <c r="AV13" s="3"/>
      <c r="AW13" s="3"/>
      <c r="AX13" s="3"/>
      <c r="AY13" s="3"/>
      <c r="AZ13" s="3"/>
      <c r="BA13" s="3"/>
      <c r="BB13" s="3"/>
      <c r="BN13" t="s">
        <v>42</v>
      </c>
      <c r="BV13" t="s">
        <v>4</v>
      </c>
      <c r="BW13" t="s">
        <v>3</v>
      </c>
      <c r="BX13" t="s">
        <v>20</v>
      </c>
      <c r="BY13" s="3" t="s">
        <v>43</v>
      </c>
      <c r="BZ13" s="3" t="s">
        <v>0</v>
      </c>
      <c r="CA13" s="3" t="s">
        <v>0</v>
      </c>
      <c r="CB13" s="3" t="s">
        <v>0</v>
      </c>
      <c r="CC13" s="3" t="s">
        <v>0</v>
      </c>
      <c r="CD13" s="3" t="s">
        <v>0</v>
      </c>
      <c r="CE13" s="3" t="s">
        <v>0</v>
      </c>
      <c r="CF13" t="s">
        <v>20</v>
      </c>
      <c r="CG13" t="s">
        <v>2</v>
      </c>
      <c r="CK13" s="3" t="s">
        <v>0</v>
      </c>
    </row>
    <row r="14" spans="1:89" x14ac:dyDescent="0.4">
      <c r="A14" t="s">
        <v>0</v>
      </c>
      <c r="C14" t="s">
        <v>0</v>
      </c>
      <c r="E14" t="s">
        <v>0</v>
      </c>
      <c r="N14" t="s">
        <v>472</v>
      </c>
      <c r="O14" t="s">
        <v>0</v>
      </c>
      <c r="P14" t="s">
        <v>0</v>
      </c>
      <c r="Q14" t="s">
        <v>0</v>
      </c>
      <c r="AJ14" t="s">
        <v>0</v>
      </c>
      <c r="AK14" t="str">
        <f>N14</f>
        <v>What is an Ontology&amp;#x003F;</v>
      </c>
      <c r="AL14" t="s">
        <v>0</v>
      </c>
      <c r="AN14" t="s">
        <v>0</v>
      </c>
      <c r="AP14" t="s">
        <v>0</v>
      </c>
      <c r="AQ14" s="3"/>
      <c r="AR14" s="3"/>
      <c r="AS14" s="3"/>
      <c r="AT14" s="3"/>
      <c r="AU14" s="3"/>
      <c r="AV14" s="3"/>
      <c r="AW14" s="3"/>
      <c r="AX14" s="3"/>
      <c r="AY14" s="3"/>
      <c r="AZ14" s="3"/>
      <c r="BA14" s="3"/>
      <c r="BB14" s="3"/>
      <c r="BN14" s="3"/>
      <c r="BO14" s="3" t="s">
        <v>8</v>
      </c>
      <c r="BP14" s="3"/>
      <c r="BQ14" s="3"/>
      <c r="BR14" s="3"/>
      <c r="BS14" s="3"/>
      <c r="BT14" s="3"/>
      <c r="BU14" s="3"/>
      <c r="BV14" t="s">
        <v>4</v>
      </c>
      <c r="BW14" t="s">
        <v>3</v>
      </c>
      <c r="BX14" t="s">
        <v>20</v>
      </c>
      <c r="BY14" s="3" t="s">
        <v>92</v>
      </c>
      <c r="BZ14" s="3" t="s">
        <v>0</v>
      </c>
      <c r="CA14" s="3" t="s">
        <v>0</v>
      </c>
      <c r="CB14" s="3" t="s">
        <v>0</v>
      </c>
      <c r="CC14" s="3" t="s">
        <v>0</v>
      </c>
      <c r="CD14" s="3" t="s">
        <v>0</v>
      </c>
      <c r="CE14" s="3" t="s">
        <v>0</v>
      </c>
      <c r="CF14" t="s">
        <v>20</v>
      </c>
      <c r="CG14" t="s">
        <v>2</v>
      </c>
      <c r="CI14" s="3" t="str">
        <f>AK14</f>
        <v>What is an Ontology&amp;#x003F;</v>
      </c>
      <c r="CJ14" t="s">
        <v>6</v>
      </c>
      <c r="CK14" s="3" t="s">
        <v>0</v>
      </c>
    </row>
    <row r="15" spans="1:89" x14ac:dyDescent="0.4">
      <c r="A15" t="s">
        <v>0</v>
      </c>
      <c r="C15" t="s">
        <v>0</v>
      </c>
      <c r="E15" t="s">
        <v>0</v>
      </c>
      <c r="AJ15" t="s">
        <v>0</v>
      </c>
      <c r="AL15" t="s">
        <v>0</v>
      </c>
      <c r="AN15" t="s">
        <v>0</v>
      </c>
      <c r="AP15" t="s">
        <v>0</v>
      </c>
      <c r="BP15" t="s">
        <v>53</v>
      </c>
      <c r="CG15" t="s">
        <v>2</v>
      </c>
      <c r="CJ15" t="s">
        <v>44</v>
      </c>
      <c r="CK15" s="3" t="s">
        <v>0</v>
      </c>
    </row>
    <row r="16" spans="1:89" x14ac:dyDescent="0.4">
      <c r="A16" t="s">
        <v>0</v>
      </c>
      <c r="C16" t="s">
        <v>0</v>
      </c>
      <c r="E16" t="s">
        <v>0</v>
      </c>
      <c r="AJ16" t="s">
        <v>0</v>
      </c>
      <c r="AL16" t="s">
        <v>0</v>
      </c>
      <c r="AN16" t="s">
        <v>0</v>
      </c>
      <c r="AP16" t="s">
        <v>0</v>
      </c>
      <c r="BQ16" t="s">
        <v>45</v>
      </c>
      <c r="BY16" s="3"/>
      <c r="BZ16" s="3"/>
      <c r="CA16" s="3"/>
      <c r="CB16" s="3"/>
      <c r="CC16" s="3"/>
      <c r="CD16" s="3"/>
      <c r="CE16" s="3"/>
      <c r="CG16" t="s">
        <v>2</v>
      </c>
      <c r="CK16" s="3" t="s">
        <v>0</v>
      </c>
    </row>
    <row r="17" spans="1:89" x14ac:dyDescent="0.4">
      <c r="A17" t="s">
        <v>0</v>
      </c>
      <c r="C17" t="s">
        <v>0</v>
      </c>
      <c r="E17" t="s">
        <v>0</v>
      </c>
      <c r="V17" s="17" t="s">
        <v>429</v>
      </c>
      <c r="W17" t="s">
        <v>0</v>
      </c>
      <c r="X17" t="s">
        <v>0</v>
      </c>
      <c r="Y17" t="s">
        <v>0</v>
      </c>
      <c r="AI17" s="5" t="s">
        <v>137</v>
      </c>
      <c r="AJ17" t="s">
        <v>0</v>
      </c>
      <c r="AK17" t="str">
        <f>V17</f>
        <v>Data is how we express our observations about fine art, scientific experiments, government policies or food and drugs, and is effectively mankind's most powerful tool. As humans, we use text and numbers to communicate this data in a way that other people would understand.</v>
      </c>
      <c r="AL17" t="s">
        <v>0</v>
      </c>
      <c r="AM17" s="21"/>
      <c r="AN17" t="s">
        <v>0</v>
      </c>
      <c r="AO17" s="5" t="str">
        <f>'DD-generic-colors-1'!E1</f>
        <v>c-00ff00</v>
      </c>
      <c r="AP17" t="s">
        <v>0</v>
      </c>
      <c r="BU17" t="s">
        <v>47</v>
      </c>
      <c r="BV17" t="s">
        <v>4</v>
      </c>
      <c r="BW17" t="s">
        <v>3</v>
      </c>
      <c r="BX17" t="s">
        <v>20</v>
      </c>
      <c r="BY17" s="3"/>
      <c r="BZ17" s="3"/>
      <c r="CA17" s="3" t="str">
        <f>AO17</f>
        <v>c-00ff00</v>
      </c>
      <c r="CB17" s="3" t="s">
        <v>4</v>
      </c>
      <c r="CC17" s="3" t="s">
        <v>48</v>
      </c>
      <c r="CD17" s="3" t="s">
        <v>0</v>
      </c>
      <c r="CE17" s="3" t="s">
        <v>0</v>
      </c>
      <c r="CF17" t="s">
        <v>20</v>
      </c>
      <c r="CG17" t="s">
        <v>2</v>
      </c>
      <c r="CH17" t="s">
        <v>49</v>
      </c>
      <c r="CI17" s="3" t="str">
        <f>AK17</f>
        <v>Data is how we express our observations about fine art, scientific experiments, government policies or food and drugs, and is effectively mankind's most powerful tool. As humans, we use text and numbers to communicate this data in a way that other people would understand.</v>
      </c>
      <c r="CJ17" t="s">
        <v>50</v>
      </c>
      <c r="CK17" s="3" t="s">
        <v>0</v>
      </c>
    </row>
    <row r="18" spans="1:89" x14ac:dyDescent="0.4">
      <c r="A18" t="s">
        <v>0</v>
      </c>
      <c r="C18" t="s">
        <v>0</v>
      </c>
      <c r="E18" t="s">
        <v>0</v>
      </c>
      <c r="AJ18" t="s">
        <v>0</v>
      </c>
      <c r="AL18" t="s">
        <v>0</v>
      </c>
      <c r="AM18" s="21"/>
      <c r="AN18" t="s">
        <v>0</v>
      </c>
      <c r="AP18" t="s">
        <v>0</v>
      </c>
      <c r="BQ18" t="s">
        <v>45</v>
      </c>
      <c r="BY18" s="3"/>
      <c r="BZ18" s="3"/>
      <c r="CA18" s="3"/>
      <c r="CB18" s="3"/>
      <c r="CC18" s="3"/>
      <c r="CD18" s="3"/>
      <c r="CE18" s="3"/>
      <c r="CG18" t="s">
        <v>2</v>
      </c>
      <c r="CK18" s="3" t="s">
        <v>0</v>
      </c>
    </row>
    <row r="19" spans="1:89" x14ac:dyDescent="0.4">
      <c r="A19" t="s">
        <v>0</v>
      </c>
      <c r="C19" t="s">
        <v>0</v>
      </c>
      <c r="E19" t="s">
        <v>0</v>
      </c>
      <c r="V19" s="17" t="s">
        <v>473</v>
      </c>
      <c r="W19" t="s">
        <v>0</v>
      </c>
      <c r="X19" t="s">
        <v>0</v>
      </c>
      <c r="Y19" t="s">
        <v>0</v>
      </c>
      <c r="AI19" s="5" t="s">
        <v>138</v>
      </c>
      <c r="AJ19" t="s">
        <v>0</v>
      </c>
      <c r="AK19" t="str">
        <f>V19</f>
        <v>Machine use a different language to express data. They use lists of entities, their properties and their relationships in order to understand human observations. A way to encode this knowledge in a machine&amp;#x2013;readable way is called an ontology.</v>
      </c>
      <c r="AL19" t="s">
        <v>0</v>
      </c>
      <c r="AM19" s="21"/>
      <c r="AN19" t="s">
        <v>0</v>
      </c>
      <c r="AO19" s="5" t="str">
        <f>'DD-generic-colors-1'!E2</f>
        <v>c-32cd32</v>
      </c>
      <c r="AP19" t="s">
        <v>0</v>
      </c>
      <c r="BU19" t="s">
        <v>47</v>
      </c>
      <c r="BV19" t="s">
        <v>4</v>
      </c>
      <c r="BW19" t="s">
        <v>3</v>
      </c>
      <c r="BX19" t="s">
        <v>20</v>
      </c>
      <c r="BY19" s="3"/>
      <c r="BZ19" s="3"/>
      <c r="CA19" s="3" t="str">
        <f>AO19</f>
        <v>c-32cd32</v>
      </c>
      <c r="CB19" s="3" t="s">
        <v>4</v>
      </c>
      <c r="CC19" s="3" t="s">
        <v>48</v>
      </c>
      <c r="CD19" s="3" t="s">
        <v>0</v>
      </c>
      <c r="CE19" s="3" t="s">
        <v>0</v>
      </c>
      <c r="CF19" t="s">
        <v>20</v>
      </c>
      <c r="CG19" t="s">
        <v>2</v>
      </c>
      <c r="CH19" t="s">
        <v>49</v>
      </c>
      <c r="CI19" s="3" t="str">
        <f>AK19</f>
        <v>Machine use a different language to express data. They use lists of entities, their properties and their relationships in order to understand human observations. A way to encode this knowledge in a machine&amp;#x2013;readable way is called an ontology.</v>
      </c>
      <c r="CJ19" t="s">
        <v>50</v>
      </c>
      <c r="CK19" s="3" t="s">
        <v>0</v>
      </c>
    </row>
    <row r="20" spans="1:89" x14ac:dyDescent="0.4">
      <c r="A20" t="s">
        <v>0</v>
      </c>
      <c r="C20" t="s">
        <v>0</v>
      </c>
      <c r="E20" t="s">
        <v>0</v>
      </c>
      <c r="AJ20" t="s">
        <v>0</v>
      </c>
      <c r="AL20" t="s">
        <v>0</v>
      </c>
      <c r="AM20" s="21"/>
      <c r="AN20" t="s">
        <v>0</v>
      </c>
      <c r="AP20" t="s">
        <v>0</v>
      </c>
      <c r="BQ20" t="s">
        <v>45</v>
      </c>
      <c r="BY20" s="3"/>
      <c r="BZ20" s="3"/>
      <c r="CA20" s="3"/>
      <c r="CB20" s="3"/>
      <c r="CC20" s="3"/>
      <c r="CD20" s="3"/>
      <c r="CE20" s="3"/>
      <c r="CG20" t="s">
        <v>2</v>
      </c>
      <c r="CK20" s="3" t="s">
        <v>0</v>
      </c>
    </row>
    <row r="21" spans="1:89" x14ac:dyDescent="0.4">
      <c r="A21" t="s">
        <v>0</v>
      </c>
      <c r="C21" t="s">
        <v>0</v>
      </c>
      <c r="E21" t="s">
        <v>0</v>
      </c>
      <c r="V21" s="17" t="s">
        <v>474</v>
      </c>
      <c r="W21" t="s">
        <v>0</v>
      </c>
      <c r="X21" t="s">
        <v>0</v>
      </c>
      <c r="Y21" t="s">
        <v>0</v>
      </c>
      <c r="AI21" s="5" t="s">
        <v>139</v>
      </c>
      <c r="AJ21" t="s">
        <v>0</v>
      </c>
      <c r="AK21" t="str">
        <f>V21</f>
        <v>Tom Gruber authored a widely accepted definition for ontology&amp;#x003A;</v>
      </c>
      <c r="AL21" t="s">
        <v>0</v>
      </c>
      <c r="AM21" s="21"/>
      <c r="AN21" t="s">
        <v>0</v>
      </c>
      <c r="AO21" s="5" t="str">
        <f>'DD-generic-colors-1'!E3</f>
        <v>c-ffd700</v>
      </c>
      <c r="AP21" t="s">
        <v>0</v>
      </c>
      <c r="BU21" t="s">
        <v>47</v>
      </c>
      <c r="BV21" t="s">
        <v>4</v>
      </c>
      <c r="BW21" t="s">
        <v>3</v>
      </c>
      <c r="BX21" t="s">
        <v>20</v>
      </c>
      <c r="BY21" s="3"/>
      <c r="BZ21" s="3"/>
      <c r="CA21" s="3" t="str">
        <f>AO21</f>
        <v>c-ffd700</v>
      </c>
      <c r="CB21" s="3" t="s">
        <v>4</v>
      </c>
      <c r="CC21" s="3" t="s">
        <v>48</v>
      </c>
      <c r="CD21" s="3" t="s">
        <v>0</v>
      </c>
      <c r="CE21" s="3" t="s">
        <v>0</v>
      </c>
      <c r="CF21" t="s">
        <v>20</v>
      </c>
      <c r="CG21" t="s">
        <v>2</v>
      </c>
      <c r="CH21" t="s">
        <v>49</v>
      </c>
      <c r="CI21" s="3" t="str">
        <f>AK21</f>
        <v>Tom Gruber authored a widely accepted definition for ontology&amp;#x003A;</v>
      </c>
      <c r="CJ21" t="s">
        <v>50</v>
      </c>
      <c r="CK21" s="3" t="s">
        <v>0</v>
      </c>
    </row>
    <row r="22" spans="1:89" x14ac:dyDescent="0.4">
      <c r="A22" t="s">
        <v>0</v>
      </c>
      <c r="C22" t="s">
        <v>0</v>
      </c>
      <c r="E22" t="s">
        <v>0</v>
      </c>
      <c r="V22" s="17"/>
      <c r="Z22" t="s">
        <v>475</v>
      </c>
      <c r="AA22" t="s">
        <v>0</v>
      </c>
      <c r="AJ22" t="s">
        <v>0</v>
      </c>
      <c r="AK22" t="str">
        <f>Z22</f>
        <v>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v>
      </c>
      <c r="AL22" t="s">
        <v>0</v>
      </c>
      <c r="AM22" s="21"/>
      <c r="AN22" t="s">
        <v>0</v>
      </c>
      <c r="AO22" s="5"/>
      <c r="AP22" t="s">
        <v>0</v>
      </c>
      <c r="BR22" t="s">
        <v>430</v>
      </c>
      <c r="BV22" t="s">
        <v>4</v>
      </c>
      <c r="BW22" t="s">
        <v>3</v>
      </c>
      <c r="BX22" t="s">
        <v>20</v>
      </c>
      <c r="BY22" s="3"/>
      <c r="BZ22" s="3"/>
      <c r="CA22" s="3"/>
      <c r="CB22" s="3"/>
      <c r="CC22" s="3"/>
      <c r="CD22" s="3"/>
      <c r="CE22" s="3"/>
      <c r="CF22" t="s">
        <v>20</v>
      </c>
      <c r="CG22" t="s">
        <v>2</v>
      </c>
      <c r="CI22" s="3" t="str">
        <f>AK22</f>
        <v>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v>
      </c>
      <c r="CJ22" t="s">
        <v>431</v>
      </c>
      <c r="CK22" s="3" t="s">
        <v>0</v>
      </c>
    </row>
    <row r="23" spans="1:89" x14ac:dyDescent="0.4">
      <c r="A23" t="s">
        <v>0</v>
      </c>
      <c r="C23" t="s">
        <v>0</v>
      </c>
      <c r="E23" t="s">
        <v>0</v>
      </c>
      <c r="N23" t="s">
        <v>476</v>
      </c>
      <c r="O23" t="s">
        <v>0</v>
      </c>
      <c r="P23" t="s">
        <v>0</v>
      </c>
      <c r="AI23" s="5" t="s">
        <v>140</v>
      </c>
      <c r="AJ23" t="s">
        <v>0</v>
      </c>
      <c r="AK23" t="str">
        <f>N23</f>
        <v>How is information stored in an ontology&amp;#x003F;</v>
      </c>
      <c r="AL23" t="s">
        <v>0</v>
      </c>
      <c r="AN23" t="s">
        <v>0</v>
      </c>
      <c r="AP23" t="s">
        <v>0</v>
      </c>
      <c r="AQ23" s="3"/>
      <c r="AR23" s="3"/>
      <c r="AS23" s="3"/>
      <c r="AT23" s="3"/>
      <c r="AU23" s="3"/>
      <c r="AV23" s="3"/>
      <c r="BN23" s="3"/>
      <c r="BO23" s="3" t="s">
        <v>8</v>
      </c>
      <c r="BP23" s="3"/>
      <c r="BQ23" s="3"/>
      <c r="BR23" s="3"/>
      <c r="BS23" s="3"/>
      <c r="BT23" s="3"/>
      <c r="BU23" s="3"/>
      <c r="BV23" t="s">
        <v>4</v>
      </c>
      <c r="BW23" t="s">
        <v>3</v>
      </c>
      <c r="BX23" t="s">
        <v>20</v>
      </c>
      <c r="BY23" s="3" t="s">
        <v>92</v>
      </c>
      <c r="BZ23" s="3"/>
      <c r="CA23" s="3"/>
      <c r="CB23" s="3"/>
      <c r="CC23" s="3"/>
      <c r="CD23" s="3"/>
      <c r="CE23" s="3"/>
      <c r="CF23" t="s">
        <v>20</v>
      </c>
      <c r="CG23" t="s">
        <v>2</v>
      </c>
      <c r="CI23" s="3" t="str">
        <f>AK23</f>
        <v>How is information stored in an ontology&amp;#x003F;</v>
      </c>
      <c r="CJ23" t="s">
        <v>6</v>
      </c>
      <c r="CK23" s="3" t="s">
        <v>0</v>
      </c>
    </row>
    <row r="24" spans="1:89" x14ac:dyDescent="0.4">
      <c r="A24" t="s">
        <v>0</v>
      </c>
      <c r="C24" t="s">
        <v>0</v>
      </c>
      <c r="E24" t="s">
        <v>0</v>
      </c>
      <c r="AJ24" t="s">
        <v>0</v>
      </c>
      <c r="AL24" t="s">
        <v>0</v>
      </c>
      <c r="AN24" t="s">
        <v>0</v>
      </c>
      <c r="AP24" t="s">
        <v>0</v>
      </c>
      <c r="BP24" t="s">
        <v>53</v>
      </c>
      <c r="CG24" t="s">
        <v>2</v>
      </c>
      <c r="CI24" s="3"/>
      <c r="CJ24" t="s">
        <v>44</v>
      </c>
      <c r="CK24" s="3" t="s">
        <v>0</v>
      </c>
    </row>
    <row r="25" spans="1:89" x14ac:dyDescent="0.4">
      <c r="A25" t="s">
        <v>0</v>
      </c>
      <c r="C25" t="s">
        <v>0</v>
      </c>
      <c r="E25" t="s">
        <v>0</v>
      </c>
      <c r="AI25" s="5" t="s">
        <v>141</v>
      </c>
      <c r="AJ25" t="s">
        <v>0</v>
      </c>
      <c r="AL25" t="s">
        <v>0</v>
      </c>
      <c r="AN25" t="s">
        <v>0</v>
      </c>
      <c r="AP25" t="s">
        <v>0</v>
      </c>
      <c r="BQ25" t="s">
        <v>45</v>
      </c>
      <c r="BY25" s="3"/>
      <c r="BZ25" s="3"/>
      <c r="CA25" s="3"/>
      <c r="CB25" s="3"/>
      <c r="CC25" s="3"/>
      <c r="CD25" s="3"/>
      <c r="CE25" s="3"/>
      <c r="CG25" t="s">
        <v>2</v>
      </c>
      <c r="CK25" s="3" t="s">
        <v>0</v>
      </c>
    </row>
    <row r="26" spans="1:89" x14ac:dyDescent="0.4">
      <c r="A26" t="s">
        <v>0</v>
      </c>
      <c r="C26" t="s">
        <v>0</v>
      </c>
      <c r="E26" t="s">
        <v>0</v>
      </c>
      <c r="V26" s="17" t="s">
        <v>433</v>
      </c>
      <c r="W26" t="s">
        <v>0</v>
      </c>
      <c r="X26" t="s">
        <v>0</v>
      </c>
      <c r="Y26" t="s">
        <v>0</v>
      </c>
      <c r="AJ26" t="s">
        <v>0</v>
      </c>
      <c r="AK26" t="str">
        <f>V26</f>
        <v>As human beings, we put objects into categories.</v>
      </c>
      <c r="AL26" t="s">
        <v>0</v>
      </c>
      <c r="AN26" t="s">
        <v>0</v>
      </c>
      <c r="AO26" s="5" t="str">
        <f>'DD-generic-colors-1'!E4</f>
        <v>c-ff6961</v>
      </c>
      <c r="AP26" t="s">
        <v>0</v>
      </c>
      <c r="BU26" t="s">
        <v>47</v>
      </c>
      <c r="BV26" t="s">
        <v>4</v>
      </c>
      <c r="BW26" t="s">
        <v>3</v>
      </c>
      <c r="BX26" t="s">
        <v>20</v>
      </c>
      <c r="BY26" s="3"/>
      <c r="BZ26" s="3"/>
      <c r="CA26" s="3" t="str">
        <f>AO26</f>
        <v>c-ff6961</v>
      </c>
      <c r="CB26" s="3" t="s">
        <v>4</v>
      </c>
      <c r="CC26" s="3" t="s">
        <v>48</v>
      </c>
      <c r="CD26" s="3" t="s">
        <v>0</v>
      </c>
      <c r="CE26" s="3" t="s">
        <v>0</v>
      </c>
      <c r="CF26" t="s">
        <v>20</v>
      </c>
      <c r="CG26" t="s">
        <v>2</v>
      </c>
      <c r="CH26" t="s">
        <v>49</v>
      </c>
      <c r="CI26" s="3" t="str">
        <f>AK26</f>
        <v>As human beings, we put objects into categories.</v>
      </c>
      <c r="CJ26" t="s">
        <v>50</v>
      </c>
      <c r="CK26" s="3" t="s">
        <v>0</v>
      </c>
    </row>
    <row r="27" spans="1:89" x14ac:dyDescent="0.4">
      <c r="A27" t="s">
        <v>0</v>
      </c>
      <c r="C27" t="s">
        <v>0</v>
      </c>
      <c r="E27" t="s">
        <v>0</v>
      </c>
      <c r="AJ27" t="s">
        <v>0</v>
      </c>
      <c r="AL27" t="s">
        <v>0</v>
      </c>
      <c r="AN27" t="s">
        <v>0</v>
      </c>
      <c r="AP27" t="s">
        <v>0</v>
      </c>
      <c r="BQ27" t="s">
        <v>45</v>
      </c>
      <c r="BY27" s="3"/>
      <c r="BZ27" s="3"/>
      <c r="CA27" s="3"/>
      <c r="CB27" s="3"/>
      <c r="CC27" s="3"/>
      <c r="CD27" s="3"/>
      <c r="CE27" s="3"/>
      <c r="CG27" t="s">
        <v>2</v>
      </c>
      <c r="CK27" s="3" t="s">
        <v>0</v>
      </c>
    </row>
    <row r="28" spans="1:89" x14ac:dyDescent="0.4">
      <c r="A28" t="s">
        <v>0</v>
      </c>
      <c r="C28" t="s">
        <v>0</v>
      </c>
      <c r="E28" t="s">
        <v>0</v>
      </c>
      <c r="V28" s="17" t="s">
        <v>434</v>
      </c>
      <c r="W28" t="s">
        <v>0</v>
      </c>
      <c r="X28" t="s">
        <v>0</v>
      </c>
      <c r="Y28" t="s">
        <v>0</v>
      </c>
      <c r="AJ28" t="s">
        <v>0</v>
      </c>
      <c r="AK28" t="str">
        <f>V28</f>
        <v>Similarly, ontologies use classes to store objects. Objects in classes can be related to each other.</v>
      </c>
      <c r="AL28" t="s">
        <v>0</v>
      </c>
      <c r="AN28" t="s">
        <v>0</v>
      </c>
      <c r="AO28" s="5" t="str">
        <f>'DD-generic-colors-1'!E5</f>
        <v>c-191970</v>
      </c>
      <c r="AP28" t="s">
        <v>0</v>
      </c>
      <c r="BU28" t="s">
        <v>47</v>
      </c>
      <c r="BV28" t="s">
        <v>4</v>
      </c>
      <c r="BW28" t="s">
        <v>3</v>
      </c>
      <c r="BX28" t="s">
        <v>20</v>
      </c>
      <c r="BY28" s="3"/>
      <c r="BZ28" s="3"/>
      <c r="CA28" s="3" t="str">
        <f>AO28</f>
        <v>c-191970</v>
      </c>
      <c r="CB28" s="3" t="s">
        <v>4</v>
      </c>
      <c r="CC28" s="3" t="s">
        <v>48</v>
      </c>
      <c r="CD28" s="3" t="s">
        <v>0</v>
      </c>
      <c r="CE28" s="3" t="s">
        <v>0</v>
      </c>
      <c r="CF28" t="s">
        <v>20</v>
      </c>
      <c r="CG28" t="s">
        <v>2</v>
      </c>
      <c r="CH28" t="s">
        <v>49</v>
      </c>
      <c r="CI28" s="3" t="str">
        <f>AK28</f>
        <v>Similarly, ontologies use classes to store objects. Objects in classes can be related to each other.</v>
      </c>
      <c r="CJ28" t="s">
        <v>50</v>
      </c>
      <c r="CK28" s="3" t="s">
        <v>0</v>
      </c>
    </row>
    <row r="29" spans="1:89" x14ac:dyDescent="0.4">
      <c r="A29" t="s">
        <v>0</v>
      </c>
      <c r="C29" t="s">
        <v>0</v>
      </c>
      <c r="E29" t="s">
        <v>0</v>
      </c>
      <c r="AJ29" t="s">
        <v>0</v>
      </c>
      <c r="AL29" t="s">
        <v>0</v>
      </c>
      <c r="AN29" t="s">
        <v>0</v>
      </c>
      <c r="AP29" t="s">
        <v>0</v>
      </c>
      <c r="AW29" s="3"/>
      <c r="AX29" s="3"/>
      <c r="AY29" s="3"/>
      <c r="AZ29" s="3"/>
      <c r="BA29" s="3"/>
      <c r="BB29" s="3"/>
      <c r="BQ29" t="s">
        <v>45</v>
      </c>
      <c r="BY29" s="3"/>
      <c r="BZ29" s="3"/>
      <c r="CA29" s="3"/>
      <c r="CB29" s="3"/>
      <c r="CC29" s="3"/>
      <c r="CD29" s="3"/>
      <c r="CE29" s="3"/>
      <c r="CG29" t="s">
        <v>2</v>
      </c>
      <c r="CK29" s="3" t="s">
        <v>0</v>
      </c>
    </row>
    <row r="30" spans="1:89" x14ac:dyDescent="0.4">
      <c r="A30" t="s">
        <v>0</v>
      </c>
      <c r="C30" t="s">
        <v>0</v>
      </c>
      <c r="E30" t="s">
        <v>0</v>
      </c>
      <c r="V30" s="17" t="s">
        <v>435</v>
      </c>
      <c r="W30" t="s">
        <v>0</v>
      </c>
      <c r="X30" t="s">
        <v>0</v>
      </c>
      <c r="Y30" t="s">
        <v>0</v>
      </c>
      <c r="AJ30" t="s">
        <v>0</v>
      </c>
      <c r="AK30" t="str">
        <f>V30</f>
        <v>There are also subclasses, when each and every member of one class is also a member of another class. There can be more than one subclass for any given class.</v>
      </c>
      <c r="AL30" t="s">
        <v>0</v>
      </c>
      <c r="AN30" t="s">
        <v>0</v>
      </c>
      <c r="AO30" s="5" t="str">
        <f>'DD-generic-colors-1'!E6</f>
        <v>c-ffa500</v>
      </c>
      <c r="AP30" t="s">
        <v>0</v>
      </c>
      <c r="AW30" s="3"/>
      <c r="AX30" s="3"/>
      <c r="AY30" s="3"/>
      <c r="AZ30" s="3"/>
      <c r="BA30" s="3"/>
      <c r="BB30" s="3"/>
      <c r="BU30" t="s">
        <v>47</v>
      </c>
      <c r="BV30" t="s">
        <v>4</v>
      </c>
      <c r="BW30" t="s">
        <v>3</v>
      </c>
      <c r="BX30" t="s">
        <v>20</v>
      </c>
      <c r="BY30" s="3"/>
      <c r="BZ30" s="3"/>
      <c r="CA30" s="3" t="str">
        <f>AO30</f>
        <v>c-ffa500</v>
      </c>
      <c r="CB30" s="3" t="s">
        <v>4</v>
      </c>
      <c r="CC30" s="3" t="s">
        <v>48</v>
      </c>
      <c r="CD30" s="3" t="s">
        <v>0</v>
      </c>
      <c r="CE30" s="3" t="s">
        <v>0</v>
      </c>
      <c r="CF30" t="s">
        <v>20</v>
      </c>
      <c r="CG30" t="s">
        <v>2</v>
      </c>
      <c r="CH30" t="s">
        <v>49</v>
      </c>
      <c r="CI30" s="3" t="str">
        <f>AK30</f>
        <v>There are also subclasses, when each and every member of one class is also a member of another class. There can be more than one subclass for any given class.</v>
      </c>
      <c r="CJ30" t="s">
        <v>50</v>
      </c>
      <c r="CK30" s="3" t="s">
        <v>0</v>
      </c>
    </row>
    <row r="31" spans="1:89" x14ac:dyDescent="0.4">
      <c r="A31" t="s">
        <v>0</v>
      </c>
      <c r="C31" t="s">
        <v>0</v>
      </c>
      <c r="E31" t="s">
        <v>0</v>
      </c>
      <c r="AJ31" t="s">
        <v>0</v>
      </c>
      <c r="AL31" t="s">
        <v>0</v>
      </c>
      <c r="AN31" t="s">
        <v>0</v>
      </c>
      <c r="AP31" t="s">
        <v>0</v>
      </c>
      <c r="BQ31" t="s">
        <v>45</v>
      </c>
      <c r="BY31" s="3"/>
      <c r="BZ31" s="3"/>
      <c r="CA31" s="3"/>
      <c r="CB31" s="3"/>
      <c r="CC31" s="3"/>
      <c r="CD31" s="3"/>
      <c r="CE31" s="3"/>
      <c r="CG31" t="s">
        <v>2</v>
      </c>
      <c r="CK31" s="3" t="s">
        <v>0</v>
      </c>
    </row>
    <row r="32" spans="1:89" x14ac:dyDescent="0.4">
      <c r="A32" t="s">
        <v>0</v>
      </c>
      <c r="C32" t="s">
        <v>0</v>
      </c>
      <c r="E32" t="s">
        <v>0</v>
      </c>
      <c r="V32" s="17" t="s">
        <v>477</v>
      </c>
      <c r="W32" t="s">
        <v>0</v>
      </c>
      <c r="X32" t="s">
        <v>0</v>
      </c>
      <c r="Y32" t="s">
        <v>0</v>
      </c>
      <c r="AJ32" t="s">
        <v>0</v>
      </c>
      <c r="AK32" t="str">
        <f>V32</f>
        <v>When two classes do not have any element in common, they are called &lt;em&gt;disjoint&lt;/em&gt;. A goal of ontology engineering is to keep sibling classes pairwise disjoint.</v>
      </c>
      <c r="AL32" t="s">
        <v>0</v>
      </c>
      <c r="AN32" t="s">
        <v>0</v>
      </c>
      <c r="AO32" s="21" t="str">
        <f>'DD-generic-colors-1'!E7</f>
        <v>c-add8e6</v>
      </c>
      <c r="AP32" t="s">
        <v>0</v>
      </c>
      <c r="BU32" t="s">
        <v>47</v>
      </c>
      <c r="BV32" t="s">
        <v>4</v>
      </c>
      <c r="BW32" t="s">
        <v>3</v>
      </c>
      <c r="BX32" t="s">
        <v>20</v>
      </c>
      <c r="BY32" s="3"/>
      <c r="BZ32" s="3"/>
      <c r="CA32" s="3" t="str">
        <f>AO32</f>
        <v>c-add8e6</v>
      </c>
      <c r="CB32" s="3" t="s">
        <v>4</v>
      </c>
      <c r="CC32" s="3" t="s">
        <v>48</v>
      </c>
      <c r="CD32" s="3" t="s">
        <v>0</v>
      </c>
      <c r="CE32" s="3" t="s">
        <v>0</v>
      </c>
      <c r="CF32" t="s">
        <v>20</v>
      </c>
      <c r="CG32" t="s">
        <v>2</v>
      </c>
      <c r="CH32" t="s">
        <v>49</v>
      </c>
      <c r="CI32" s="3" t="str">
        <f>AK32</f>
        <v>When two classes do not have any element in common, they are called &lt;em&gt;disjoint&lt;/em&gt;. A goal of ontology engineering is to keep sibling classes pairwise disjoint.</v>
      </c>
      <c r="CJ32" t="s">
        <v>50</v>
      </c>
      <c r="CK32" s="3" t="s">
        <v>0</v>
      </c>
    </row>
    <row r="33" spans="1:89" x14ac:dyDescent="0.4">
      <c r="A33" t="s">
        <v>0</v>
      </c>
      <c r="C33" t="s">
        <v>0</v>
      </c>
      <c r="E33" t="s">
        <v>0</v>
      </c>
      <c r="N33" t="s">
        <v>478</v>
      </c>
      <c r="O33" t="s">
        <v>0</v>
      </c>
      <c r="P33" t="s">
        <v>0</v>
      </c>
      <c r="Q33" t="s">
        <v>0</v>
      </c>
      <c r="AJ33" t="s">
        <v>0</v>
      </c>
      <c r="AK33" t="str">
        <f>N33</f>
        <v>How are objects&amp;#x2019; relationships stored&amp;#x003F;</v>
      </c>
      <c r="AL33" t="s">
        <v>0</v>
      </c>
      <c r="AN33" t="s">
        <v>0</v>
      </c>
      <c r="AP33" t="s">
        <v>0</v>
      </c>
      <c r="AQ33" s="3"/>
      <c r="AR33" s="3"/>
      <c r="AS33" s="3"/>
      <c r="AT33" s="3"/>
      <c r="AU33" s="3"/>
      <c r="AV33" s="3"/>
      <c r="BN33" s="3"/>
      <c r="BO33" s="3" t="s">
        <v>8</v>
      </c>
      <c r="BP33" s="3"/>
      <c r="BQ33" s="3"/>
      <c r="BR33" s="3"/>
      <c r="BS33" s="3"/>
      <c r="BT33" s="3"/>
      <c r="BU33" s="3"/>
      <c r="BV33" t="s">
        <v>4</v>
      </c>
      <c r="BW33" t="s">
        <v>3</v>
      </c>
      <c r="BX33" t="s">
        <v>20</v>
      </c>
      <c r="BY33" s="3" t="s">
        <v>92</v>
      </c>
      <c r="BZ33" s="3"/>
      <c r="CA33" s="3"/>
      <c r="CB33" s="3"/>
      <c r="CC33" s="3"/>
      <c r="CD33" s="3"/>
      <c r="CE33" s="3"/>
      <c r="CF33" t="s">
        <v>20</v>
      </c>
      <c r="CG33" t="s">
        <v>2</v>
      </c>
      <c r="CI33" s="3" t="str">
        <f>AK33</f>
        <v>How are objects&amp;#x2019; relationships stored&amp;#x003F;</v>
      </c>
      <c r="CJ33" t="s">
        <v>6</v>
      </c>
      <c r="CK33" s="3" t="s">
        <v>0</v>
      </c>
    </row>
    <row r="34" spans="1:89" x14ac:dyDescent="0.4">
      <c r="A34" t="s">
        <v>0</v>
      </c>
      <c r="C34" t="s">
        <v>0</v>
      </c>
      <c r="E34" t="s">
        <v>0</v>
      </c>
      <c r="AJ34" t="s">
        <v>0</v>
      </c>
      <c r="AL34" t="s">
        <v>0</v>
      </c>
      <c r="AN34" t="s">
        <v>0</v>
      </c>
      <c r="AP34" t="s">
        <v>0</v>
      </c>
      <c r="BP34" t="s">
        <v>53</v>
      </c>
      <c r="CG34" t="s">
        <v>2</v>
      </c>
      <c r="CI34" s="3"/>
      <c r="CJ34" t="s">
        <v>44</v>
      </c>
      <c r="CK34" s="3" t="s">
        <v>0</v>
      </c>
    </row>
    <row r="35" spans="1:89" x14ac:dyDescent="0.4">
      <c r="A35" t="s">
        <v>0</v>
      </c>
      <c r="C35" t="s">
        <v>0</v>
      </c>
      <c r="E35" t="s">
        <v>0</v>
      </c>
      <c r="AJ35" t="s">
        <v>0</v>
      </c>
      <c r="AL35" t="s">
        <v>0</v>
      </c>
      <c r="AN35" t="s">
        <v>0</v>
      </c>
      <c r="AP35" t="s">
        <v>0</v>
      </c>
      <c r="BQ35" t="s">
        <v>45</v>
      </c>
      <c r="BY35" s="3"/>
      <c r="BZ35" s="3"/>
      <c r="CA35" s="3"/>
      <c r="CB35" s="3"/>
      <c r="CC35" s="3"/>
      <c r="CD35" s="3"/>
      <c r="CE35" s="3"/>
      <c r="CG35" t="s">
        <v>2</v>
      </c>
      <c r="CK35" s="3" t="s">
        <v>0</v>
      </c>
    </row>
    <row r="36" spans="1:89" x14ac:dyDescent="0.4">
      <c r="A36" t="s">
        <v>0</v>
      </c>
      <c r="C36" t="s">
        <v>0</v>
      </c>
      <c r="E36" t="s">
        <v>0</v>
      </c>
      <c r="V36" s="17" t="s">
        <v>436</v>
      </c>
      <c r="W36" t="s">
        <v>0</v>
      </c>
      <c r="X36" t="s">
        <v>0</v>
      </c>
      <c r="Y36" t="s">
        <v>0</v>
      </c>
      <c r="AJ36" t="s">
        <v>0</v>
      </c>
      <c r="AK36" t="str">
        <f>V36</f>
        <v>Objects can be related to each other by different types of relationships.</v>
      </c>
      <c r="AL36" t="s">
        <v>0</v>
      </c>
      <c r="AN36" t="s">
        <v>0</v>
      </c>
      <c r="AO36" s="21" t="str">
        <f>'DD-generic-colors-1'!E8</f>
        <v>c-77dd77</v>
      </c>
      <c r="AP36" t="s">
        <v>0</v>
      </c>
      <c r="BU36" t="s">
        <v>47</v>
      </c>
      <c r="BV36" t="s">
        <v>4</v>
      </c>
      <c r="BW36" t="s">
        <v>3</v>
      </c>
      <c r="BX36" t="s">
        <v>20</v>
      </c>
      <c r="BY36" s="3"/>
      <c r="BZ36" s="3"/>
      <c r="CA36" s="3" t="str">
        <f>AO36</f>
        <v>c-77dd77</v>
      </c>
      <c r="CB36" s="3" t="s">
        <v>4</v>
      </c>
      <c r="CC36" s="3" t="s">
        <v>48</v>
      </c>
      <c r="CD36" s="3" t="s">
        <v>0</v>
      </c>
      <c r="CE36" s="3" t="s">
        <v>0</v>
      </c>
      <c r="CF36" t="s">
        <v>20</v>
      </c>
      <c r="CG36" t="s">
        <v>2</v>
      </c>
      <c r="CH36" t="s">
        <v>49</v>
      </c>
      <c r="CI36" s="3" t="str">
        <f>AK36</f>
        <v>Objects can be related to each other by different types of relationships.</v>
      </c>
      <c r="CJ36" t="s">
        <v>50</v>
      </c>
      <c r="CK36" s="3" t="s">
        <v>0</v>
      </c>
    </row>
    <row r="37" spans="1:89" x14ac:dyDescent="0.4">
      <c r="A37" t="s">
        <v>0</v>
      </c>
      <c r="C37" t="s">
        <v>0</v>
      </c>
      <c r="E37" t="s">
        <v>0</v>
      </c>
      <c r="AJ37" t="s">
        <v>0</v>
      </c>
      <c r="AL37" t="s">
        <v>0</v>
      </c>
      <c r="AN37" t="s">
        <v>0</v>
      </c>
      <c r="AP37" t="s">
        <v>0</v>
      </c>
      <c r="BQ37" t="s">
        <v>45</v>
      </c>
      <c r="BY37" s="3"/>
      <c r="BZ37" s="3"/>
      <c r="CA37" s="3"/>
      <c r="CB37" s="3"/>
      <c r="CC37" s="3"/>
      <c r="CD37" s="3"/>
      <c r="CE37" s="3"/>
      <c r="CG37" t="s">
        <v>2</v>
      </c>
      <c r="CK37" s="3" t="s">
        <v>0</v>
      </c>
    </row>
    <row r="38" spans="1:89" x14ac:dyDescent="0.4">
      <c r="A38" t="s">
        <v>0</v>
      </c>
      <c r="C38" t="s">
        <v>0</v>
      </c>
      <c r="E38" t="s">
        <v>0</v>
      </c>
      <c r="V38" s="17" t="s">
        <v>479</v>
      </c>
      <c r="W38" t="s">
        <v>0</v>
      </c>
      <c r="X38" t="s">
        <v>0</v>
      </c>
      <c r="Y38" t="s">
        <v>0</v>
      </c>
      <c r="AJ38" t="s">
        <v>0</v>
      </c>
      <c r="AK38" t="str">
        <f>V38</f>
        <v>Other relationships describe how one object &lt;em&gt;develops into,&lt;/em&gt; or is &lt;em&gt;transformed into&lt;/em&gt; another object while retaining its identity.</v>
      </c>
      <c r="AL38" t="s">
        <v>0</v>
      </c>
      <c r="AN38" t="s">
        <v>0</v>
      </c>
      <c r="AO38" s="21" t="str">
        <f>'DD-generic-colors-1'!E9</f>
        <v>c-7df9ff</v>
      </c>
      <c r="AP38" t="s">
        <v>0</v>
      </c>
      <c r="BU38" t="s">
        <v>47</v>
      </c>
      <c r="BV38" t="s">
        <v>4</v>
      </c>
      <c r="BW38" t="s">
        <v>3</v>
      </c>
      <c r="BX38" t="s">
        <v>20</v>
      </c>
      <c r="BY38" s="3"/>
      <c r="BZ38" s="3"/>
      <c r="CA38" s="3" t="str">
        <f>AO38</f>
        <v>c-7df9ff</v>
      </c>
      <c r="CB38" s="3" t="s">
        <v>4</v>
      </c>
      <c r="CC38" s="3" t="s">
        <v>48</v>
      </c>
      <c r="CD38" s="3" t="s">
        <v>0</v>
      </c>
      <c r="CE38" s="3" t="s">
        <v>0</v>
      </c>
      <c r="CF38" t="s">
        <v>20</v>
      </c>
      <c r="CG38" t="s">
        <v>2</v>
      </c>
      <c r="CH38" t="s">
        <v>49</v>
      </c>
      <c r="CI38" s="3" t="str">
        <f>AK38</f>
        <v>Other relationships describe how one object &lt;em&gt;develops into,&lt;/em&gt; or is &lt;em&gt;transformed into&lt;/em&gt; another object while retaining its identity.</v>
      </c>
      <c r="CJ38" t="s">
        <v>50</v>
      </c>
      <c r="CK38" s="3" t="s">
        <v>0</v>
      </c>
    </row>
    <row r="39" spans="1:89" x14ac:dyDescent="0.4">
      <c r="A39" t="s">
        <v>0</v>
      </c>
      <c r="C39" t="s">
        <v>0</v>
      </c>
      <c r="E39" t="s">
        <v>0</v>
      </c>
      <c r="AJ39" t="s">
        <v>0</v>
      </c>
      <c r="AL39" t="s">
        <v>0</v>
      </c>
      <c r="AN39" t="s">
        <v>0</v>
      </c>
      <c r="AP39" t="s">
        <v>0</v>
      </c>
      <c r="BQ39" t="s">
        <v>45</v>
      </c>
      <c r="BY39" s="3"/>
      <c r="BZ39" s="3"/>
      <c r="CA39" s="3"/>
      <c r="CB39" s="3"/>
      <c r="CC39" s="3"/>
      <c r="CD39" s="3"/>
      <c r="CE39" s="3"/>
      <c r="CG39" t="s">
        <v>2</v>
      </c>
      <c r="CK39" s="3" t="s">
        <v>0</v>
      </c>
    </row>
    <row r="40" spans="1:89" x14ac:dyDescent="0.4">
      <c r="A40" t="s">
        <v>0</v>
      </c>
      <c r="C40" t="s">
        <v>0</v>
      </c>
      <c r="E40" t="s">
        <v>0</v>
      </c>
      <c r="V40" s="17" t="s">
        <v>480</v>
      </c>
      <c r="W40" t="s">
        <v>0</v>
      </c>
      <c r="X40" t="s">
        <v>0</v>
      </c>
      <c r="Y40" t="s">
        <v>0</v>
      </c>
      <c r="AJ40" t="s">
        <v>0</v>
      </c>
      <c r="AK40" t="str">
        <f>V40</f>
        <v>One type is the &lt;em&gt;part of&lt;/em&gt; relationship. &lt;em&gt;Part of&lt;/em&gt; is used to describe how objects are parts of, components of, or regions of other objects.</v>
      </c>
      <c r="AL40" t="s">
        <v>0</v>
      </c>
      <c r="AN40" t="s">
        <v>0</v>
      </c>
      <c r="AO40" s="21" t="str">
        <f>'DD-generic-colors-1'!E10</f>
        <v>c-ff00ff</v>
      </c>
      <c r="AP40" t="s">
        <v>0</v>
      </c>
      <c r="BU40" t="s">
        <v>47</v>
      </c>
      <c r="BV40" t="s">
        <v>4</v>
      </c>
      <c r="BW40" t="s">
        <v>3</v>
      </c>
      <c r="BX40" t="s">
        <v>20</v>
      </c>
      <c r="BY40" s="3"/>
      <c r="BZ40" s="3"/>
      <c r="CA40" s="3" t="str">
        <f>AO40</f>
        <v>c-ff00ff</v>
      </c>
      <c r="CB40" s="3" t="s">
        <v>4</v>
      </c>
      <c r="CC40" s="3" t="s">
        <v>48</v>
      </c>
      <c r="CD40" s="3" t="s">
        <v>0</v>
      </c>
      <c r="CE40" s="3" t="s">
        <v>0</v>
      </c>
      <c r="CF40" t="s">
        <v>20</v>
      </c>
      <c r="CG40" t="s">
        <v>2</v>
      </c>
      <c r="CH40" t="s">
        <v>49</v>
      </c>
      <c r="CI40" s="3" t="str">
        <f>AK40</f>
        <v>One type is the &lt;em&gt;part of&lt;/em&gt; relationship. &lt;em&gt;Part of&lt;/em&gt; is used to describe how objects are parts of, components of, or regions of other objects.</v>
      </c>
      <c r="CJ40" t="s">
        <v>50</v>
      </c>
      <c r="CK40" s="3" t="s">
        <v>0</v>
      </c>
    </row>
    <row r="41" spans="1:89" x14ac:dyDescent="0.4">
      <c r="A41" t="s">
        <v>0</v>
      </c>
      <c r="C41" t="s">
        <v>0</v>
      </c>
      <c r="E41" t="s">
        <v>0</v>
      </c>
      <c r="AJ41" t="s">
        <v>0</v>
      </c>
      <c r="AL41" t="s">
        <v>0</v>
      </c>
      <c r="AN41" t="s">
        <v>0</v>
      </c>
      <c r="AP41" t="s">
        <v>0</v>
      </c>
      <c r="BQ41" t="s">
        <v>45</v>
      </c>
      <c r="BY41" s="3"/>
      <c r="BZ41" s="3"/>
      <c r="CA41" s="3"/>
      <c r="CB41" s="3"/>
      <c r="CC41" s="3"/>
      <c r="CD41" s="3"/>
      <c r="CE41" s="3"/>
      <c r="CG41" t="s">
        <v>2</v>
      </c>
      <c r="CK41" s="3" t="s">
        <v>0</v>
      </c>
    </row>
    <row r="42" spans="1:89" x14ac:dyDescent="0.4">
      <c r="A42" t="s">
        <v>0</v>
      </c>
      <c r="C42" t="s">
        <v>0</v>
      </c>
      <c r="E42" t="s">
        <v>0</v>
      </c>
      <c r="V42" s="17" t="s">
        <v>481</v>
      </c>
      <c r="W42" t="s">
        <v>0</v>
      </c>
      <c r="X42" t="s">
        <v>0</v>
      </c>
      <c r="Y42" t="s">
        <v>0</v>
      </c>
      <c r="AJ42" t="s">
        <v>0</v>
      </c>
      <c r="AK42" t="str">
        <f>V42</f>
        <v>Another relationship is the &lt;em&gt;derive from&lt;/em&gt;. The &lt;em&gt;derive from&lt;/em&gt; relationship describes how one object changes into another object with a change of identity.</v>
      </c>
      <c r="AL42" t="s">
        <v>0</v>
      </c>
      <c r="AN42" t="s">
        <v>0</v>
      </c>
      <c r="AO42" s="21" t="str">
        <f>'DD-generic-colors-1'!E11</f>
        <v>c-aec6cf</v>
      </c>
      <c r="AP42" t="s">
        <v>0</v>
      </c>
      <c r="BU42" t="s">
        <v>47</v>
      </c>
      <c r="BV42" t="s">
        <v>4</v>
      </c>
      <c r="BW42" t="s">
        <v>3</v>
      </c>
      <c r="BX42" t="s">
        <v>20</v>
      </c>
      <c r="BY42" s="3"/>
      <c r="BZ42" s="3"/>
      <c r="CA42" s="3" t="str">
        <f>AO42</f>
        <v>c-aec6cf</v>
      </c>
      <c r="CB42" s="3" t="s">
        <v>4</v>
      </c>
      <c r="CC42" s="3" t="s">
        <v>48</v>
      </c>
      <c r="CD42" s="3" t="s">
        <v>0</v>
      </c>
      <c r="CE42" s="3" t="s">
        <v>0</v>
      </c>
      <c r="CF42" t="s">
        <v>20</v>
      </c>
      <c r="CG42" t="s">
        <v>2</v>
      </c>
      <c r="CH42" t="s">
        <v>49</v>
      </c>
      <c r="CI42" s="3" t="str">
        <f>AK42</f>
        <v>Another relationship is the &lt;em&gt;derive from&lt;/em&gt;. The &lt;em&gt;derive from&lt;/em&gt; relationship describes how one object changes into another object with a change of identity.</v>
      </c>
      <c r="CJ42" t="s">
        <v>50</v>
      </c>
      <c r="CK42" s="3" t="s">
        <v>0</v>
      </c>
    </row>
    <row r="43" spans="1:89" x14ac:dyDescent="0.4">
      <c r="A43" t="s">
        <v>0</v>
      </c>
      <c r="C43" t="s">
        <v>0</v>
      </c>
      <c r="E43" t="s">
        <v>0</v>
      </c>
      <c r="AJ43" t="s">
        <v>0</v>
      </c>
      <c r="AL43" t="s">
        <v>0</v>
      </c>
      <c r="AN43" t="s">
        <v>0</v>
      </c>
      <c r="AP43" t="s">
        <v>0</v>
      </c>
      <c r="BQ43" t="s">
        <v>45</v>
      </c>
      <c r="BY43" s="3"/>
      <c r="BZ43" s="3"/>
      <c r="CA43" s="3"/>
      <c r="CB43" s="3"/>
      <c r="CC43" s="3"/>
      <c r="CD43" s="3"/>
      <c r="CE43" s="3"/>
      <c r="CG43" t="s">
        <v>2</v>
      </c>
      <c r="CK43" s="3" t="s">
        <v>0</v>
      </c>
    </row>
    <row r="44" spans="1:89" x14ac:dyDescent="0.4">
      <c r="A44" t="s">
        <v>0</v>
      </c>
      <c r="C44" t="s">
        <v>0</v>
      </c>
      <c r="E44" t="s">
        <v>0</v>
      </c>
      <c r="V44" s="17" t="s">
        <v>482</v>
      </c>
      <c r="W44" t="s">
        <v>0</v>
      </c>
      <c r="X44" t="s">
        <v>0</v>
      </c>
      <c r="Y44" t="s">
        <v>0</v>
      </c>
      <c r="AJ44" t="s">
        <v>0</v>
      </c>
      <c r="AK44" t="str">
        <f>V44</f>
        <v>Another relationship describes how a discrete object can &lt;em&gt;participate in&lt;/em&gt; a process object.</v>
      </c>
      <c r="AL44" t="s">
        <v>0</v>
      </c>
      <c r="AN44" t="s">
        <v>0</v>
      </c>
      <c r="AO44" s="5" t="str">
        <f>'DD-generic-colors-1'!E12</f>
        <v>c-d2691e</v>
      </c>
      <c r="AP44" t="s">
        <v>0</v>
      </c>
      <c r="BU44" t="s">
        <v>47</v>
      </c>
      <c r="BV44" t="s">
        <v>4</v>
      </c>
      <c r="BW44" t="s">
        <v>3</v>
      </c>
      <c r="BX44" t="s">
        <v>20</v>
      </c>
      <c r="BY44" s="3"/>
      <c r="BZ44" s="3"/>
      <c r="CA44" s="3" t="str">
        <f>AO44</f>
        <v>c-d2691e</v>
      </c>
      <c r="CB44" s="3" t="s">
        <v>4</v>
      </c>
      <c r="CC44" s="3" t="s">
        <v>48</v>
      </c>
      <c r="CD44" s="3" t="s">
        <v>0</v>
      </c>
      <c r="CE44" s="3" t="s">
        <v>0</v>
      </c>
      <c r="CF44" t="s">
        <v>20</v>
      </c>
      <c r="CG44" t="s">
        <v>2</v>
      </c>
      <c r="CH44" t="s">
        <v>49</v>
      </c>
      <c r="CI44" s="3" t="str">
        <f>AK44</f>
        <v>Another relationship describes how a discrete object can &lt;em&gt;participate in&lt;/em&gt; a process object.</v>
      </c>
      <c r="CJ44" t="s">
        <v>50</v>
      </c>
      <c r="CK44" s="3" t="s">
        <v>0</v>
      </c>
    </row>
    <row r="45" spans="1:89" x14ac:dyDescent="0.4">
      <c r="A45" t="s">
        <v>0</v>
      </c>
      <c r="C45" t="s">
        <v>0</v>
      </c>
      <c r="E45" t="s">
        <v>0</v>
      </c>
      <c r="AJ45" t="s">
        <v>0</v>
      </c>
      <c r="AL45" t="s">
        <v>0</v>
      </c>
      <c r="AN45" t="s">
        <v>0</v>
      </c>
      <c r="AP45" t="s">
        <v>0</v>
      </c>
      <c r="BQ45" t="s">
        <v>45</v>
      </c>
      <c r="BY45" s="3"/>
      <c r="BZ45" s="3"/>
      <c r="CA45" s="3"/>
      <c r="CB45" s="3"/>
      <c r="CC45" s="3"/>
      <c r="CD45" s="3"/>
      <c r="CE45" s="3"/>
      <c r="CG45" t="s">
        <v>2</v>
      </c>
      <c r="CK45" s="3" t="s">
        <v>0</v>
      </c>
    </row>
    <row r="46" spans="1:89" x14ac:dyDescent="0.4">
      <c r="A46" t="s">
        <v>0</v>
      </c>
      <c r="C46" t="s">
        <v>0</v>
      </c>
      <c r="E46" t="s">
        <v>0</v>
      </c>
      <c r="V46" s="17" t="s">
        <v>437</v>
      </c>
      <c r="W46" t="s">
        <v>0</v>
      </c>
      <c r="X46" t="s">
        <v>0</v>
      </c>
      <c r="Y46" t="s">
        <v>0</v>
      </c>
      <c r="AJ46" t="s">
        <v>0</v>
      </c>
      <c r="AK46" t="str">
        <f>V46</f>
        <v>These relationships give structure to descriptions of a world of objects.</v>
      </c>
      <c r="AL46" t="s">
        <v>0</v>
      </c>
      <c r="AN46" t="s">
        <v>0</v>
      </c>
      <c r="AO46" s="21" t="str">
        <f>'DD-generic-colors-1'!E13</f>
        <v>c-228b22</v>
      </c>
      <c r="AP46" t="s">
        <v>0</v>
      </c>
      <c r="BU46" t="s">
        <v>47</v>
      </c>
      <c r="BV46" t="s">
        <v>4</v>
      </c>
      <c r="BW46" t="s">
        <v>3</v>
      </c>
      <c r="BX46" t="s">
        <v>20</v>
      </c>
      <c r="BY46" s="3"/>
      <c r="BZ46" s="3"/>
      <c r="CA46" s="3" t="str">
        <f>AO46</f>
        <v>c-228b22</v>
      </c>
      <c r="CB46" s="3" t="s">
        <v>4</v>
      </c>
      <c r="CC46" s="3" t="s">
        <v>48</v>
      </c>
      <c r="CD46" s="3" t="s">
        <v>0</v>
      </c>
      <c r="CE46" s="3" t="s">
        <v>0</v>
      </c>
      <c r="CF46" t="s">
        <v>20</v>
      </c>
      <c r="CG46" t="s">
        <v>2</v>
      </c>
      <c r="CH46" t="s">
        <v>49</v>
      </c>
      <c r="CI46" s="3" t="str">
        <f>AK46</f>
        <v>These relationships give structure to descriptions of a world of objects.</v>
      </c>
      <c r="CJ46" t="s">
        <v>50</v>
      </c>
      <c r="CK46" s="3" t="s">
        <v>0</v>
      </c>
    </row>
    <row r="47" spans="1:89" x14ac:dyDescent="0.4">
      <c r="A47" t="s">
        <v>0</v>
      </c>
      <c r="C47" t="s">
        <v>0</v>
      </c>
      <c r="E47" t="s">
        <v>0</v>
      </c>
      <c r="N47" t="s">
        <v>483</v>
      </c>
      <c r="O47" t="s">
        <v>0</v>
      </c>
      <c r="P47" t="s">
        <v>0</v>
      </c>
      <c r="Q47" t="s">
        <v>0</v>
      </c>
      <c r="AJ47" t="s">
        <v>0</v>
      </c>
      <c r="AK47" t="str">
        <f>N47</f>
        <v>How to describe an object or class&amp;#x003F;</v>
      </c>
      <c r="AL47" t="s">
        <v>0</v>
      </c>
      <c r="AN47" t="s">
        <v>0</v>
      </c>
      <c r="AP47" t="s">
        <v>0</v>
      </c>
      <c r="AQ47" s="3"/>
      <c r="AR47" s="3"/>
      <c r="AS47" s="3"/>
      <c r="AT47" s="3"/>
      <c r="AU47" s="3"/>
      <c r="AV47" s="3"/>
      <c r="BN47" s="3"/>
      <c r="BO47" s="3" t="s">
        <v>8</v>
      </c>
      <c r="BP47" s="3"/>
      <c r="BQ47" s="3"/>
      <c r="BR47" s="3"/>
      <c r="BS47" s="3"/>
      <c r="BT47" s="3"/>
      <c r="BU47" s="3"/>
      <c r="BV47" t="s">
        <v>4</v>
      </c>
      <c r="BW47" t="s">
        <v>3</v>
      </c>
      <c r="BX47" t="s">
        <v>20</v>
      </c>
      <c r="BY47" s="3" t="s">
        <v>92</v>
      </c>
      <c r="BZ47" s="3"/>
      <c r="CA47" s="3"/>
      <c r="CB47" s="3"/>
      <c r="CC47" s="3"/>
      <c r="CD47" s="3"/>
      <c r="CE47" s="3"/>
      <c r="CF47" t="s">
        <v>20</v>
      </c>
      <c r="CG47" t="s">
        <v>2</v>
      </c>
      <c r="CI47" s="3" t="str">
        <f>AK47</f>
        <v>How to describe an object or class&amp;#x003F;</v>
      </c>
      <c r="CJ47" t="s">
        <v>6</v>
      </c>
      <c r="CK47" s="3" t="s">
        <v>0</v>
      </c>
    </row>
    <row r="48" spans="1:89" x14ac:dyDescent="0.4">
      <c r="A48" t="s">
        <v>0</v>
      </c>
      <c r="C48" t="s">
        <v>0</v>
      </c>
      <c r="E48" t="s">
        <v>0</v>
      </c>
      <c r="AJ48" t="s">
        <v>0</v>
      </c>
      <c r="AL48" t="s">
        <v>0</v>
      </c>
      <c r="AN48" t="s">
        <v>0</v>
      </c>
      <c r="AP48" t="s">
        <v>0</v>
      </c>
      <c r="BP48" t="s">
        <v>53</v>
      </c>
      <c r="CG48" t="s">
        <v>2</v>
      </c>
      <c r="CI48" s="3"/>
      <c r="CJ48" t="s">
        <v>44</v>
      </c>
      <c r="CK48" s="3" t="s">
        <v>0</v>
      </c>
    </row>
    <row r="49" spans="1:89" x14ac:dyDescent="0.4">
      <c r="A49" t="s">
        <v>0</v>
      </c>
      <c r="C49" t="s">
        <v>0</v>
      </c>
      <c r="E49" t="s">
        <v>0</v>
      </c>
      <c r="AJ49" t="s">
        <v>0</v>
      </c>
      <c r="AL49" t="s">
        <v>0</v>
      </c>
      <c r="AN49" t="s">
        <v>0</v>
      </c>
      <c r="AP49" t="s">
        <v>0</v>
      </c>
      <c r="BQ49" t="s">
        <v>45</v>
      </c>
      <c r="BY49" s="3"/>
      <c r="BZ49" s="3"/>
      <c r="CA49" s="3"/>
      <c r="CB49" s="3"/>
      <c r="CC49" s="3"/>
      <c r="CD49" s="3"/>
      <c r="CE49" s="3"/>
      <c r="CG49" t="s">
        <v>2</v>
      </c>
      <c r="CK49" s="3" t="s">
        <v>0</v>
      </c>
    </row>
    <row r="50" spans="1:89" x14ac:dyDescent="0.4">
      <c r="A50" t="s">
        <v>0</v>
      </c>
      <c r="C50" t="s">
        <v>0</v>
      </c>
      <c r="E50" t="s">
        <v>0</v>
      </c>
      <c r="V50" s="17" t="s">
        <v>438</v>
      </c>
      <c r="W50" t="s">
        <v>0</v>
      </c>
      <c r="X50" t="s">
        <v>0</v>
      </c>
      <c r="Y50" t="s">
        <v>0</v>
      </c>
      <c r="AJ50" t="s">
        <v>0</v>
      </c>
      <c r="AK50" t="str">
        <f>V50</f>
        <v>We also need to make statements about classes. For example, Helium was discovered in 1894.</v>
      </c>
      <c r="AL50" t="s">
        <v>0</v>
      </c>
      <c r="AN50" t="s">
        <v>0</v>
      </c>
      <c r="AO50" s="21" t="str">
        <f>'DD-generic-colors-1'!E14</f>
        <v>c-8d918d</v>
      </c>
      <c r="AP50" t="s">
        <v>0</v>
      </c>
      <c r="BU50" t="s">
        <v>47</v>
      </c>
      <c r="BV50" t="s">
        <v>4</v>
      </c>
      <c r="BW50" t="s">
        <v>3</v>
      </c>
      <c r="BX50" t="s">
        <v>20</v>
      </c>
      <c r="BY50" s="3"/>
      <c r="BZ50" s="3"/>
      <c r="CA50" s="3" t="str">
        <f>AO50</f>
        <v>c-8d918d</v>
      </c>
      <c r="CB50" s="3" t="s">
        <v>4</v>
      </c>
      <c r="CC50" s="3" t="s">
        <v>48</v>
      </c>
      <c r="CD50" s="3" t="s">
        <v>0</v>
      </c>
      <c r="CE50" s="3" t="s">
        <v>0</v>
      </c>
      <c r="CF50" t="s">
        <v>20</v>
      </c>
      <c r="CG50" t="s">
        <v>2</v>
      </c>
      <c r="CH50" t="s">
        <v>49</v>
      </c>
      <c r="CI50" s="3" t="str">
        <f>AK50</f>
        <v>We also need to make statements about classes. For example, Helium was discovered in 1894.</v>
      </c>
      <c r="CJ50" t="s">
        <v>50</v>
      </c>
      <c r="CK50" s="3" t="s">
        <v>0</v>
      </c>
    </row>
    <row r="51" spans="1:89" x14ac:dyDescent="0.4">
      <c r="A51" t="s">
        <v>0</v>
      </c>
      <c r="C51" t="s">
        <v>0</v>
      </c>
      <c r="E51" t="s">
        <v>0</v>
      </c>
      <c r="AJ51" t="s">
        <v>0</v>
      </c>
      <c r="AL51" t="s">
        <v>0</v>
      </c>
      <c r="AN51" t="s">
        <v>0</v>
      </c>
      <c r="AP51" t="s">
        <v>0</v>
      </c>
      <c r="BQ51" t="s">
        <v>45</v>
      </c>
      <c r="BY51" s="3"/>
      <c r="BZ51" s="3"/>
      <c r="CA51" s="3"/>
      <c r="CB51" s="3"/>
      <c r="CC51" s="3"/>
      <c r="CD51" s="3"/>
      <c r="CE51" s="3"/>
      <c r="CG51" t="s">
        <v>2</v>
      </c>
      <c r="CK51" s="3" t="s">
        <v>0</v>
      </c>
    </row>
    <row r="52" spans="1:89" x14ac:dyDescent="0.4">
      <c r="A52" t="s">
        <v>0</v>
      </c>
      <c r="C52" t="s">
        <v>0</v>
      </c>
      <c r="E52" t="s">
        <v>0</v>
      </c>
      <c r="V52" s="17" t="s">
        <v>484</v>
      </c>
      <c r="W52" t="s">
        <v>0</v>
      </c>
      <c r="X52" t="s">
        <v>0</v>
      </c>
      <c r="Y52" t="s">
        <v>0</v>
      </c>
      <c r="AJ52" t="s">
        <v>0</v>
      </c>
      <c r="AK52" t="str">
        <f>V52</f>
        <v>When describing the elemental form of an atom such as Helium, statements about the discovery date and industrial uses are about the class &amp;#x2014; not about the objects in the class.</v>
      </c>
      <c r="AL52" t="s">
        <v>0</v>
      </c>
      <c r="AN52" t="s">
        <v>0</v>
      </c>
      <c r="AO52" s="21" t="str">
        <f>'DD-generic-colors-1'!E15</f>
        <v>c-964b00</v>
      </c>
      <c r="AP52" t="s">
        <v>0</v>
      </c>
      <c r="BU52" t="s">
        <v>47</v>
      </c>
      <c r="BV52" t="s">
        <v>4</v>
      </c>
      <c r="BW52" t="s">
        <v>3</v>
      </c>
      <c r="BX52" t="s">
        <v>20</v>
      </c>
      <c r="BY52" s="3"/>
      <c r="BZ52" s="3"/>
      <c r="CA52" s="3" t="str">
        <f>AO52</f>
        <v>c-964b00</v>
      </c>
      <c r="CB52" s="3" t="s">
        <v>4</v>
      </c>
      <c r="CC52" s="3" t="s">
        <v>48</v>
      </c>
      <c r="CD52" s="3" t="s">
        <v>0</v>
      </c>
      <c r="CE52" s="3" t="s">
        <v>0</v>
      </c>
      <c r="CF52" t="s">
        <v>20</v>
      </c>
      <c r="CG52" t="s">
        <v>2</v>
      </c>
      <c r="CH52" t="s">
        <v>49</v>
      </c>
      <c r="CI52" s="3" t="str">
        <f>AK52</f>
        <v>When describing the elemental form of an atom such as Helium, statements about the discovery date and industrial uses are about the class &amp;#x2014; not about the objects in the class.</v>
      </c>
      <c r="CJ52" t="s">
        <v>50</v>
      </c>
      <c r="CK52" s="3" t="s">
        <v>0</v>
      </c>
    </row>
    <row r="53" spans="1:89" x14ac:dyDescent="0.4">
      <c r="A53" t="s">
        <v>0</v>
      </c>
      <c r="C53" t="s">
        <v>0</v>
      </c>
      <c r="E53" t="s">
        <v>0</v>
      </c>
      <c r="N53" t="s">
        <v>485</v>
      </c>
      <c r="O53" t="s">
        <v>0</v>
      </c>
      <c r="P53" t="s">
        <v>0</v>
      </c>
      <c r="Q53" t="s">
        <v>0</v>
      </c>
      <c r="AJ53" t="s">
        <v>0</v>
      </c>
      <c r="AK53" t="str">
        <f>N53</f>
        <v>How to recognize an object or class&amp;#x003F;</v>
      </c>
      <c r="AL53" t="s">
        <v>0</v>
      </c>
      <c r="AN53" t="s">
        <v>0</v>
      </c>
      <c r="AP53" t="s">
        <v>0</v>
      </c>
      <c r="AQ53" s="3"/>
      <c r="AR53" s="3"/>
      <c r="AS53" s="3"/>
      <c r="AT53" s="3"/>
      <c r="AU53" s="3"/>
      <c r="AV53" s="3"/>
      <c r="BN53" s="3"/>
      <c r="BO53" s="3" t="s">
        <v>8</v>
      </c>
      <c r="BP53" s="3"/>
      <c r="BQ53" s="3"/>
      <c r="BR53" s="3"/>
      <c r="BS53" s="3"/>
      <c r="BT53" s="3"/>
      <c r="BU53" s="3"/>
      <c r="BV53" t="s">
        <v>4</v>
      </c>
      <c r="BW53" t="s">
        <v>3</v>
      </c>
      <c r="BX53" t="s">
        <v>20</v>
      </c>
      <c r="BY53" s="3" t="s">
        <v>92</v>
      </c>
      <c r="BZ53" s="3"/>
      <c r="CA53" s="3"/>
      <c r="CB53" s="3"/>
      <c r="CC53" s="3"/>
      <c r="CD53" s="3"/>
      <c r="CE53" s="3"/>
      <c r="CF53" t="s">
        <v>20</v>
      </c>
      <c r="CG53" t="s">
        <v>2</v>
      </c>
      <c r="CI53" s="3" t="str">
        <f>AK53</f>
        <v>How to recognize an object or class&amp;#x003F;</v>
      </c>
      <c r="CJ53" t="s">
        <v>6</v>
      </c>
      <c r="CK53" s="3" t="s">
        <v>0</v>
      </c>
    </row>
    <row r="54" spans="1:89" x14ac:dyDescent="0.4">
      <c r="A54" t="s">
        <v>0</v>
      </c>
      <c r="C54" t="s">
        <v>0</v>
      </c>
      <c r="E54" t="s">
        <v>0</v>
      </c>
      <c r="AJ54" t="s">
        <v>0</v>
      </c>
      <c r="AL54" t="s">
        <v>0</v>
      </c>
      <c r="AN54" t="s">
        <v>0</v>
      </c>
      <c r="AP54" t="s">
        <v>0</v>
      </c>
      <c r="BP54" t="s">
        <v>53</v>
      </c>
      <c r="CG54" t="s">
        <v>2</v>
      </c>
      <c r="CI54" s="3"/>
      <c r="CJ54" t="s">
        <v>44</v>
      </c>
      <c r="CK54" s="3" t="s">
        <v>0</v>
      </c>
    </row>
    <row r="55" spans="1:89" x14ac:dyDescent="0.4">
      <c r="A55" t="s">
        <v>0</v>
      </c>
      <c r="C55" t="s">
        <v>0</v>
      </c>
      <c r="E55" t="s">
        <v>0</v>
      </c>
      <c r="AJ55" t="s">
        <v>0</v>
      </c>
      <c r="AL55" t="s">
        <v>0</v>
      </c>
      <c r="AN55" t="s">
        <v>0</v>
      </c>
      <c r="AP55" t="s">
        <v>0</v>
      </c>
      <c r="BQ55" t="s">
        <v>45</v>
      </c>
      <c r="BY55" s="3"/>
      <c r="BZ55" s="3"/>
      <c r="CA55" s="3"/>
      <c r="CB55" s="3"/>
      <c r="CC55" s="3"/>
      <c r="CD55" s="3"/>
      <c r="CE55" s="3"/>
      <c r="CG55" t="s">
        <v>2</v>
      </c>
      <c r="CK55" s="3" t="s">
        <v>0</v>
      </c>
    </row>
    <row r="56" spans="1:89" x14ac:dyDescent="0.4">
      <c r="A56" t="s">
        <v>0</v>
      </c>
      <c r="C56" t="s">
        <v>0</v>
      </c>
      <c r="E56" t="s">
        <v>0</v>
      </c>
      <c r="V56" s="17" t="s">
        <v>486</v>
      </c>
      <c r="W56" t="s">
        <v>0</v>
      </c>
      <c r="X56" t="s">
        <v>0</v>
      </c>
      <c r="Y56" t="s">
        <v>0</v>
      </c>
      <c r="AJ56" t="s">
        <v>0</v>
      </c>
      <c r="AK56" t="str">
        <f>V56</f>
        <v>We also need to agree about how to recognize members of a class &amp;#x2014; inclusion conditions &amp;#x0028;rules&amp;#x0029;.</v>
      </c>
      <c r="AL56" t="s">
        <v>0</v>
      </c>
      <c r="AN56" t="s">
        <v>0</v>
      </c>
      <c r="AO56" s="21" t="str">
        <f>'DD-generic-colors-1'!E16</f>
        <v>c-45b08c</v>
      </c>
      <c r="AP56" t="s">
        <v>0</v>
      </c>
      <c r="BU56" t="s">
        <v>47</v>
      </c>
      <c r="BV56" t="s">
        <v>4</v>
      </c>
      <c r="BW56" t="s">
        <v>3</v>
      </c>
      <c r="BX56" t="s">
        <v>20</v>
      </c>
      <c r="BY56" s="3"/>
      <c r="BZ56" s="3"/>
      <c r="CA56" s="3" t="str">
        <f>AO56</f>
        <v>c-45b08c</v>
      </c>
      <c r="CB56" s="3" t="s">
        <v>4</v>
      </c>
      <c r="CC56" s="3" t="s">
        <v>48</v>
      </c>
      <c r="CD56" s="3" t="s">
        <v>0</v>
      </c>
      <c r="CE56" s="3" t="s">
        <v>0</v>
      </c>
      <c r="CF56" t="s">
        <v>20</v>
      </c>
      <c r="CG56" t="s">
        <v>2</v>
      </c>
      <c r="CH56" t="s">
        <v>49</v>
      </c>
      <c r="CI56" s="3" t="str">
        <f>AK56</f>
        <v>We also need to agree about how to recognize members of a class &amp;#x2014; inclusion conditions &amp;#x0028;rules&amp;#x0029;.</v>
      </c>
      <c r="CJ56" t="s">
        <v>50</v>
      </c>
      <c r="CK56" s="3" t="s">
        <v>0</v>
      </c>
    </row>
    <row r="57" spans="1:89" x14ac:dyDescent="0.4">
      <c r="A57" t="s">
        <v>0</v>
      </c>
      <c r="C57" t="s">
        <v>0</v>
      </c>
      <c r="E57" t="s">
        <v>0</v>
      </c>
      <c r="AJ57" t="s">
        <v>0</v>
      </c>
      <c r="AL57" t="s">
        <v>0</v>
      </c>
      <c r="AN57" t="s">
        <v>0</v>
      </c>
      <c r="AP57" t="s">
        <v>0</v>
      </c>
      <c r="BQ57" t="s">
        <v>45</v>
      </c>
      <c r="BY57" s="3"/>
      <c r="BZ57" s="3"/>
      <c r="CA57" s="3"/>
      <c r="CB57" s="3"/>
      <c r="CC57" s="3"/>
      <c r="CD57" s="3"/>
      <c r="CE57" s="3"/>
      <c r="CG57" t="s">
        <v>2</v>
      </c>
      <c r="CK57" s="3" t="s">
        <v>0</v>
      </c>
    </row>
    <row r="58" spans="1:89" x14ac:dyDescent="0.4">
      <c r="A58" t="s">
        <v>0</v>
      </c>
      <c r="C58" t="s">
        <v>0</v>
      </c>
      <c r="E58" t="s">
        <v>0</v>
      </c>
      <c r="V58" s="17" t="s">
        <v>487</v>
      </c>
      <c r="W58" t="s">
        <v>0</v>
      </c>
      <c r="X58" t="s">
        <v>0</v>
      </c>
      <c r="Y58" t="s">
        <v>0</v>
      </c>
      <c r="AJ58" t="s">
        <v>0</v>
      </c>
      <c r="AK58" t="str">
        <f>V58</f>
        <v>We are concerned about two types&amp;#x003A;</v>
      </c>
      <c r="AL58" t="s">
        <v>0</v>
      </c>
      <c r="AN58" t="s">
        <v>0</v>
      </c>
      <c r="AO58" s="21" t="str">
        <f>'DD-generic-colors-1'!E17</f>
        <v>c-8f00ff</v>
      </c>
      <c r="AP58" t="s">
        <v>0</v>
      </c>
      <c r="BU58" t="s">
        <v>47</v>
      </c>
      <c r="BV58" t="s">
        <v>4</v>
      </c>
      <c r="BW58" t="s">
        <v>3</v>
      </c>
      <c r="BX58" t="s">
        <v>20</v>
      </c>
      <c r="BY58" s="3"/>
      <c r="BZ58" s="3"/>
      <c r="CA58" s="3" t="str">
        <f>AO58</f>
        <v>c-8f00ff</v>
      </c>
      <c r="CB58" s="3" t="s">
        <v>4</v>
      </c>
      <c r="CC58" s="3" t="s">
        <v>48</v>
      </c>
      <c r="CD58" s="3" t="s">
        <v>0</v>
      </c>
      <c r="CE58" s="3" t="s">
        <v>0</v>
      </c>
      <c r="CF58" t="s">
        <v>20</v>
      </c>
      <c r="CG58" t="s">
        <v>2</v>
      </c>
      <c r="CH58" t="s">
        <v>49</v>
      </c>
      <c r="CI58" s="3" t="str">
        <f>AK58</f>
        <v>We are concerned about two types&amp;#x003A;</v>
      </c>
      <c r="CJ58" t="s">
        <v>50</v>
      </c>
      <c r="CK58" s="3" t="s">
        <v>0</v>
      </c>
    </row>
    <row r="59" spans="1:89" x14ac:dyDescent="0.4">
      <c r="A59" t="s">
        <v>0</v>
      </c>
      <c r="C59" t="s">
        <v>0</v>
      </c>
      <c r="E59" t="s">
        <v>0</v>
      </c>
      <c r="V59" s="17"/>
      <c r="AB59" t="s">
        <v>489</v>
      </c>
      <c r="AC59" t="s">
        <v>0</v>
      </c>
      <c r="AJ59" t="s">
        <v>0</v>
      </c>
      <c r="AK59" t="str">
        <f>AB59</f>
        <v>1. Necessary Conditions. These are conditions that an object must fulfill. But fulfilling this condition is not enough to recognize an object as being a member of a particular class.</v>
      </c>
      <c r="AL59" t="s">
        <v>0</v>
      </c>
      <c r="AN59" t="s">
        <v>0</v>
      </c>
      <c r="AO59" s="5"/>
      <c r="AP59" t="s">
        <v>0</v>
      </c>
      <c r="BO59" t="s">
        <v>8</v>
      </c>
      <c r="BV59" t="s">
        <v>4</v>
      </c>
      <c r="BW59" t="s">
        <v>3</v>
      </c>
      <c r="BX59" t="s">
        <v>20</v>
      </c>
      <c r="BY59" s="3" t="s">
        <v>492</v>
      </c>
      <c r="BZ59" s="3"/>
      <c r="CA59" s="3"/>
      <c r="CB59" s="3"/>
      <c r="CD59" s="3"/>
      <c r="CE59" s="3"/>
      <c r="CF59" t="s">
        <v>20</v>
      </c>
      <c r="CG59" t="s">
        <v>2</v>
      </c>
      <c r="CI59" s="3" t="str">
        <f>AK59</f>
        <v>1. Necessary Conditions. These are conditions that an object must fulfill. But fulfilling this condition is not enough to recognize an object as being a member of a particular class.</v>
      </c>
      <c r="CJ59" t="s">
        <v>6</v>
      </c>
      <c r="CK59" s="3" t="s">
        <v>0</v>
      </c>
    </row>
    <row r="60" spans="1:89" x14ac:dyDescent="0.4">
      <c r="A60" t="s">
        <v>0</v>
      </c>
      <c r="C60" t="s">
        <v>0</v>
      </c>
      <c r="E60" t="s">
        <v>0</v>
      </c>
      <c r="V60" s="17"/>
      <c r="AB60" t="s">
        <v>488</v>
      </c>
      <c r="AC60" t="s">
        <v>0</v>
      </c>
      <c r="AJ60" t="s">
        <v>0</v>
      </c>
      <c r="AK60" t="str">
        <f>AB60</f>
        <v>2. Necessary and Sufficient Conditions. These are conditions that an object must fulfill &lt;em&gt;and&lt;/em&gt; are sufficient to recognize an object as being a member of a particular class.</v>
      </c>
      <c r="AL60" t="s">
        <v>0</v>
      </c>
      <c r="AN60" t="s">
        <v>0</v>
      </c>
      <c r="AO60" s="5"/>
      <c r="AP60" t="s">
        <v>0</v>
      </c>
      <c r="BO60" t="s">
        <v>8</v>
      </c>
      <c r="BV60" t="s">
        <v>4</v>
      </c>
      <c r="BW60" t="s">
        <v>3</v>
      </c>
      <c r="BX60" t="s">
        <v>20</v>
      </c>
      <c r="BY60" s="3" t="s">
        <v>492</v>
      </c>
      <c r="BZ60" s="3"/>
      <c r="CA60" s="3"/>
      <c r="CB60" s="3"/>
      <c r="CD60" s="3"/>
      <c r="CE60" s="3"/>
      <c r="CF60" t="s">
        <v>20</v>
      </c>
      <c r="CG60" t="s">
        <v>2</v>
      </c>
      <c r="CI60" s="3" t="str">
        <f>AK60</f>
        <v>2. Necessary and Sufficient Conditions. These are conditions that an object must fulfill &lt;em&gt;and&lt;/em&gt; are sufficient to recognize an object as being a member of a particular class.</v>
      </c>
      <c r="CJ60" t="s">
        <v>6</v>
      </c>
      <c r="CK60" s="3" t="s">
        <v>0</v>
      </c>
    </row>
    <row r="61" spans="1:89" x14ac:dyDescent="0.4">
      <c r="A61" t="s">
        <v>0</v>
      </c>
      <c r="C61" t="s">
        <v>0</v>
      </c>
      <c r="E61" t="s">
        <v>0</v>
      </c>
      <c r="AJ61" t="s">
        <v>0</v>
      </c>
      <c r="AL61" t="s">
        <v>0</v>
      </c>
      <c r="AN61" t="s">
        <v>0</v>
      </c>
      <c r="AP61" t="s">
        <v>0</v>
      </c>
      <c r="BQ61" t="s">
        <v>45</v>
      </c>
      <c r="BY61" s="3"/>
      <c r="BZ61" s="3"/>
      <c r="CA61" s="3"/>
      <c r="CB61" s="3"/>
      <c r="CC61" s="3"/>
      <c r="CD61" s="3"/>
      <c r="CE61" s="3"/>
      <c r="CG61" t="s">
        <v>2</v>
      </c>
      <c r="CK61" s="3" t="s">
        <v>0</v>
      </c>
    </row>
    <row r="62" spans="1:89" x14ac:dyDescent="0.4">
      <c r="A62" t="s">
        <v>0</v>
      </c>
      <c r="C62" t="s">
        <v>0</v>
      </c>
      <c r="E62" t="s">
        <v>0</v>
      </c>
      <c r="V62" s="17" t="s">
        <v>439</v>
      </c>
      <c r="W62" t="s">
        <v>0</v>
      </c>
      <c r="X62" t="s">
        <v>0</v>
      </c>
      <c r="Y62" t="s">
        <v>0</v>
      </c>
      <c r="AJ62" t="s">
        <v>0</v>
      </c>
      <c r="AK62" t="str">
        <f>V62</f>
        <v>For example, each and every organic molecule of alcohol must have a hydroxyl group.</v>
      </c>
      <c r="AL62" t="s">
        <v>0</v>
      </c>
      <c r="AN62" t="s">
        <v>0</v>
      </c>
      <c r="AO62" s="21" t="str">
        <f>'DD-generic-colors-1'!E18</f>
        <v>c-dcae96</v>
      </c>
      <c r="AP62" t="s">
        <v>0</v>
      </c>
      <c r="BU62" t="s">
        <v>47</v>
      </c>
      <c r="BV62" t="s">
        <v>4</v>
      </c>
      <c r="BW62" t="s">
        <v>3</v>
      </c>
      <c r="BX62" t="s">
        <v>20</v>
      </c>
      <c r="BY62" s="3"/>
      <c r="BZ62" s="3"/>
      <c r="CA62" s="3" t="str">
        <f>AO62</f>
        <v>c-dcae96</v>
      </c>
      <c r="CB62" s="3" t="s">
        <v>4</v>
      </c>
      <c r="CC62" s="3" t="s">
        <v>48</v>
      </c>
      <c r="CD62" s="3" t="s">
        <v>0</v>
      </c>
      <c r="CE62" s="3" t="s">
        <v>0</v>
      </c>
      <c r="CF62" t="s">
        <v>20</v>
      </c>
      <c r="CG62" t="s">
        <v>2</v>
      </c>
      <c r="CH62" t="s">
        <v>49</v>
      </c>
      <c r="CI62" s="3" t="str">
        <f>AK62</f>
        <v>For example, each and every organic molecule of alcohol must have a hydroxyl group.</v>
      </c>
      <c r="CJ62" t="s">
        <v>50</v>
      </c>
      <c r="CK62" s="3" t="s">
        <v>0</v>
      </c>
    </row>
    <row r="63" spans="1:89" x14ac:dyDescent="0.4">
      <c r="A63" t="s">
        <v>0</v>
      </c>
      <c r="C63" t="s">
        <v>0</v>
      </c>
      <c r="E63" t="s">
        <v>0</v>
      </c>
      <c r="AJ63" t="s">
        <v>0</v>
      </c>
      <c r="AL63" t="s">
        <v>0</v>
      </c>
      <c r="AM63" s="21"/>
      <c r="AN63" t="s">
        <v>0</v>
      </c>
      <c r="AP63" t="s">
        <v>0</v>
      </c>
      <c r="BQ63" t="s">
        <v>45</v>
      </c>
      <c r="BY63" s="3"/>
      <c r="BZ63" s="3"/>
      <c r="CA63" s="3"/>
      <c r="CB63" s="3"/>
      <c r="CC63" s="3"/>
      <c r="CD63" s="3"/>
      <c r="CE63" s="3"/>
      <c r="CG63" t="s">
        <v>2</v>
      </c>
      <c r="CK63" s="3" t="s">
        <v>0</v>
      </c>
    </row>
    <row r="64" spans="1:89" x14ac:dyDescent="0.4">
      <c r="A64" t="s">
        <v>0</v>
      </c>
      <c r="C64" t="s">
        <v>0</v>
      </c>
      <c r="E64" t="s">
        <v>0</v>
      </c>
      <c r="V64" s="17" t="s">
        <v>440</v>
      </c>
      <c r="W64" t="s">
        <v>0</v>
      </c>
      <c r="X64" t="s">
        <v>0</v>
      </c>
      <c r="Y64" t="s">
        <v>0</v>
      </c>
      <c r="AJ64" t="s">
        <v>0</v>
      </c>
      <c r="AK64" t="str">
        <f>V64</f>
        <v>However, an organic molecule described as having a hydroxyl substituent is not sufficient to classify that molecule as an alcohol.</v>
      </c>
      <c r="AL64" t="s">
        <v>0</v>
      </c>
      <c r="AM64" s="21"/>
      <c r="AN64" t="s">
        <v>0</v>
      </c>
      <c r="AO64" s="21" t="str">
        <f>'DD-generic-colors-1'!E19</f>
        <v>c-dc143c</v>
      </c>
      <c r="AP64" t="s">
        <v>0</v>
      </c>
      <c r="BU64" t="s">
        <v>47</v>
      </c>
      <c r="BV64" t="s">
        <v>4</v>
      </c>
      <c r="BW64" t="s">
        <v>3</v>
      </c>
      <c r="BX64" t="s">
        <v>20</v>
      </c>
      <c r="BY64" s="3"/>
      <c r="BZ64" s="3"/>
      <c r="CA64" s="3" t="str">
        <f>AO64</f>
        <v>c-dc143c</v>
      </c>
      <c r="CB64" s="3" t="s">
        <v>4</v>
      </c>
      <c r="CC64" s="3" t="s">
        <v>48</v>
      </c>
      <c r="CD64" s="3" t="s">
        <v>0</v>
      </c>
      <c r="CE64" s="3" t="s">
        <v>0</v>
      </c>
      <c r="CF64" t="s">
        <v>20</v>
      </c>
      <c r="CG64" t="s">
        <v>2</v>
      </c>
      <c r="CH64" t="s">
        <v>49</v>
      </c>
      <c r="CI64" s="3" t="str">
        <f>AK64</f>
        <v>However, an organic molecule described as having a hydroxyl substituent is not sufficient to classify that molecule as an alcohol.</v>
      </c>
      <c r="CJ64" t="s">
        <v>50</v>
      </c>
      <c r="CK64" s="3" t="s">
        <v>0</v>
      </c>
    </row>
    <row r="65" spans="1:89" x14ac:dyDescent="0.4">
      <c r="A65" t="s">
        <v>0</v>
      </c>
      <c r="C65" t="s">
        <v>0</v>
      </c>
      <c r="E65" t="s">
        <v>0</v>
      </c>
      <c r="AJ65" t="s">
        <v>0</v>
      </c>
      <c r="AL65" t="s">
        <v>0</v>
      </c>
      <c r="AM65" s="21"/>
      <c r="AN65" t="s">
        <v>0</v>
      </c>
      <c r="AP65" t="s">
        <v>0</v>
      </c>
      <c r="BQ65" t="s">
        <v>45</v>
      </c>
      <c r="BY65" s="3"/>
      <c r="BZ65" s="3"/>
      <c r="CA65" s="3"/>
      <c r="CB65" s="3"/>
      <c r="CC65" s="3"/>
      <c r="CD65" s="3"/>
      <c r="CE65" s="3"/>
      <c r="CG65" t="s">
        <v>2</v>
      </c>
      <c r="CK65" s="3" t="s">
        <v>0</v>
      </c>
    </row>
    <row r="66" spans="1:89" x14ac:dyDescent="0.4">
      <c r="A66" t="s">
        <v>0</v>
      </c>
      <c r="C66" t="s">
        <v>0</v>
      </c>
      <c r="E66" t="s">
        <v>0</v>
      </c>
      <c r="V66" s="17" t="s">
        <v>490</v>
      </c>
      <c r="W66" t="s">
        <v>0</v>
      </c>
      <c r="X66" t="s">
        <v>0</v>
      </c>
      <c r="Y66" t="s">
        <v>0</v>
      </c>
      <c r="AJ66" t="s">
        <v>0</v>
      </c>
      <c r="AK66" t="str">
        <f>V66</f>
        <v>But an organic molecule with a saturated backbone &lt;strong&gt;and&lt;/strong&gt; a hydroxyl substituent on that backbone &lt;strong&gt;&lt;em&gt;is included&lt;/em&gt;&lt;/strong&gt; in the alcohol class &amp;#x0028;according to the IUPAC &amp;#x201C;Gold Book&amp;#x201D;&amp;#x0029;.</v>
      </c>
      <c r="AL66" t="s">
        <v>0</v>
      </c>
      <c r="AM66" s="21"/>
      <c r="AN66" t="s">
        <v>0</v>
      </c>
      <c r="AO66" s="21" t="str">
        <f>'DD-generic-colors-1'!E20</f>
        <v>c-8c92ac</v>
      </c>
      <c r="AP66" t="s">
        <v>0</v>
      </c>
      <c r="BU66" t="s">
        <v>47</v>
      </c>
      <c r="BV66" t="s">
        <v>4</v>
      </c>
      <c r="BW66" t="s">
        <v>3</v>
      </c>
      <c r="BX66" t="s">
        <v>20</v>
      </c>
      <c r="BY66" s="3"/>
      <c r="BZ66" s="3"/>
      <c r="CA66" s="3" t="str">
        <f>AO66</f>
        <v>c-8c92ac</v>
      </c>
      <c r="CB66" s="3" t="s">
        <v>4</v>
      </c>
      <c r="CC66" s="3" t="s">
        <v>48</v>
      </c>
      <c r="CD66" s="3" t="s">
        <v>0</v>
      </c>
      <c r="CE66" s="3" t="s">
        <v>0</v>
      </c>
      <c r="CF66" t="s">
        <v>20</v>
      </c>
      <c r="CG66" t="s">
        <v>2</v>
      </c>
      <c r="CH66" t="s">
        <v>49</v>
      </c>
      <c r="CI66" s="3" t="str">
        <f>AK66</f>
        <v>But an organic molecule with a saturated backbone &lt;strong&gt;and&lt;/strong&gt; a hydroxyl substituent on that backbone &lt;strong&gt;&lt;em&gt;is included&lt;/em&gt;&lt;/strong&gt; in the alcohol class &amp;#x0028;according to the IUPAC &amp;#x201C;Gold Book&amp;#x201D;&amp;#x0029;.</v>
      </c>
      <c r="CJ66" t="s">
        <v>50</v>
      </c>
      <c r="CK66" s="3" t="s">
        <v>0</v>
      </c>
    </row>
    <row r="67" spans="1:89" x14ac:dyDescent="0.4">
      <c r="A67" t="s">
        <v>0</v>
      </c>
      <c r="C67" t="s">
        <v>0</v>
      </c>
      <c r="E67" t="s">
        <v>0</v>
      </c>
      <c r="AJ67" t="s">
        <v>0</v>
      </c>
      <c r="AL67" t="s">
        <v>0</v>
      </c>
      <c r="AM67" s="21"/>
      <c r="AN67" t="s">
        <v>0</v>
      </c>
      <c r="AP67" t="s">
        <v>0</v>
      </c>
      <c r="BQ67" t="s">
        <v>45</v>
      </c>
      <c r="BY67" s="3"/>
      <c r="BZ67" s="3"/>
      <c r="CA67" s="3"/>
      <c r="CB67" s="3"/>
      <c r="CC67" s="3"/>
      <c r="CD67" s="3"/>
      <c r="CE67" s="3"/>
      <c r="CG67" t="s">
        <v>2</v>
      </c>
      <c r="CK67" s="3" t="s">
        <v>0</v>
      </c>
    </row>
    <row r="68" spans="1:89" x14ac:dyDescent="0.4">
      <c r="A68" t="s">
        <v>0</v>
      </c>
      <c r="C68" t="s">
        <v>0</v>
      </c>
      <c r="E68" t="s">
        <v>0</v>
      </c>
      <c r="V68" s="17" t="s">
        <v>441</v>
      </c>
      <c r="W68" t="s">
        <v>0</v>
      </c>
      <c r="X68" t="s">
        <v>0</v>
      </c>
      <c r="Y68" t="s">
        <v>0</v>
      </c>
      <c r="AJ68" t="s">
        <v>0</v>
      </c>
      <c r="AK68" t="str">
        <f>V68</f>
        <v>When defining an object, an ontology makes distinctions.</v>
      </c>
      <c r="AL68" t="s">
        <v>0</v>
      </c>
      <c r="AM68" s="21"/>
      <c r="AN68" t="s">
        <v>0</v>
      </c>
      <c r="AO68" s="21" t="str">
        <f>'DD-generic-colors-1'!E21</f>
        <v>c-006d5b</v>
      </c>
      <c r="AP68" t="s">
        <v>0</v>
      </c>
      <c r="BU68" t="s">
        <v>47</v>
      </c>
      <c r="BV68" t="s">
        <v>4</v>
      </c>
      <c r="BW68" t="s">
        <v>3</v>
      </c>
      <c r="BX68" t="s">
        <v>20</v>
      </c>
      <c r="BY68" s="3"/>
      <c r="BZ68" s="3"/>
      <c r="CA68" s="3" t="str">
        <f>AO68</f>
        <v>c-006d5b</v>
      </c>
      <c r="CB68" s="3" t="s">
        <v>4</v>
      </c>
      <c r="CC68" s="3" t="s">
        <v>48</v>
      </c>
      <c r="CD68" s="3" t="s">
        <v>0</v>
      </c>
      <c r="CE68" s="3" t="s">
        <v>0</v>
      </c>
      <c r="CF68" t="s">
        <v>20</v>
      </c>
      <c r="CG68" t="s">
        <v>2</v>
      </c>
      <c r="CH68" t="s">
        <v>49</v>
      </c>
      <c r="CI68" s="3" t="str">
        <f>AK68</f>
        <v>When defining an object, an ontology makes distinctions.</v>
      </c>
      <c r="CJ68" t="s">
        <v>50</v>
      </c>
      <c r="CK68" s="3" t="s">
        <v>0</v>
      </c>
    </row>
    <row r="69" spans="1:89" x14ac:dyDescent="0.4">
      <c r="A69" t="s">
        <v>0</v>
      </c>
      <c r="C69" t="s">
        <v>0</v>
      </c>
      <c r="E69" t="s">
        <v>0</v>
      </c>
      <c r="AJ69" t="s">
        <v>0</v>
      </c>
      <c r="AL69" t="s">
        <v>0</v>
      </c>
      <c r="AM69" s="21"/>
      <c r="AN69" t="s">
        <v>0</v>
      </c>
      <c r="AP69" t="s">
        <v>0</v>
      </c>
      <c r="BQ69" t="s">
        <v>45</v>
      </c>
      <c r="BY69" s="3"/>
      <c r="BZ69" s="3"/>
      <c r="CA69" s="3"/>
      <c r="CB69" s="3"/>
      <c r="CC69" s="3"/>
      <c r="CD69" s="3"/>
      <c r="CE69" s="3"/>
      <c r="CG69" t="s">
        <v>2</v>
      </c>
      <c r="CK69" s="3" t="s">
        <v>0</v>
      </c>
    </row>
    <row r="70" spans="1:89" x14ac:dyDescent="0.4">
      <c r="A70" t="s">
        <v>0</v>
      </c>
      <c r="C70" t="s">
        <v>0</v>
      </c>
      <c r="E70" t="s">
        <v>0</v>
      </c>
      <c r="V70" s="17" t="s">
        <v>491</v>
      </c>
      <c r="W70" t="s">
        <v>0</v>
      </c>
      <c r="X70" t="s">
        <v>0</v>
      </c>
      <c r="Y70" t="s">
        <v>0</v>
      </c>
      <c r="AJ70" t="s">
        <v>0</v>
      </c>
      <c r="AK70" t="str">
        <f>V70</f>
        <v>That is why a formal ontology needs to make distinctions &lt;strong&gt;rigorously&lt;/strong&gt;.</v>
      </c>
      <c r="AL70" t="s">
        <v>0</v>
      </c>
      <c r="AM70" s="21"/>
      <c r="AN70" t="s">
        <v>0</v>
      </c>
      <c r="AO70" s="21" t="str">
        <f>'DD-generic-colors-1'!E22</f>
        <v>c-0d98ba</v>
      </c>
      <c r="AP70" t="s">
        <v>0</v>
      </c>
      <c r="BU70" t="s">
        <v>47</v>
      </c>
      <c r="BV70" t="s">
        <v>4</v>
      </c>
      <c r="BW70" t="s">
        <v>3</v>
      </c>
      <c r="BX70" t="s">
        <v>20</v>
      </c>
      <c r="BY70" s="3"/>
      <c r="BZ70" s="3"/>
      <c r="CA70" s="3" t="str">
        <f>AO70</f>
        <v>c-0d98ba</v>
      </c>
      <c r="CB70" s="3" t="s">
        <v>4</v>
      </c>
      <c r="CC70" s="3" t="s">
        <v>48</v>
      </c>
      <c r="CD70" s="3" t="s">
        <v>0</v>
      </c>
      <c r="CE70" s="3" t="s">
        <v>0</v>
      </c>
      <c r="CF70" t="s">
        <v>20</v>
      </c>
      <c r="CG70" t="s">
        <v>2</v>
      </c>
      <c r="CH70" t="s">
        <v>49</v>
      </c>
      <c r="CI70" s="3" t="str">
        <f>AK70</f>
        <v>That is why a formal ontology needs to make distinctions &lt;strong&gt;rigorously&lt;/strong&gt;.</v>
      </c>
      <c r="CJ70" t="s">
        <v>50</v>
      </c>
      <c r="CK70" s="3" t="s">
        <v>0</v>
      </c>
    </row>
    <row r="71" spans="1:89" x14ac:dyDescent="0.4">
      <c r="A71" t="s">
        <v>0</v>
      </c>
      <c r="C71" t="s">
        <v>0</v>
      </c>
      <c r="E71" t="s">
        <v>0</v>
      </c>
      <c r="AJ71" t="s">
        <v>0</v>
      </c>
      <c r="AL71" t="s">
        <v>0</v>
      </c>
      <c r="AM71" s="21"/>
      <c r="AN71" t="s">
        <v>0</v>
      </c>
      <c r="AP71" t="s">
        <v>0</v>
      </c>
      <c r="BN71" t="s">
        <v>51</v>
      </c>
      <c r="CG71" t="s">
        <v>2</v>
      </c>
      <c r="CK71" s="3" t="s">
        <v>0</v>
      </c>
    </row>
    <row r="72" spans="1:89" x14ac:dyDescent="0.4">
      <c r="A72" t="s">
        <v>0</v>
      </c>
      <c r="C72" t="s">
        <v>0</v>
      </c>
      <c r="E72" t="s">
        <v>0</v>
      </c>
      <c r="AJ72" t="s">
        <v>0</v>
      </c>
      <c r="AL72" t="s">
        <v>0</v>
      </c>
      <c r="AM72" s="21"/>
      <c r="AN72" t="s">
        <v>0</v>
      </c>
      <c r="AP72" t="s">
        <v>0</v>
      </c>
      <c r="BM72" s="3" t="s">
        <v>40</v>
      </c>
      <c r="CG72" t="s">
        <v>2</v>
      </c>
      <c r="CK72" s="3" t="s">
        <v>0</v>
      </c>
    </row>
    <row r="73" spans="1:89" x14ac:dyDescent="0.4">
      <c r="A73" t="s">
        <v>0</v>
      </c>
      <c r="B73" t="s">
        <v>54</v>
      </c>
      <c r="C73" t="s">
        <v>0</v>
      </c>
      <c r="E73" t="s">
        <v>0</v>
      </c>
      <c r="AJ73" t="s">
        <v>0</v>
      </c>
      <c r="AL73" t="s">
        <v>0</v>
      </c>
      <c r="AM73" s="21"/>
      <c r="AN73" t="s">
        <v>0</v>
      </c>
      <c r="AP73" t="s">
        <v>0</v>
      </c>
      <c r="BM73" t="s">
        <v>52</v>
      </c>
      <c r="CG73" t="s">
        <v>2</v>
      </c>
      <c r="CK73" s="3" t="s">
        <v>0</v>
      </c>
    </row>
    <row r="74" spans="1:89" x14ac:dyDescent="0.4">
      <c r="A74" t="s">
        <v>0</v>
      </c>
      <c r="C74" t="s">
        <v>0</v>
      </c>
      <c r="E74" t="s">
        <v>0</v>
      </c>
      <c r="AJ74" t="s">
        <v>0</v>
      </c>
      <c r="AL74" t="s">
        <v>0</v>
      </c>
      <c r="AM74" s="21"/>
      <c r="AN74" t="s">
        <v>0</v>
      </c>
      <c r="AP74" t="s">
        <v>0</v>
      </c>
      <c r="AQ74" s="3" t="s">
        <v>33</v>
      </c>
      <c r="AR74" s="3"/>
      <c r="AS74" s="3"/>
      <c r="AT74" s="3"/>
      <c r="AU74" s="3"/>
      <c r="AV74" s="3"/>
      <c r="CG74" t="s">
        <v>2</v>
      </c>
      <c r="CK74" s="3" t="s">
        <v>0</v>
      </c>
    </row>
    <row r="75" spans="1:89" x14ac:dyDescent="0.4">
      <c r="AM75" s="21"/>
      <c r="AQ75" s="3"/>
      <c r="AR75" s="3"/>
      <c r="AS75" s="3"/>
      <c r="AT75" s="3"/>
      <c r="AU75" s="3"/>
      <c r="AV75" s="3"/>
      <c r="CK75" s="3"/>
    </row>
    <row r="76" spans="1:89" x14ac:dyDescent="0.4">
      <c r="AM76" s="21"/>
    </row>
    <row r="77" spans="1:89" x14ac:dyDescent="0.4">
      <c r="AM77" s="21"/>
    </row>
    <row r="78" spans="1:89" x14ac:dyDescent="0.4">
      <c r="AM78" s="21"/>
    </row>
    <row r="79" spans="1:89" x14ac:dyDescent="0.4">
      <c r="AM79" s="21"/>
    </row>
    <row r="80" spans="1:89" x14ac:dyDescent="0.4">
      <c r="AM80" s="21"/>
    </row>
    <row r="81" spans="39:39" x14ac:dyDescent="0.4">
      <c r="AM81" s="21"/>
    </row>
    <row r="82" spans="39:39" x14ac:dyDescent="0.4">
      <c r="AM82" s="21"/>
    </row>
    <row r="83" spans="39:39" x14ac:dyDescent="0.4">
      <c r="AM83" s="21"/>
    </row>
    <row r="84" spans="39:39" x14ac:dyDescent="0.4">
      <c r="AM84" s="21"/>
    </row>
    <row r="85" spans="39:39" x14ac:dyDescent="0.4">
      <c r="AM85" s="21"/>
    </row>
    <row r="86" spans="39:39" x14ac:dyDescent="0.4">
      <c r="AM86" s="21"/>
    </row>
    <row r="87" spans="39:39" x14ac:dyDescent="0.4">
      <c r="AM87" s="21"/>
    </row>
    <row r="88" spans="39:39" x14ac:dyDescent="0.4">
      <c r="AM88" s="21"/>
    </row>
    <row r="89" spans="39:39" x14ac:dyDescent="0.4">
      <c r="AM89" s="21"/>
    </row>
  </sheetData>
  <conditionalFormatting sqref="AO17">
    <cfRule type="duplicateValues" dxfId="75" priority="34"/>
  </conditionalFormatting>
  <conditionalFormatting sqref="AO19">
    <cfRule type="duplicateValues" dxfId="74" priority="33"/>
  </conditionalFormatting>
  <conditionalFormatting sqref="AO21:AO22">
    <cfRule type="duplicateValues" dxfId="73" priority="32"/>
  </conditionalFormatting>
  <conditionalFormatting sqref="AO26">
    <cfRule type="duplicateValues" dxfId="72" priority="31"/>
  </conditionalFormatting>
  <conditionalFormatting sqref="AO28">
    <cfRule type="duplicateValues" dxfId="71" priority="30"/>
  </conditionalFormatting>
  <conditionalFormatting sqref="AO30">
    <cfRule type="duplicateValues" dxfId="70" priority="29"/>
  </conditionalFormatting>
  <conditionalFormatting sqref="AO44">
    <cfRule type="duplicateValues" dxfId="69" priority="27"/>
  </conditionalFormatting>
  <conditionalFormatting sqref="AO59:AO60">
    <cfRule type="duplicateValues" dxfId="68" priority="74"/>
  </conditionalFormatting>
  <conditionalFormatting sqref="AI17">
    <cfRule type="duplicateValues" dxfId="67" priority="5"/>
  </conditionalFormatting>
  <conditionalFormatting sqref="AI19">
    <cfRule type="duplicateValues" dxfId="66" priority="4"/>
  </conditionalFormatting>
  <conditionalFormatting sqref="AI21">
    <cfRule type="duplicateValues" dxfId="65" priority="3"/>
  </conditionalFormatting>
  <conditionalFormatting sqref="AI23">
    <cfRule type="duplicateValues" dxfId="64" priority="2"/>
  </conditionalFormatting>
  <conditionalFormatting sqref="AI25">
    <cfRule type="duplicateValues" dxfId="63" priority="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096C-FBC7-4DCD-B3FF-B91460A30E5D}">
  <sheetPr>
    <tabColor rgb="FF7030A0"/>
    <pageSetUpPr fitToPage="1"/>
  </sheetPr>
  <dimension ref="A1:HS156"/>
  <sheetViews>
    <sheetView zoomScale="75" zoomScaleNormal="75" workbookViewId="0">
      <pane xSplit="4" ySplit="10" topLeftCell="GN135" activePane="bottomRight" state="frozen"/>
      <selection pane="topRight" activeCell="E1" sqref="E1"/>
      <selection pane="bottomLeft" activeCell="A11" sqref="A11"/>
      <selection pane="bottomRight" activeCell="DV12" sqref="DV12:HS135"/>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bestFit="1" customWidth="1"/>
    <col min="6" max="6" width="6.765625" bestFit="1" customWidth="1"/>
    <col min="7" max="7" width="10.15234375" bestFit="1" customWidth="1"/>
    <col min="8" max="8" width="1.84375" bestFit="1" customWidth="1"/>
    <col min="9" max="9" width="9.84375" bestFit="1" customWidth="1"/>
    <col min="10" max="10" width="1.84375" bestFit="1" customWidth="1"/>
    <col min="11" max="11" width="10.61328125" bestFit="1" customWidth="1"/>
    <col min="12" max="12" width="1.3828125" bestFit="1" customWidth="1"/>
    <col min="13" max="13" width="1.84375" style="18" bestFit="1" customWidth="1"/>
    <col min="14" max="14" width="10.61328125" bestFit="1" customWidth="1"/>
    <col min="15" max="15" width="1.84375" bestFit="1" customWidth="1"/>
    <col min="16" max="16" width="18.3046875" bestFit="1" customWidth="1"/>
    <col min="17" max="17" width="1.84375" bestFit="1" customWidth="1"/>
    <col min="18" max="18" width="7.07421875" bestFit="1" customWidth="1"/>
    <col min="19" max="19" width="1.84375" bestFit="1" customWidth="1"/>
    <col min="20" max="20" width="14" bestFit="1" customWidth="1"/>
    <col min="21" max="21" width="1.84375" bestFit="1" customWidth="1"/>
    <col min="22" max="22" width="5.3046875" bestFit="1" customWidth="1"/>
    <col min="23" max="23" width="10.3828125" bestFit="1" customWidth="1"/>
    <col min="24" max="24" width="12.3828125" bestFit="1" customWidth="1"/>
    <col min="25" max="25" width="1.84375" bestFit="1" customWidth="1"/>
    <col min="26" max="26" width="2.3046875" bestFit="1" customWidth="1"/>
    <col min="27" max="27" width="8.61328125" bestFit="1" customWidth="1"/>
    <col min="28" max="28" width="2.3046875" customWidth="1"/>
    <col min="29" max="29" width="8.61328125" bestFit="1" customWidth="1"/>
    <col min="30" max="30" width="10" bestFit="1" customWidth="1"/>
    <col min="31" max="31" width="1.84375" bestFit="1" customWidth="1"/>
    <col min="32" max="32" width="2.3046875" bestFit="1" customWidth="1"/>
    <col min="33" max="33" width="8.61328125" bestFit="1" customWidth="1"/>
    <col min="34" max="34" width="2.3046875" customWidth="1"/>
    <col min="35" max="35" width="8.765625" bestFit="1" customWidth="1"/>
    <col min="36" max="36" width="2.3046875" customWidth="1"/>
    <col min="37" max="37" width="8.61328125" bestFit="1" customWidth="1"/>
    <col min="38" max="38" width="1.84375" bestFit="1" customWidth="1"/>
    <col min="39" max="39" width="2.23046875" bestFit="1" customWidth="1"/>
    <col min="40" max="40" width="8.765625" bestFit="1" customWidth="1"/>
    <col min="41" max="41" width="1.84375" bestFit="1" customWidth="1"/>
    <col min="42" max="42" width="8.84375" bestFit="1" customWidth="1"/>
    <col min="43" max="43" width="2.15234375" bestFit="1" customWidth="1"/>
    <col min="44" max="44" width="8.61328125" bestFit="1" customWidth="1"/>
    <col min="45" max="45" width="2.15234375" bestFit="1" customWidth="1"/>
    <col min="46" max="46" width="8.61328125" bestFit="1" customWidth="1"/>
    <col min="47" max="47" width="2.15234375" customWidth="1"/>
    <col min="48" max="48" width="12.4609375" bestFit="1" customWidth="1"/>
    <col min="49" max="49" width="1.3828125" bestFit="1" customWidth="1"/>
    <col min="50" max="50" width="1.84375" bestFit="1" customWidth="1"/>
    <col min="51" max="51" width="2" bestFit="1" customWidth="1"/>
    <col min="52" max="52" width="8.61328125" bestFit="1" customWidth="1"/>
    <col min="53" max="53" width="1.84375" bestFit="1" customWidth="1"/>
    <col min="54" max="54" width="11.53515625" bestFit="1" customWidth="1"/>
    <col min="55" max="55" width="5.53515625" bestFit="1" customWidth="1"/>
    <col min="56" max="56" width="1.3828125" bestFit="1" customWidth="1"/>
    <col min="57" max="57" width="2.23046875" bestFit="1" customWidth="1"/>
    <col min="58" max="58" width="8.765625" bestFit="1" customWidth="1"/>
    <col min="59" max="59" width="11.69140625" bestFit="1" customWidth="1"/>
    <col min="60" max="60" width="1.3828125" bestFit="1" customWidth="1"/>
    <col min="61" max="61" width="2.23046875" bestFit="1" customWidth="1"/>
    <col min="62" max="62" width="8.765625" bestFit="1" customWidth="1"/>
    <col min="63" max="63" width="2.23046875" customWidth="1"/>
    <col min="64" max="64" width="7.69140625" bestFit="1" customWidth="1"/>
    <col min="65" max="65" width="22.23046875" bestFit="1" customWidth="1"/>
    <col min="66" max="66" width="1.84375" bestFit="1" customWidth="1"/>
    <col min="67" max="67" width="12.07421875" bestFit="1" customWidth="1"/>
    <col min="68" max="68" width="1.3828125" bestFit="1" customWidth="1"/>
    <col min="69" max="69" width="11.61328125" bestFit="1" customWidth="1"/>
    <col min="70" max="70" width="1.84375" bestFit="1" customWidth="1"/>
    <col min="71" max="71" width="13.3828125" bestFit="1" customWidth="1"/>
    <col min="72" max="72" width="1.84375" customWidth="1"/>
    <col min="73" max="73" width="12.69140625" bestFit="1" customWidth="1"/>
    <col min="74" max="74" width="1.84375" customWidth="1"/>
    <col min="75" max="75" width="15" bestFit="1" customWidth="1"/>
    <col min="76" max="76" width="1.84375" customWidth="1"/>
    <col min="77" max="77" width="14.3828125" bestFit="1" customWidth="1"/>
    <col min="78" max="78" width="1.84375" customWidth="1"/>
    <col min="79" max="79" width="16.61328125" bestFit="1" customWidth="1"/>
    <col min="80" max="80" width="1.84375" bestFit="1" customWidth="1"/>
    <col min="81" max="81" width="16" bestFit="1" customWidth="1"/>
    <col min="82" max="82" width="1.84375" customWidth="1"/>
    <col min="83" max="83" width="7.61328125" bestFit="1" customWidth="1"/>
    <col min="84" max="84" width="1.84375" bestFit="1" customWidth="1"/>
    <col min="85" max="85" width="7" bestFit="1" customWidth="1"/>
    <col min="86" max="86" width="1.84375" customWidth="1"/>
    <col min="87" max="87" width="15.921875" bestFit="1" customWidth="1"/>
    <col min="88" max="88" width="1.84375" bestFit="1" customWidth="1"/>
    <col min="89" max="89" width="15.921875" bestFit="1" customWidth="1"/>
    <col min="90" max="90" width="1.84375" bestFit="1" customWidth="1"/>
    <col min="91" max="91" width="15.765625" bestFit="1" customWidth="1"/>
    <col min="92" max="92" width="1.84375" customWidth="1"/>
    <col min="93" max="93" width="9" bestFit="1" customWidth="1"/>
    <col min="94" max="94" width="15.3828125" bestFit="1" customWidth="1"/>
    <col min="95" max="95" width="1.84375" bestFit="1" customWidth="1"/>
    <col min="96" max="96" width="11.3828125" bestFit="1" customWidth="1"/>
    <col min="97" max="97" width="1.84375" bestFit="1" customWidth="1"/>
    <col min="98" max="98" width="21.23046875" bestFit="1" customWidth="1"/>
    <col min="99" max="99" width="1.84375" bestFit="1" customWidth="1"/>
    <col min="100" max="100" width="14.53515625" bestFit="1" customWidth="1"/>
    <col min="101" max="101" width="1.84375" customWidth="1"/>
    <col min="102" max="102" width="13.61328125" bestFit="1" customWidth="1"/>
    <col min="103" max="103" width="1.84375" customWidth="1"/>
    <col min="104" max="104" width="5.3046875" bestFit="1" customWidth="1"/>
    <col min="105" max="105" width="1.921875" bestFit="1" customWidth="1"/>
    <col min="106" max="106" width="7.3046875" bestFit="1" customWidth="1"/>
    <col min="107" max="107" width="2.69140625" bestFit="1" customWidth="1"/>
    <col min="108" max="108" width="9.15234375" bestFit="1" customWidth="1"/>
    <col min="109" max="109" width="2.69140625" bestFit="1" customWidth="1"/>
    <col min="110" max="110" width="1.921875" bestFit="1" customWidth="1"/>
    <col min="111" max="111" width="10.23046875" bestFit="1" customWidth="1"/>
    <col min="112" max="112" width="2.69140625" bestFit="1" customWidth="1"/>
    <col min="113" max="113" width="15.4609375" bestFit="1" customWidth="1"/>
    <col min="114" max="114" width="11.3828125" bestFit="1" customWidth="1"/>
    <col min="115" max="115" width="2.69140625" bestFit="1" customWidth="1"/>
    <col min="116" max="116" width="1.921875" bestFit="1" customWidth="1"/>
    <col min="117" max="117" width="8.23046875" bestFit="1" customWidth="1"/>
    <col min="118" max="118" width="2.69140625" bestFit="1" customWidth="1"/>
    <col min="119" max="119" width="13.3828125" bestFit="1" customWidth="1"/>
    <col min="120" max="120" width="2.69140625" bestFit="1" customWidth="1"/>
    <col min="121" max="121" width="1.921875" bestFit="1" customWidth="1"/>
    <col min="122" max="122" width="9.765625" bestFit="1" customWidth="1"/>
    <col min="123" max="123" width="2.69140625" bestFit="1" customWidth="1"/>
    <col min="124" max="124" width="15" bestFit="1" customWidth="1"/>
    <col min="125" max="125" width="2.69140625" bestFit="1" customWidth="1"/>
    <col min="126" max="126" width="9" bestFit="1" customWidth="1"/>
    <col min="127" max="127" width="3.61328125" bestFit="1" customWidth="1"/>
    <col min="128" max="128" width="4.15234375" bestFit="1" customWidth="1"/>
    <col min="129" max="129" width="4.3046875" bestFit="1" customWidth="1"/>
    <col min="130" max="130" width="2.921875" bestFit="1" customWidth="1"/>
    <col min="131" max="131" width="3.61328125" bestFit="1" customWidth="1"/>
    <col min="132" max="132" width="4" bestFit="1" customWidth="1"/>
    <col min="133" max="133" width="1.84375" bestFit="1" customWidth="1"/>
    <col min="134" max="134" width="3.3828125" bestFit="1" customWidth="1"/>
    <col min="135" max="135" width="2.61328125" bestFit="1" customWidth="1"/>
    <col min="136" max="136" width="6.3046875" bestFit="1" customWidth="1"/>
    <col min="137" max="137" width="2.61328125" bestFit="1" customWidth="1"/>
    <col min="138" max="138" width="1.84375" bestFit="1" customWidth="1"/>
    <col min="139" max="139" width="5.61328125" bestFit="1" customWidth="1"/>
    <col min="140" max="140" width="2.61328125" bestFit="1" customWidth="1"/>
    <col min="141" max="141" width="11.4609375" bestFit="1" customWidth="1"/>
    <col min="142" max="142" width="2.61328125" bestFit="1" customWidth="1"/>
    <col min="143" max="143" width="1.84375" bestFit="1" customWidth="1"/>
    <col min="144" max="144" width="6.07421875" bestFit="1" customWidth="1"/>
    <col min="145" max="145" width="1.921875" bestFit="1" customWidth="1"/>
    <col min="146" max="146" width="6.3828125" bestFit="1" customWidth="1"/>
    <col min="147" max="147" width="2.69140625" bestFit="1" customWidth="1"/>
    <col min="148" max="148" width="8.3828125" bestFit="1" customWidth="1"/>
    <col min="149" max="149" width="1.921875" bestFit="1" customWidth="1"/>
    <col min="150" max="150" width="4.69140625" bestFit="1" customWidth="1"/>
    <col min="151" max="151" width="2.69140625" bestFit="1" customWidth="1"/>
    <col min="152" max="152" width="1.921875" bestFit="1" customWidth="1"/>
    <col min="153" max="153" width="7.765625" bestFit="1" customWidth="1"/>
    <col min="154" max="154" width="2.765625" bestFit="1" customWidth="1"/>
    <col min="155" max="155" width="1.84375" bestFit="1" customWidth="1"/>
    <col min="156" max="156" width="5.61328125" bestFit="1" customWidth="1"/>
    <col min="157" max="157" width="2.61328125" bestFit="1" customWidth="1"/>
    <col min="158" max="158" width="4.921875" bestFit="1" customWidth="1"/>
    <col min="159" max="159" width="2.61328125" bestFit="1" customWidth="1"/>
    <col min="160" max="160" width="1.84375" bestFit="1" customWidth="1"/>
    <col min="161" max="161" width="5.23046875" bestFit="1" customWidth="1"/>
    <col min="162" max="162" width="2.61328125" bestFit="1" customWidth="1"/>
    <col min="163" max="163" width="13" bestFit="1" customWidth="1"/>
    <col min="164" max="164" width="2.61328125" bestFit="1" customWidth="1"/>
    <col min="165" max="165" width="1.84375" bestFit="1" customWidth="1"/>
    <col min="166" max="166" width="6.765625" bestFit="1" customWidth="1"/>
    <col min="167" max="167" width="2.61328125" bestFit="1" customWidth="1"/>
    <col min="168" max="168" width="6.3046875" bestFit="1" customWidth="1"/>
    <col min="169" max="169" width="2.61328125" bestFit="1" customWidth="1"/>
    <col min="170" max="170" width="1.84375" bestFit="1" customWidth="1"/>
    <col min="171" max="171" width="9.07421875" bestFit="1" customWidth="1"/>
    <col min="172" max="172" width="1.84375" customWidth="1"/>
    <col min="173" max="173" width="4.15234375" bestFit="1" customWidth="1"/>
    <col min="174" max="174" width="2.61328125" bestFit="1" customWidth="1"/>
    <col min="175" max="175" width="12.4609375" bestFit="1" customWidth="1"/>
    <col min="176" max="176" width="9.921875" bestFit="1" customWidth="1"/>
    <col min="177" max="177" width="2.61328125" bestFit="1" customWidth="1"/>
    <col min="178" max="178" width="1.84375" customWidth="1"/>
    <col min="179" max="179" width="6.61328125" bestFit="1" customWidth="1"/>
    <col min="180" max="180" width="2.61328125" bestFit="1" customWidth="1"/>
    <col min="181" max="181" width="6.3046875" bestFit="1" customWidth="1"/>
    <col min="182" max="182" width="2.61328125" bestFit="1" customWidth="1"/>
    <col min="183" max="183" width="1.84375" customWidth="1"/>
    <col min="184" max="184" width="7.07421875" bestFit="1" customWidth="1"/>
    <col min="185" max="185" width="2.61328125" bestFit="1" customWidth="1"/>
    <col min="186" max="186" width="6.3046875" bestFit="1" customWidth="1"/>
    <col min="187" max="187" width="2.61328125" bestFit="1" customWidth="1"/>
    <col min="188" max="188" width="1.84375" customWidth="1"/>
    <col min="189" max="189" width="7" bestFit="1" customWidth="1"/>
    <col min="190" max="190" width="2.61328125" bestFit="1" customWidth="1"/>
    <col min="191" max="191" width="9.69140625" bestFit="1" customWidth="1"/>
    <col min="192" max="192" width="2.61328125" bestFit="1" customWidth="1"/>
    <col min="193" max="193" width="1.84375" customWidth="1"/>
    <col min="194" max="194" width="20.69140625" bestFit="1" customWidth="1"/>
    <col min="195" max="195" width="11.3828125" bestFit="1" customWidth="1"/>
    <col min="196" max="196" width="1.84375" bestFit="1" customWidth="1"/>
    <col min="197" max="197" width="8.61328125" bestFit="1" customWidth="1"/>
    <col min="198" max="198" width="1.84375" bestFit="1" customWidth="1"/>
    <col min="199" max="199" width="7.07421875" bestFit="1" customWidth="1"/>
    <col min="200" max="200" width="1.84375" bestFit="1" customWidth="1"/>
    <col min="201" max="201" width="8.61328125" bestFit="1" customWidth="1"/>
    <col min="202" max="202" width="1.84375" bestFit="1" customWidth="1"/>
    <col min="203" max="203" width="8.84375" bestFit="1" customWidth="1"/>
    <col min="204" max="204" width="1.84375" bestFit="1" customWidth="1"/>
    <col min="205" max="205" width="8.61328125" bestFit="1" customWidth="1"/>
    <col min="206" max="206" width="1.84375" bestFit="1" customWidth="1"/>
    <col min="207" max="207" width="9.53515625" bestFit="1" customWidth="1"/>
    <col min="208" max="208" width="1.84375" bestFit="1" customWidth="1"/>
    <col min="209" max="209" width="8.765625" bestFit="1" customWidth="1"/>
    <col min="210" max="210" width="1.84375" bestFit="1" customWidth="1"/>
    <col min="211" max="211" width="8.61328125" bestFit="1" customWidth="1"/>
    <col min="212" max="212" width="1.84375" bestFit="1" customWidth="1"/>
    <col min="213" max="213" width="8.84375" bestFit="1" customWidth="1"/>
    <col min="214" max="214" width="1.84375" style="18" bestFit="1" customWidth="1"/>
    <col min="215" max="215" width="1.84375" style="18" customWidth="1"/>
    <col min="216" max="216" width="8.765625" style="18" bestFit="1" customWidth="1"/>
    <col min="217" max="217" width="1.84375" bestFit="1" customWidth="1"/>
    <col min="218" max="218" width="11.69140625" bestFit="1" customWidth="1"/>
    <col min="219" max="219" width="22.23046875" bestFit="1" customWidth="1"/>
    <col min="220" max="220" width="1.84375" bestFit="1" customWidth="1"/>
    <col min="221" max="221" width="12.07421875" bestFit="1" customWidth="1"/>
    <col min="222" max="222" width="1.3828125" bestFit="1" customWidth="1"/>
    <col min="223" max="223" width="1.84375" bestFit="1" customWidth="1"/>
    <col min="224" max="224" width="29" bestFit="1" customWidth="1"/>
    <col min="225" max="225" width="4.53515625" bestFit="1" customWidth="1"/>
    <col min="226" max="226" width="10.84375" bestFit="1" customWidth="1"/>
    <col min="227" max="227" width="1.84375" bestFit="1" customWidth="1"/>
  </cols>
  <sheetData>
    <row r="1" spans="1:227" x14ac:dyDescent="0.4">
      <c r="HS1" t="s">
        <v>0</v>
      </c>
    </row>
    <row r="2" spans="1:227" x14ac:dyDescent="0.4">
      <c r="DM2" s="7" t="s">
        <v>63</v>
      </c>
      <c r="DN2" s="7"/>
      <c r="DO2" s="7"/>
      <c r="DP2" s="7"/>
      <c r="DQ2" s="7"/>
      <c r="DR2" s="7"/>
      <c r="DS2" s="7"/>
      <c r="DT2" s="7"/>
      <c r="DU2" s="7"/>
      <c r="DV2" s="7"/>
      <c r="DW2" s="7"/>
      <c r="DX2" s="7"/>
      <c r="DY2" s="7"/>
      <c r="DZ2" s="7"/>
      <c r="EA2" s="7"/>
      <c r="HS2" t="s">
        <v>0</v>
      </c>
    </row>
    <row r="3" spans="1:227" x14ac:dyDescent="0.4">
      <c r="HS3" t="s">
        <v>0</v>
      </c>
    </row>
    <row r="4" spans="1:227" x14ac:dyDescent="0.4">
      <c r="EI4" s="26" t="s">
        <v>515</v>
      </c>
      <c r="EJ4" s="26"/>
      <c r="EK4" s="26"/>
      <c r="EL4" s="26"/>
      <c r="EM4" s="26"/>
      <c r="EN4" s="26"/>
      <c r="EO4" s="26"/>
      <c r="EP4" s="26"/>
      <c r="EQ4" s="26"/>
      <c r="ER4" s="26"/>
      <c r="ES4" s="26"/>
      <c r="ET4" s="26"/>
      <c r="EU4" s="26"/>
      <c r="EV4" s="26"/>
      <c r="EW4" s="26"/>
      <c r="HS4" t="s">
        <v>0</v>
      </c>
    </row>
    <row r="5" spans="1:227" x14ac:dyDescent="0.4">
      <c r="EX5" s="19" t="s">
        <v>576</v>
      </c>
      <c r="EY5" s="19"/>
      <c r="EZ5" s="19"/>
      <c r="FA5" s="19"/>
      <c r="FB5" s="19"/>
      <c r="FC5" s="19"/>
      <c r="FD5" s="19"/>
      <c r="FE5" s="19"/>
      <c r="FF5" s="19"/>
      <c r="FG5" s="19"/>
      <c r="FH5" s="19"/>
      <c r="FI5" s="19"/>
      <c r="FJ5" s="19"/>
      <c r="FK5" s="19"/>
      <c r="FL5" s="19"/>
      <c r="FM5" s="19"/>
      <c r="FN5" s="19"/>
      <c r="HS5" t="s">
        <v>0</v>
      </c>
    </row>
    <row r="6" spans="1:227" x14ac:dyDescent="0.4">
      <c r="FO6" s="10" t="s">
        <v>575</v>
      </c>
      <c r="FP6" s="10"/>
      <c r="FQ6" s="10"/>
      <c r="FR6" s="10"/>
      <c r="FS6" s="10"/>
      <c r="FT6" s="10"/>
      <c r="FU6" s="10"/>
      <c r="FV6" s="10"/>
      <c r="FW6" s="10"/>
      <c r="FX6" s="10"/>
      <c r="FY6" s="10"/>
      <c r="FZ6" s="10"/>
      <c r="GA6" s="10"/>
      <c r="GB6" s="10"/>
      <c r="GC6" s="10"/>
      <c r="GD6" s="10"/>
      <c r="GE6" s="10"/>
      <c r="GF6" s="10"/>
      <c r="GG6" s="10"/>
      <c r="GH6" s="10"/>
      <c r="GI6" s="10"/>
      <c r="GJ6" s="10"/>
      <c r="GK6" s="10"/>
      <c r="HS6" t="s">
        <v>0</v>
      </c>
    </row>
    <row r="7" spans="1:227" x14ac:dyDescent="0.4">
      <c r="HS7" t="s">
        <v>0</v>
      </c>
    </row>
    <row r="8" spans="1:227" x14ac:dyDescent="0.4">
      <c r="CZ8" t="s">
        <v>524</v>
      </c>
      <c r="EC8" t="s">
        <v>4</v>
      </c>
      <c r="ED8" t="s">
        <v>12</v>
      </c>
      <c r="EE8" t="s">
        <v>20</v>
      </c>
      <c r="EF8" t="s">
        <v>19</v>
      </c>
      <c r="EG8" t="s">
        <v>20</v>
      </c>
      <c r="EH8" t="s">
        <v>4</v>
      </c>
      <c r="EI8" t="s">
        <v>3</v>
      </c>
      <c r="EJ8" t="s">
        <v>20</v>
      </c>
      <c r="EK8" t="s">
        <v>514</v>
      </c>
      <c r="EL8" t="s">
        <v>20</v>
      </c>
      <c r="EM8" t="s">
        <v>2</v>
      </c>
      <c r="EN8" t="s">
        <v>47</v>
      </c>
      <c r="EO8" t="s">
        <v>4</v>
      </c>
      <c r="EP8" t="s">
        <v>3</v>
      </c>
      <c r="EQ8" t="s">
        <v>20</v>
      </c>
      <c r="ER8" t="s">
        <v>411</v>
      </c>
      <c r="ES8" t="s">
        <v>4</v>
      </c>
      <c r="ET8" t="s">
        <v>507</v>
      </c>
      <c r="EU8" t="s">
        <v>20</v>
      </c>
      <c r="EV8" t="s">
        <v>2</v>
      </c>
      <c r="EW8" t="s">
        <v>49</v>
      </c>
      <c r="GL8" s="24" t="s">
        <v>412</v>
      </c>
      <c r="GM8" s="24"/>
      <c r="GN8" s="24"/>
      <c r="GO8" s="24"/>
      <c r="GP8" s="24"/>
      <c r="GQ8" s="24"/>
      <c r="GR8" s="24"/>
      <c r="GS8" s="24"/>
      <c r="GT8" s="24"/>
      <c r="GU8" s="24"/>
      <c r="GV8" s="24"/>
      <c r="GW8" s="24"/>
      <c r="GX8" s="24"/>
      <c r="GY8" s="24"/>
      <c r="GZ8" s="24"/>
      <c r="HA8" s="24"/>
      <c r="HB8" s="24"/>
      <c r="HC8" s="24"/>
      <c r="HD8" s="24"/>
      <c r="HE8" s="24"/>
      <c r="HF8" s="25"/>
      <c r="HG8" s="25"/>
      <c r="HH8" s="25"/>
      <c r="HI8" s="24"/>
      <c r="HJ8" s="24"/>
      <c r="HK8" s="24"/>
      <c r="HL8" s="24"/>
      <c r="HM8" s="24"/>
      <c r="HN8" s="24"/>
      <c r="HO8" s="24"/>
      <c r="HP8" s="24"/>
      <c r="HS8" t="s">
        <v>0</v>
      </c>
    </row>
    <row r="9" spans="1:227" x14ac:dyDescent="0.4">
      <c r="E9" s="10" t="s">
        <v>1121</v>
      </c>
      <c r="F9" s="10"/>
      <c r="G9" s="10"/>
      <c r="H9" s="10"/>
      <c r="I9" s="10"/>
      <c r="J9" s="10"/>
      <c r="K9" s="10"/>
      <c r="L9" s="10"/>
      <c r="M9" s="27"/>
      <c r="N9" s="10"/>
      <c r="O9" s="10"/>
      <c r="P9" s="10"/>
      <c r="Q9" s="10"/>
      <c r="R9" s="10"/>
      <c r="S9" s="10"/>
      <c r="T9" s="10"/>
      <c r="U9" t="s">
        <v>0</v>
      </c>
      <c r="W9" t="s">
        <v>401</v>
      </c>
      <c r="Y9" s="11" t="s">
        <v>400</v>
      </c>
      <c r="Z9" s="11"/>
      <c r="AA9" s="11"/>
      <c r="AB9" s="11"/>
      <c r="AC9" s="11"/>
      <c r="AE9" s="11" t="s">
        <v>400</v>
      </c>
      <c r="AF9" s="11"/>
      <c r="AG9" s="11"/>
      <c r="AH9" s="11"/>
      <c r="AI9" s="11"/>
      <c r="AJ9" s="11"/>
      <c r="AK9" s="11"/>
      <c r="AL9" s="11"/>
      <c r="AM9" s="11"/>
      <c r="AN9" s="11"/>
      <c r="AO9" s="11"/>
      <c r="AP9" s="11"/>
      <c r="AQ9" s="11"/>
      <c r="AR9" s="11"/>
      <c r="AS9" s="11"/>
      <c r="AT9" s="11"/>
      <c r="AU9" s="11"/>
      <c r="AY9" s="11" t="s">
        <v>400</v>
      </c>
      <c r="AZ9" s="11"/>
      <c r="BE9" s="11" t="s">
        <v>400</v>
      </c>
      <c r="BF9" s="11"/>
      <c r="BI9" s="11" t="s">
        <v>400</v>
      </c>
      <c r="BJ9" s="11"/>
      <c r="BK9" t="s">
        <v>0</v>
      </c>
      <c r="HS9" t="s">
        <v>0</v>
      </c>
    </row>
    <row r="10" spans="1:227" x14ac:dyDescent="0.4">
      <c r="A10" t="s">
        <v>0</v>
      </c>
      <c r="B10" t="s">
        <v>689</v>
      </c>
      <c r="C10" t="s">
        <v>0</v>
      </c>
      <c r="D10" s="15" t="s">
        <v>73</v>
      </c>
      <c r="E10" t="s">
        <v>0</v>
      </c>
      <c r="F10" t="s">
        <v>409</v>
      </c>
      <c r="G10" t="s">
        <v>408</v>
      </c>
      <c r="H10" t="s">
        <v>0</v>
      </c>
      <c r="I10" t="s">
        <v>407</v>
      </c>
      <c r="J10" t="s">
        <v>0</v>
      </c>
      <c r="K10" t="s">
        <v>406</v>
      </c>
      <c r="L10" t="s">
        <v>89</v>
      </c>
      <c r="M10" t="s">
        <v>4</v>
      </c>
      <c r="N10" t="s">
        <v>405</v>
      </c>
      <c r="O10" t="s">
        <v>0</v>
      </c>
      <c r="P10" t="s">
        <v>404</v>
      </c>
      <c r="Q10" t="s">
        <v>0</v>
      </c>
      <c r="R10" t="s">
        <v>403</v>
      </c>
      <c r="S10" t="s">
        <v>0</v>
      </c>
      <c r="T10" t="s">
        <v>402</v>
      </c>
      <c r="U10" t="s">
        <v>0</v>
      </c>
      <c r="V10" t="s">
        <v>289</v>
      </c>
      <c r="X10" s="19" t="s">
        <v>398</v>
      </c>
      <c r="Y10" t="s">
        <v>0</v>
      </c>
      <c r="Z10" t="s">
        <v>284</v>
      </c>
      <c r="AA10" t="s">
        <v>287</v>
      </c>
      <c r="AB10" t="s">
        <v>283</v>
      </c>
      <c r="AC10" t="s">
        <v>282</v>
      </c>
      <c r="AD10" s="19" t="s">
        <v>397</v>
      </c>
      <c r="AE10" t="s">
        <v>0</v>
      </c>
      <c r="AF10" t="s">
        <v>283</v>
      </c>
      <c r="AG10" t="s">
        <v>282</v>
      </c>
      <c r="AH10" t="s">
        <v>338</v>
      </c>
      <c r="AI10" t="s">
        <v>337</v>
      </c>
      <c r="AJ10" t="s">
        <v>324</v>
      </c>
      <c r="AK10" t="s">
        <v>323</v>
      </c>
      <c r="AL10" t="s">
        <v>4</v>
      </c>
      <c r="AM10" t="s">
        <v>316</v>
      </c>
      <c r="AN10" t="s">
        <v>315</v>
      </c>
      <c r="AO10" t="s">
        <v>343</v>
      </c>
      <c r="AP10" t="s">
        <v>342</v>
      </c>
      <c r="AQ10" t="s">
        <v>286</v>
      </c>
      <c r="AR10" t="s">
        <v>285</v>
      </c>
      <c r="AS10" t="s">
        <v>281</v>
      </c>
      <c r="AT10" t="s">
        <v>280</v>
      </c>
      <c r="AU10" t="s">
        <v>4</v>
      </c>
      <c r="AV10" s="19" t="s">
        <v>396</v>
      </c>
      <c r="AW10" t="s">
        <v>199</v>
      </c>
      <c r="AX10" t="s">
        <v>4</v>
      </c>
      <c r="AY10" t="s">
        <v>281</v>
      </c>
      <c r="AZ10" t="s">
        <v>280</v>
      </c>
      <c r="BA10" t="s">
        <v>4</v>
      </c>
      <c r="BB10" s="19" t="s">
        <v>395</v>
      </c>
      <c r="BC10" t="s">
        <v>394</v>
      </c>
      <c r="BD10" t="s">
        <v>199</v>
      </c>
      <c r="BE10" t="s">
        <v>276</v>
      </c>
      <c r="BF10" t="s">
        <v>275</v>
      </c>
      <c r="BG10" s="19" t="s">
        <v>393</v>
      </c>
      <c r="BH10" t="s">
        <v>199</v>
      </c>
      <c r="BI10" t="s">
        <v>276</v>
      </c>
      <c r="BJ10" t="s">
        <v>275</v>
      </c>
      <c r="BK10" t="s">
        <v>0</v>
      </c>
      <c r="BL10" t="s">
        <v>574</v>
      </c>
      <c r="BM10" s="6" t="s">
        <v>392</v>
      </c>
      <c r="BP10" t="s">
        <v>56</v>
      </c>
      <c r="BQ10" t="s">
        <v>573</v>
      </c>
      <c r="BR10" t="s">
        <v>0</v>
      </c>
      <c r="BS10" s="13" t="s">
        <v>462</v>
      </c>
      <c r="BT10" t="s">
        <v>0</v>
      </c>
      <c r="BU10" s="7" t="s">
        <v>461</v>
      </c>
      <c r="BV10" t="s">
        <v>0</v>
      </c>
      <c r="BW10" s="1" t="s">
        <v>76</v>
      </c>
      <c r="BX10" t="s">
        <v>0</v>
      </c>
      <c r="BY10" s="7" t="s">
        <v>77</v>
      </c>
      <c r="BZ10" t="s">
        <v>0</v>
      </c>
      <c r="CA10" s="1" t="s">
        <v>78</v>
      </c>
      <c r="CB10" t="s">
        <v>0</v>
      </c>
      <c r="CC10" s="7" t="s">
        <v>79</v>
      </c>
      <c r="CD10" t="s">
        <v>0</v>
      </c>
      <c r="CE10" s="1" t="s">
        <v>80</v>
      </c>
      <c r="CF10" t="s">
        <v>0</v>
      </c>
      <c r="CG10" s="7" t="s">
        <v>81</v>
      </c>
      <c r="CH10" t="s">
        <v>0</v>
      </c>
      <c r="CI10" s="1" t="s">
        <v>442</v>
      </c>
      <c r="CJ10" t="s">
        <v>0</v>
      </c>
      <c r="CK10" s="7" t="s">
        <v>442</v>
      </c>
      <c r="CL10" s="5" t="s">
        <v>0</v>
      </c>
      <c r="CM10" s="5" t="s">
        <v>545</v>
      </c>
      <c r="CN10" s="5" t="s">
        <v>0</v>
      </c>
      <c r="CO10" s="3" t="s">
        <v>453</v>
      </c>
      <c r="CP10" s="3" t="s">
        <v>459</v>
      </c>
      <c r="CQ10" s="3" t="s">
        <v>0</v>
      </c>
      <c r="CR10" s="3" t="s">
        <v>460</v>
      </c>
      <c r="CS10" t="s">
        <v>0</v>
      </c>
      <c r="CT10" s="12" t="s">
        <v>72</v>
      </c>
      <c r="CV10" t="s">
        <v>447</v>
      </c>
      <c r="CX10" t="s">
        <v>448</v>
      </c>
      <c r="CZ10" s="3" t="s">
        <v>23</v>
      </c>
      <c r="DA10" s="3" t="s">
        <v>4</v>
      </c>
      <c r="DB10" s="3" t="s">
        <v>16</v>
      </c>
      <c r="DC10" s="3" t="s">
        <v>20</v>
      </c>
      <c r="DD10" s="3" t="str">
        <f>CO10</f>
        <v>___layout</v>
      </c>
      <c r="DE10" s="3" t="s">
        <v>20</v>
      </c>
      <c r="DF10" s="3" t="s">
        <v>4</v>
      </c>
      <c r="DG10" s="3" t="s">
        <v>452</v>
      </c>
      <c r="DH10" s="3" t="s">
        <v>20</v>
      </c>
      <c r="DI10" s="3" t="str">
        <f>CP10</f>
        <v>_IMAGE-DOMAIN</v>
      </c>
      <c r="DJ10" s="3" t="str">
        <f>CR10</f>
        <v>_IMAGE-FILE</v>
      </c>
      <c r="DK10" s="3" t="s">
        <v>20</v>
      </c>
      <c r="DL10" t="s">
        <v>4</v>
      </c>
      <c r="DM10" s="3" t="s">
        <v>455</v>
      </c>
      <c r="DN10" t="s">
        <v>20</v>
      </c>
      <c r="DO10" s="14" t="str">
        <f>BS10</f>
        <v>CTA-TEXT-ANSI</v>
      </c>
      <c r="DP10" t="s">
        <v>20</v>
      </c>
      <c r="DQ10" t="s">
        <v>4</v>
      </c>
      <c r="DR10" s="16" t="s">
        <v>21</v>
      </c>
      <c r="DS10" t="s">
        <v>20</v>
      </c>
      <c r="DT10" s="14" t="str">
        <f>BW10</f>
        <v>DATA-TITLE-ANSI</v>
      </c>
      <c r="DU10" t="s">
        <v>20</v>
      </c>
      <c r="DV10" t="s">
        <v>513</v>
      </c>
      <c r="DW10" t="s">
        <v>52</v>
      </c>
      <c r="DX10" t="s">
        <v>42</v>
      </c>
      <c r="DY10" t="s">
        <v>8</v>
      </c>
      <c r="DZ10" t="s">
        <v>5</v>
      </c>
      <c r="EA10" t="s">
        <v>53</v>
      </c>
      <c r="EB10" t="s">
        <v>45</v>
      </c>
      <c r="ER10" t="s">
        <v>515</v>
      </c>
      <c r="EX10" t="s">
        <v>30</v>
      </c>
      <c r="EY10" t="s">
        <v>4</v>
      </c>
      <c r="EZ10" t="s">
        <v>3</v>
      </c>
      <c r="FA10" t="s">
        <v>20</v>
      </c>
      <c r="FB10" t="s">
        <v>410</v>
      </c>
      <c r="FC10" t="s">
        <v>20</v>
      </c>
      <c r="FD10" t="s">
        <v>4</v>
      </c>
      <c r="FE10" t="s">
        <v>31</v>
      </c>
      <c r="FF10" t="s">
        <v>20</v>
      </c>
      <c r="FG10" t="s">
        <v>536</v>
      </c>
      <c r="FH10" t="s">
        <v>20</v>
      </c>
      <c r="FI10" t="s">
        <v>4</v>
      </c>
      <c r="FJ10" t="s">
        <v>467</v>
      </c>
      <c r="FK10" t="s">
        <v>20</v>
      </c>
      <c r="FL10" t="s">
        <v>468</v>
      </c>
      <c r="FM10" t="s">
        <v>20</v>
      </c>
      <c r="FN10" t="s">
        <v>2</v>
      </c>
      <c r="FO10" t="s">
        <v>18</v>
      </c>
      <c r="FP10" t="s">
        <v>4</v>
      </c>
      <c r="FQ10" t="s">
        <v>17</v>
      </c>
      <c r="FR10" t="s">
        <v>20</v>
      </c>
      <c r="FS10" t="s">
        <v>540</v>
      </c>
      <c r="FT10" t="s">
        <v>541</v>
      </c>
      <c r="FU10" t="s">
        <v>20</v>
      </c>
      <c r="FV10" t="s">
        <v>4</v>
      </c>
      <c r="FW10" t="s">
        <v>15</v>
      </c>
      <c r="FX10" t="s">
        <v>20</v>
      </c>
      <c r="FY10" t="s">
        <v>19</v>
      </c>
      <c r="FZ10" t="s">
        <v>20</v>
      </c>
      <c r="GA10" t="s">
        <v>4</v>
      </c>
      <c r="GB10" t="s">
        <v>14</v>
      </c>
      <c r="GC10" t="s">
        <v>20</v>
      </c>
      <c r="GD10" t="s">
        <v>19</v>
      </c>
      <c r="GE10" t="s">
        <v>20</v>
      </c>
      <c r="GF10" t="s">
        <v>4</v>
      </c>
      <c r="GG10" t="s">
        <v>16</v>
      </c>
      <c r="GH10" t="s">
        <v>20</v>
      </c>
      <c r="GI10" t="s">
        <v>24</v>
      </c>
      <c r="GJ10" t="s">
        <v>20</v>
      </c>
      <c r="GK10" t="s">
        <v>2</v>
      </c>
      <c r="GL10" t="str">
        <f>CT10</f>
        <v>___LABEL-PRODUCTION</v>
      </c>
      <c r="HQ10" t="s">
        <v>32</v>
      </c>
      <c r="HR10" t="s">
        <v>399</v>
      </c>
      <c r="HS10" t="s">
        <v>0</v>
      </c>
    </row>
    <row r="11" spans="1:227" x14ac:dyDescent="0.4">
      <c r="A11" t="s">
        <v>0</v>
      </c>
      <c r="B11" s="23">
        <f ca="1">NOW()</f>
        <v>44899.72271840278</v>
      </c>
      <c r="C11" t="s">
        <v>0</v>
      </c>
      <c r="D11" s="16" t="s">
        <v>772</v>
      </c>
      <c r="E11" t="s">
        <v>0</v>
      </c>
      <c r="U11" t="s">
        <v>0</v>
      </c>
      <c r="BK11" t="s">
        <v>0</v>
      </c>
      <c r="BR11" t="s">
        <v>0</v>
      </c>
      <c r="BS11" t="s">
        <v>493</v>
      </c>
      <c r="BT11" t="s">
        <v>0</v>
      </c>
      <c r="BU11" t="s">
        <v>0</v>
      </c>
      <c r="BV11" t="s">
        <v>0</v>
      </c>
      <c r="BW11" t="s">
        <v>391</v>
      </c>
      <c r="BX11" t="s">
        <v>0</v>
      </c>
      <c r="BY11" t="s">
        <v>0</v>
      </c>
      <c r="BZ11" t="s">
        <v>0</v>
      </c>
      <c r="CL11" t="s">
        <v>0</v>
      </c>
      <c r="CO11" s="3" t="s">
        <v>22</v>
      </c>
      <c r="CP11" s="3" t="s">
        <v>421</v>
      </c>
      <c r="CQ11" s="3" t="s">
        <v>0</v>
      </c>
      <c r="CR11" s="3" t="s">
        <v>454</v>
      </c>
      <c r="CS11" t="s">
        <v>0</v>
      </c>
      <c r="CT11" t="str">
        <f>BY11</f>
        <v>|</v>
      </c>
      <c r="CU11" t="s">
        <v>0</v>
      </c>
      <c r="CW11" t="s">
        <v>0</v>
      </c>
      <c r="CY11" t="s">
        <v>0</v>
      </c>
      <c r="CZ11" s="3" t="s">
        <v>23</v>
      </c>
      <c r="DA11" s="3" t="s">
        <v>4</v>
      </c>
      <c r="DB11" s="3" t="s">
        <v>16</v>
      </c>
      <c r="DC11" s="3" t="s">
        <v>20</v>
      </c>
      <c r="DD11" s="3" t="str">
        <f>CO11</f>
        <v>nodisplay</v>
      </c>
      <c r="DE11" s="3" t="s">
        <v>20</v>
      </c>
      <c r="DF11" s="3" t="s">
        <v>4</v>
      </c>
      <c r="DG11" s="3" t="s">
        <v>452</v>
      </c>
      <c r="DH11" s="3" t="s">
        <v>20</v>
      </c>
      <c r="DI11" s="3" t="str">
        <f>CP11</f>
        <v>https://afdsi.com/___supplier/paula-perez/reference/</v>
      </c>
      <c r="DJ11" s="3" t="str">
        <f>CR11</f>
        <v>ontomatica-symbol-w33-h36-color-1F64FF-bgnd-white.svg</v>
      </c>
      <c r="DK11" s="3" t="s">
        <v>20</v>
      </c>
      <c r="DL11" s="3" t="s">
        <v>4</v>
      </c>
      <c r="DM11" s="3" t="s">
        <v>455</v>
      </c>
      <c r="DN11" s="3" t="s">
        <v>20</v>
      </c>
      <c r="DO11" t="str">
        <f>BS11</f>
        <v>More about Reasoners</v>
      </c>
      <c r="DP11" s="3" t="s">
        <v>20</v>
      </c>
      <c r="DQ11" s="3" t="s">
        <v>4</v>
      </c>
      <c r="DR11" s="3" t="s">
        <v>21</v>
      </c>
      <c r="DS11" s="3" t="s">
        <v>20</v>
      </c>
      <c r="DT11" t="str">
        <f>BW11</f>
        <v>Reasoning and Description Logics</v>
      </c>
      <c r="DU11" s="3" t="s">
        <v>20</v>
      </c>
      <c r="DV11" s="3"/>
      <c r="DW11" s="3"/>
      <c r="DX11" s="3"/>
      <c r="DY11" s="3"/>
      <c r="DZ11" s="3"/>
      <c r="EA11" s="3"/>
      <c r="EM11" t="s">
        <v>2</v>
      </c>
      <c r="HS11" t="s">
        <v>0</v>
      </c>
    </row>
    <row r="12" spans="1:227" x14ac:dyDescent="0.4">
      <c r="A12" t="s">
        <v>0</v>
      </c>
      <c r="U12" t="s">
        <v>0</v>
      </c>
      <c r="BK12" t="s">
        <v>0</v>
      </c>
      <c r="BR12" t="s">
        <v>0</v>
      </c>
      <c r="CS12" t="s">
        <v>0</v>
      </c>
      <c r="CU12" t="s">
        <v>0</v>
      </c>
      <c r="CW12" t="s">
        <v>0</v>
      </c>
      <c r="CY12" t="s">
        <v>0</v>
      </c>
      <c r="DV12" t="s">
        <v>38</v>
      </c>
      <c r="EH12" t="s">
        <v>4</v>
      </c>
      <c r="EI12" t="s">
        <v>3</v>
      </c>
      <c r="EJ12" t="s">
        <v>20</v>
      </c>
      <c r="EK12" t="s">
        <v>46</v>
      </c>
      <c r="EL12" t="s">
        <v>20</v>
      </c>
      <c r="EM12" t="s">
        <v>2</v>
      </c>
      <c r="HS12" t="s">
        <v>0</v>
      </c>
    </row>
    <row r="13" spans="1:227" x14ac:dyDescent="0.4">
      <c r="A13" t="s">
        <v>0</v>
      </c>
      <c r="U13" t="s">
        <v>0</v>
      </c>
      <c r="BK13" t="s">
        <v>0</v>
      </c>
      <c r="BR13" t="s">
        <v>0</v>
      </c>
      <c r="CS13" t="s">
        <v>0</v>
      </c>
      <c r="CU13" t="s">
        <v>0</v>
      </c>
      <c r="CW13" t="s">
        <v>0</v>
      </c>
      <c r="CY13" t="s">
        <v>0</v>
      </c>
      <c r="DX13" t="s">
        <v>42</v>
      </c>
      <c r="EH13" t="s">
        <v>4</v>
      </c>
      <c r="EI13" t="s">
        <v>3</v>
      </c>
      <c r="EJ13" t="s">
        <v>20</v>
      </c>
      <c r="EK13" s="20" t="s">
        <v>43</v>
      </c>
      <c r="EL13" t="s">
        <v>20</v>
      </c>
      <c r="EM13" t="s">
        <v>2</v>
      </c>
      <c r="HS13" t="s">
        <v>0</v>
      </c>
    </row>
    <row r="14" spans="1:227" x14ac:dyDescent="0.4">
      <c r="A14" t="s">
        <v>0</v>
      </c>
      <c r="U14" t="s">
        <v>0</v>
      </c>
      <c r="BK14" t="s">
        <v>0</v>
      </c>
      <c r="BR14" t="s">
        <v>0</v>
      </c>
      <c r="CA14" t="s">
        <v>494</v>
      </c>
      <c r="CI14" s="17"/>
      <c r="CS14" t="s">
        <v>0</v>
      </c>
      <c r="CT14" t="str">
        <f>CA14</f>
        <v>Reasoners</v>
      </c>
      <c r="CU14" t="s">
        <v>0</v>
      </c>
      <c r="CW14" t="s">
        <v>0</v>
      </c>
      <c r="CX14" s="5"/>
      <c r="CY14" t="s">
        <v>0</v>
      </c>
      <c r="DY14" t="s">
        <v>8</v>
      </c>
      <c r="EH14" t="s">
        <v>4</v>
      </c>
      <c r="EI14" t="s">
        <v>3</v>
      </c>
      <c r="EJ14" t="s">
        <v>20</v>
      </c>
      <c r="EK14" s="20" t="s">
        <v>92</v>
      </c>
      <c r="EL14" t="s">
        <v>20</v>
      </c>
      <c r="EM14" t="s">
        <v>2</v>
      </c>
      <c r="GL14" t="str">
        <f>CT14</f>
        <v>Reasoners</v>
      </c>
      <c r="HR14" t="s">
        <v>6</v>
      </c>
      <c r="HS14" t="s">
        <v>0</v>
      </c>
    </row>
    <row r="15" spans="1:227" x14ac:dyDescent="0.4">
      <c r="A15" t="s">
        <v>0</v>
      </c>
      <c r="U15" t="s">
        <v>0</v>
      </c>
      <c r="BK15" t="s">
        <v>0</v>
      </c>
      <c r="BR15" t="s">
        <v>0</v>
      </c>
      <c r="CS15" t="s">
        <v>0</v>
      </c>
      <c r="CU15" t="s">
        <v>0</v>
      </c>
      <c r="CW15" t="s">
        <v>0</v>
      </c>
      <c r="CY15" t="s">
        <v>0</v>
      </c>
      <c r="EA15" t="s">
        <v>53</v>
      </c>
      <c r="EM15" t="s">
        <v>2</v>
      </c>
      <c r="HR15" t="s">
        <v>44</v>
      </c>
      <c r="HS15" t="s">
        <v>0</v>
      </c>
    </row>
    <row r="16" spans="1:227" x14ac:dyDescent="0.4">
      <c r="A16" t="s">
        <v>0</v>
      </c>
      <c r="U16" t="s">
        <v>0</v>
      </c>
      <c r="BK16" t="s">
        <v>0</v>
      </c>
      <c r="BR16" t="s">
        <v>0</v>
      </c>
      <c r="CA16" t="s">
        <v>495</v>
      </c>
      <c r="CB16" t="s">
        <v>0</v>
      </c>
      <c r="CC16" t="s">
        <v>495</v>
      </c>
      <c r="CD16" t="s">
        <v>0</v>
      </c>
      <c r="CI16" s="17"/>
      <c r="CS16" t="s">
        <v>0</v>
      </c>
      <c r="CT16" t="str">
        <f>CC16</f>
        <v>Reasoners are computer programs that can infer logical consequences from a set of facts &amp;#x0028;axioms&amp;#x0029;, which are usually the data stored in an ontology.</v>
      </c>
      <c r="CU16" t="s">
        <v>0</v>
      </c>
      <c r="CW16" t="s">
        <v>0</v>
      </c>
      <c r="CX16" s="5"/>
      <c r="CY16" t="s">
        <v>0</v>
      </c>
      <c r="DZ16" t="s">
        <v>5</v>
      </c>
      <c r="EM16" t="s">
        <v>2</v>
      </c>
      <c r="GL16" t="str">
        <f t="shared" ref="GL16:GL27" si="0">CT16</f>
        <v>Reasoners are computer programs that can infer logical consequences from a set of facts &amp;#x0028;axioms&amp;#x0029;, which are usually the data stored in an ontology.</v>
      </c>
      <c r="HR16" t="s">
        <v>1</v>
      </c>
      <c r="HS16" t="s">
        <v>0</v>
      </c>
    </row>
    <row r="17" spans="1:227" x14ac:dyDescent="0.4">
      <c r="A17" t="s">
        <v>0</v>
      </c>
      <c r="U17" t="s">
        <v>0</v>
      </c>
      <c r="BK17" t="s">
        <v>0</v>
      </c>
      <c r="BR17" t="s">
        <v>0</v>
      </c>
      <c r="CA17" t="s">
        <v>496</v>
      </c>
      <c r="CB17" t="s">
        <v>0</v>
      </c>
      <c r="CC17" t="s">
        <v>496</v>
      </c>
      <c r="CD17" t="s">
        <v>0</v>
      </c>
      <c r="CI17" s="17"/>
      <c r="CS17" t="s">
        <v>0</v>
      </c>
      <c r="CT17" t="str">
        <f>CC17</f>
        <v>For example, the following fact: &amp;#x201C;a Student is a Person&amp;#x201D;, can be expressed in an ontology. The fact: &amp;#x201C;Bob is a Student&amp;#x201D;, can be stored in a database. A reasoner is able to infer the following implicit fact: &amp;#x201C;Bob is a Person&amp;#x201D;.</v>
      </c>
      <c r="CU17" t="s">
        <v>0</v>
      </c>
      <c r="CW17" t="s">
        <v>0</v>
      </c>
      <c r="CX17" s="5"/>
      <c r="CY17" t="s">
        <v>0</v>
      </c>
      <c r="DZ17" t="s">
        <v>5</v>
      </c>
      <c r="EM17" t="s">
        <v>2</v>
      </c>
      <c r="GL17" t="str">
        <f t="shared" si="0"/>
        <v>For example, the following fact: &amp;#x201C;a Student is a Person&amp;#x201D;, can be expressed in an ontology. The fact: &amp;#x201C;Bob is a Student&amp;#x201D;, can be stored in a database. A reasoner is able to infer the following implicit fact: &amp;#x201C;Bob is a Person&amp;#x201D;.</v>
      </c>
      <c r="HR17" t="s">
        <v>1</v>
      </c>
      <c r="HS17" t="s">
        <v>0</v>
      </c>
    </row>
    <row r="18" spans="1:227" x14ac:dyDescent="0.4">
      <c r="A18" t="s">
        <v>0</v>
      </c>
      <c r="U18" t="s">
        <v>0</v>
      </c>
      <c r="BK18" t="s">
        <v>0</v>
      </c>
      <c r="BR18" t="s">
        <v>0</v>
      </c>
      <c r="CA18" t="s">
        <v>497</v>
      </c>
      <c r="CB18" t="s">
        <v>0</v>
      </c>
      <c r="CC18" t="s">
        <v>525</v>
      </c>
      <c r="CD18" t="s">
        <v>0</v>
      </c>
      <c r="CI18" s="17"/>
      <c r="CS18" t="s">
        <v>0</v>
      </c>
      <c r="CT18" t="str">
        <f>CC18</f>
        <v>But before discussing reasoning, we need to introduce two concepts&amp;#x003A;</v>
      </c>
      <c r="CU18" t="s">
        <v>0</v>
      </c>
      <c r="CW18" t="s">
        <v>0</v>
      </c>
      <c r="CX18" s="5"/>
      <c r="CY18" t="s">
        <v>0</v>
      </c>
      <c r="DZ18" t="s">
        <v>5</v>
      </c>
      <c r="EM18" t="s">
        <v>2</v>
      </c>
      <c r="GL18" t="str">
        <f t="shared" si="0"/>
        <v>But before discussing reasoning, we need to introduce two concepts&amp;#x003A;</v>
      </c>
      <c r="HR18" t="s">
        <v>1</v>
      </c>
      <c r="HS18" t="s">
        <v>0</v>
      </c>
    </row>
    <row r="19" spans="1:227" x14ac:dyDescent="0.4">
      <c r="A19" t="s">
        <v>0</v>
      </c>
      <c r="U19" t="s">
        <v>0</v>
      </c>
      <c r="BK19" t="s">
        <v>0</v>
      </c>
      <c r="BR19" t="s">
        <v>0</v>
      </c>
      <c r="CI19" t="s">
        <v>498</v>
      </c>
      <c r="CJ19" t="s">
        <v>0</v>
      </c>
      <c r="CK19" t="s">
        <v>498</v>
      </c>
      <c r="CL19" t="s">
        <v>0</v>
      </c>
      <c r="CS19" t="s">
        <v>0</v>
      </c>
      <c r="CT19" t="str">
        <f>CK19</f>
        <v>Closed World Assumption &amp;#x0028;CWA&amp;#x0029;</v>
      </c>
      <c r="CU19" t="s">
        <v>0</v>
      </c>
      <c r="CW19" t="s">
        <v>0</v>
      </c>
      <c r="CX19" s="21" t="s">
        <v>137</v>
      </c>
      <c r="CY19" t="s">
        <v>0</v>
      </c>
      <c r="EB19" t="s">
        <v>45</v>
      </c>
      <c r="EM19" t="s">
        <v>2</v>
      </c>
      <c r="EN19" t="s">
        <v>47</v>
      </c>
      <c r="EO19" t="s">
        <v>4</v>
      </c>
      <c r="EP19" t="s">
        <v>3</v>
      </c>
      <c r="EQ19" t="s">
        <v>20</v>
      </c>
      <c r="ER19" t="str">
        <f>CX19</f>
        <v>c-c0334d</v>
      </c>
      <c r="ES19" t="s">
        <v>4</v>
      </c>
      <c r="ET19" s="20" t="s">
        <v>48</v>
      </c>
      <c r="EU19" t="s">
        <v>20</v>
      </c>
      <c r="EV19" t="s">
        <v>2</v>
      </c>
      <c r="EW19" t="s">
        <v>49</v>
      </c>
      <c r="GL19" t="str">
        <f t="shared" si="0"/>
        <v>Closed World Assumption &amp;#x0028;CWA&amp;#x0029;</v>
      </c>
      <c r="HR19" t="s">
        <v>50</v>
      </c>
      <c r="HS19" t="s">
        <v>0</v>
      </c>
    </row>
    <row r="20" spans="1:227" x14ac:dyDescent="0.4">
      <c r="A20" t="s">
        <v>0</v>
      </c>
      <c r="U20" t="s">
        <v>0</v>
      </c>
      <c r="BK20" t="s">
        <v>0</v>
      </c>
      <c r="BR20" t="s">
        <v>0</v>
      </c>
      <c r="CI20" t="s">
        <v>499</v>
      </c>
      <c r="CJ20" t="s">
        <v>0</v>
      </c>
      <c r="CK20" t="s">
        <v>499</v>
      </c>
      <c r="CL20" t="s">
        <v>0</v>
      </c>
      <c r="CS20" t="s">
        <v>0</v>
      </c>
      <c r="CT20" t="str">
        <f>CK20</f>
        <v>Open World Assumption &amp;#x0028;OWA&amp;#x0029;</v>
      </c>
      <c r="CU20" t="s">
        <v>0</v>
      </c>
      <c r="CW20" t="s">
        <v>0</v>
      </c>
      <c r="CX20" s="21" t="s">
        <v>138</v>
      </c>
      <c r="CY20" t="s">
        <v>0</v>
      </c>
      <c r="CZ20" s="3"/>
      <c r="DA20" s="3"/>
      <c r="DB20" s="3"/>
      <c r="DC20" s="3"/>
      <c r="DD20" s="3"/>
      <c r="DE20" s="3"/>
      <c r="EB20" t="s">
        <v>45</v>
      </c>
      <c r="EM20" t="s">
        <v>2</v>
      </c>
      <c r="EN20" t="s">
        <v>47</v>
      </c>
      <c r="EO20" t="s">
        <v>4</v>
      </c>
      <c r="EP20" t="s">
        <v>3</v>
      </c>
      <c r="EQ20" t="s">
        <v>20</v>
      </c>
      <c r="ER20" t="str">
        <f>CX20</f>
        <v>c-f3d480</v>
      </c>
      <c r="ES20" t="s">
        <v>4</v>
      </c>
      <c r="ET20" s="20" t="s">
        <v>48</v>
      </c>
      <c r="EU20" t="s">
        <v>20</v>
      </c>
      <c r="EV20" t="s">
        <v>2</v>
      </c>
      <c r="EW20" t="s">
        <v>49</v>
      </c>
      <c r="GL20" t="str">
        <f t="shared" si="0"/>
        <v>Open World Assumption &amp;#x0028;OWA&amp;#x0029;</v>
      </c>
      <c r="HR20" t="s">
        <v>50</v>
      </c>
      <c r="HS20" t="s">
        <v>0</v>
      </c>
    </row>
    <row r="21" spans="1:227" x14ac:dyDescent="0.4">
      <c r="A21" t="s">
        <v>0</v>
      </c>
      <c r="U21" t="s">
        <v>0</v>
      </c>
      <c r="BK21" t="s">
        <v>0</v>
      </c>
      <c r="BR21" t="s">
        <v>0</v>
      </c>
      <c r="CA21" t="s">
        <v>500</v>
      </c>
      <c r="CB21" t="s">
        <v>0</v>
      </c>
      <c r="CI21" s="17"/>
      <c r="CS21" t="s">
        <v>0</v>
      </c>
      <c r="CT21" t="str">
        <f>CA21</f>
        <v>CWA is the assumption that what is not known to be true must be false. This is applied when a system has complete information, such as airline reservation systems.</v>
      </c>
      <c r="CU21" t="s">
        <v>0</v>
      </c>
      <c r="CW21" t="s">
        <v>0</v>
      </c>
      <c r="CY21" t="s">
        <v>0</v>
      </c>
      <c r="DZ21" t="s">
        <v>5</v>
      </c>
      <c r="EM21" t="s">
        <v>2</v>
      </c>
      <c r="GL21" t="str">
        <f t="shared" si="0"/>
        <v>CWA is the assumption that what is not known to be true must be false. This is applied when a system has complete information, such as airline reservation systems.</v>
      </c>
      <c r="HR21" t="s">
        <v>1</v>
      </c>
      <c r="HS21" t="s">
        <v>0</v>
      </c>
    </row>
    <row r="22" spans="1:227" x14ac:dyDescent="0.4">
      <c r="A22" t="s">
        <v>0</v>
      </c>
      <c r="U22" t="s">
        <v>0</v>
      </c>
      <c r="BK22" t="s">
        <v>0</v>
      </c>
      <c r="BR22" t="s">
        <v>0</v>
      </c>
      <c r="CA22" t="s">
        <v>501</v>
      </c>
      <c r="CB22" t="s">
        <v>0</v>
      </c>
      <c r="CC22" t="s">
        <v>534</v>
      </c>
      <c r="CD22" t="s">
        <v>0</v>
      </c>
      <c r="CI22" s="17"/>
      <c r="CS22" t="s">
        <v>0</v>
      </c>
      <c r="CT22" t="str">
        <f>CC22</f>
        <v>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v>
      </c>
      <c r="CU22" t="s">
        <v>0</v>
      </c>
      <c r="CW22" t="s">
        <v>0</v>
      </c>
      <c r="CY22" t="s">
        <v>0</v>
      </c>
      <c r="DZ22" t="s">
        <v>5</v>
      </c>
      <c r="EM22" t="s">
        <v>2</v>
      </c>
      <c r="GL22" t="str">
        <f t="shared" si="0"/>
        <v>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v>
      </c>
      <c r="HR22" t="s">
        <v>1</v>
      </c>
      <c r="HS22" t="s">
        <v>0</v>
      </c>
    </row>
    <row r="23" spans="1:227" x14ac:dyDescent="0.4">
      <c r="A23" t="s">
        <v>0</v>
      </c>
      <c r="U23" t="s">
        <v>0</v>
      </c>
      <c r="BK23" t="s">
        <v>0</v>
      </c>
      <c r="BR23" t="s">
        <v>0</v>
      </c>
      <c r="CA23" t="s">
        <v>502</v>
      </c>
      <c r="CB23" t="s">
        <v>0</v>
      </c>
      <c r="CI23" s="17"/>
      <c r="CS23" t="s">
        <v>0</v>
      </c>
      <c r="CT23" t="str">
        <f>CA23</f>
        <v>Unlike an ontology, reasoning rules operate under CWA.</v>
      </c>
      <c r="CU23" t="s">
        <v>0</v>
      </c>
      <c r="CW23" t="s">
        <v>0</v>
      </c>
      <c r="CY23" t="s">
        <v>0</v>
      </c>
      <c r="DZ23" t="s">
        <v>5</v>
      </c>
      <c r="EM23" t="s">
        <v>2</v>
      </c>
      <c r="GL23" t="str">
        <f t="shared" si="0"/>
        <v>Unlike an ontology, reasoning rules operate under CWA.</v>
      </c>
      <c r="HR23" t="s">
        <v>1</v>
      </c>
      <c r="HS23" t="s">
        <v>0</v>
      </c>
    </row>
    <row r="24" spans="1:227" x14ac:dyDescent="0.4">
      <c r="A24" t="s">
        <v>0</v>
      </c>
      <c r="U24" t="s">
        <v>0</v>
      </c>
      <c r="BK24" t="s">
        <v>0</v>
      </c>
      <c r="BR24" t="s">
        <v>0</v>
      </c>
      <c r="CA24" t="s">
        <v>503</v>
      </c>
      <c r="CB24" t="s">
        <v>0</v>
      </c>
      <c r="CI24" s="17"/>
      <c r="CS24" t="s">
        <v>0</v>
      </c>
      <c r="CT24" t="str">
        <f>CA24</f>
        <v>This means that whatever is not derivable from a set of reasoning rules is considered false, but may be subject to change if further knowledge is gained.</v>
      </c>
      <c r="CU24" t="s">
        <v>0</v>
      </c>
      <c r="CW24" t="s">
        <v>0</v>
      </c>
      <c r="CY24" t="s">
        <v>0</v>
      </c>
      <c r="DZ24" t="s">
        <v>5</v>
      </c>
      <c r="EM24" t="s">
        <v>2</v>
      </c>
      <c r="GL24" t="str">
        <f t="shared" si="0"/>
        <v>This means that whatever is not derivable from a set of reasoning rules is considered false, but may be subject to change if further knowledge is gained.</v>
      </c>
      <c r="HR24" t="s">
        <v>1</v>
      </c>
      <c r="HS24" t="s">
        <v>0</v>
      </c>
    </row>
    <row r="25" spans="1:227" x14ac:dyDescent="0.4">
      <c r="A25" t="s">
        <v>0</v>
      </c>
      <c r="U25" t="s">
        <v>0</v>
      </c>
      <c r="BK25" t="s">
        <v>0</v>
      </c>
      <c r="BR25" t="s">
        <v>0</v>
      </c>
      <c r="CA25" t="s">
        <v>504</v>
      </c>
      <c r="CB25" t="s">
        <v>0</v>
      </c>
      <c r="CI25" s="17"/>
      <c r="CS25" t="s">
        <v>0</v>
      </c>
      <c r="CT25" t="str">
        <f>CA25</f>
        <v>In other words, like a database, a reasoner will only infer new information from existing information that has been recorded.</v>
      </c>
      <c r="CU25" t="s">
        <v>0</v>
      </c>
      <c r="CW25" t="s">
        <v>0</v>
      </c>
      <c r="CY25" t="s">
        <v>0</v>
      </c>
      <c r="DZ25" t="s">
        <v>5</v>
      </c>
      <c r="EM25" t="s">
        <v>2</v>
      </c>
      <c r="GL25" t="str">
        <f t="shared" si="0"/>
        <v>In other words, like a database, a reasoner will only infer new information from existing information that has been recorded.</v>
      </c>
      <c r="HR25" t="s">
        <v>1</v>
      </c>
      <c r="HS25" t="s">
        <v>0</v>
      </c>
    </row>
    <row r="26" spans="1:227" x14ac:dyDescent="0.4">
      <c r="A26" t="s">
        <v>0</v>
      </c>
      <c r="U26" t="s">
        <v>0</v>
      </c>
      <c r="BK26" t="s">
        <v>0</v>
      </c>
      <c r="BR26" t="s">
        <v>0</v>
      </c>
      <c r="CA26" t="s">
        <v>505</v>
      </c>
      <c r="CB26" t="s">
        <v>0</v>
      </c>
      <c r="CI26" s="17"/>
      <c r="CS26" t="s">
        <v>0</v>
      </c>
      <c r="CT26" t="str">
        <f>CA26</f>
        <v>A reasoner does not predict what might happen in the future.</v>
      </c>
      <c r="CU26" t="s">
        <v>0</v>
      </c>
      <c r="CW26" t="s">
        <v>0</v>
      </c>
      <c r="CY26" t="s">
        <v>0</v>
      </c>
      <c r="DZ26" t="s">
        <v>5</v>
      </c>
      <c r="EM26" t="s">
        <v>2</v>
      </c>
      <c r="GL26" t="str">
        <f t="shared" si="0"/>
        <v>A reasoner does not predict what might happen in the future.</v>
      </c>
      <c r="HR26" t="s">
        <v>1</v>
      </c>
      <c r="HS26" t="s">
        <v>0</v>
      </c>
    </row>
    <row r="27" spans="1:227" x14ac:dyDescent="0.4">
      <c r="A27" t="s">
        <v>0</v>
      </c>
      <c r="U27" t="s">
        <v>0</v>
      </c>
      <c r="BK27" t="s">
        <v>0</v>
      </c>
      <c r="BR27" t="s">
        <v>0</v>
      </c>
      <c r="CA27" t="s">
        <v>535</v>
      </c>
      <c r="CB27" t="s">
        <v>0</v>
      </c>
      <c r="CC27" t="s">
        <v>506</v>
      </c>
      <c r="CD27" t="s">
        <v>0</v>
      </c>
      <c r="CI27" s="17"/>
      <c r="CS27" t="s">
        <v>0</v>
      </c>
      <c r="CT27" t="str">
        <f>CC27</f>
        <v>A reasoner &lt;strong&gt;connects the dots&lt;/strong&gt; as they exist today.</v>
      </c>
      <c r="CU27" t="s">
        <v>0</v>
      </c>
      <c r="CW27" t="s">
        <v>0</v>
      </c>
      <c r="CY27" t="s">
        <v>0</v>
      </c>
      <c r="DZ27" t="s">
        <v>5</v>
      </c>
      <c r="EM27" t="s">
        <v>2</v>
      </c>
      <c r="GL27" t="str">
        <f t="shared" si="0"/>
        <v>A reasoner &lt;strong&gt;connects the dots&lt;/strong&gt; as they exist today.</v>
      </c>
      <c r="HR27" t="s">
        <v>1</v>
      </c>
      <c r="HS27" t="s">
        <v>0</v>
      </c>
    </row>
    <row r="28" spans="1:227" x14ac:dyDescent="0.4">
      <c r="A28" t="s">
        <v>0</v>
      </c>
      <c r="U28" t="s">
        <v>0</v>
      </c>
      <c r="BK28" t="s">
        <v>0</v>
      </c>
      <c r="BR28" t="s">
        <v>0</v>
      </c>
      <c r="CS28" t="s">
        <v>0</v>
      </c>
      <c r="CU28" t="s">
        <v>0</v>
      </c>
      <c r="CW28" t="s">
        <v>0</v>
      </c>
      <c r="CY28" t="s">
        <v>0</v>
      </c>
      <c r="DX28" t="s">
        <v>51</v>
      </c>
      <c r="EM28" t="s">
        <v>2</v>
      </c>
      <c r="HS28" t="s">
        <v>0</v>
      </c>
    </row>
    <row r="29" spans="1:227" x14ac:dyDescent="0.4">
      <c r="A29" t="s">
        <v>0</v>
      </c>
      <c r="U29" t="s">
        <v>0</v>
      </c>
      <c r="BK29" t="s">
        <v>0</v>
      </c>
      <c r="BR29" t="s">
        <v>0</v>
      </c>
      <c r="CI29" s="17"/>
      <c r="CS29" t="s">
        <v>0</v>
      </c>
      <c r="CU29" t="s">
        <v>0</v>
      </c>
      <c r="CW29" t="s">
        <v>0</v>
      </c>
      <c r="CY29" t="s">
        <v>0</v>
      </c>
      <c r="DV29" t="s">
        <v>40</v>
      </c>
      <c r="EM29" t="s">
        <v>2</v>
      </c>
      <c r="HS29" t="s">
        <v>0</v>
      </c>
    </row>
    <row r="30" spans="1:227" x14ac:dyDescent="0.4">
      <c r="A30" t="s">
        <v>0</v>
      </c>
      <c r="U30" t="s">
        <v>0</v>
      </c>
      <c r="BK30" t="s">
        <v>0</v>
      </c>
      <c r="BR30" t="s">
        <v>0</v>
      </c>
      <c r="CS30" t="s">
        <v>0</v>
      </c>
      <c r="CU30" t="s">
        <v>0</v>
      </c>
      <c r="CW30" t="s">
        <v>0</v>
      </c>
      <c r="CX30" s="20"/>
      <c r="CY30" t="s">
        <v>0</v>
      </c>
      <c r="DW30" t="s">
        <v>52</v>
      </c>
      <c r="EM30" t="s">
        <v>2</v>
      </c>
      <c r="ET30" s="20"/>
      <c r="HS30" t="s">
        <v>0</v>
      </c>
    </row>
    <row r="31" spans="1:227" x14ac:dyDescent="0.4">
      <c r="A31" t="s">
        <v>0</v>
      </c>
      <c r="U31" t="s">
        <v>0</v>
      </c>
      <c r="BK31" t="s">
        <v>0</v>
      </c>
      <c r="BR31" t="s">
        <v>0</v>
      </c>
      <c r="CS31" t="s">
        <v>0</v>
      </c>
      <c r="CU31" t="s">
        <v>0</v>
      </c>
      <c r="CW31" t="s">
        <v>0</v>
      </c>
      <c r="CY31" t="s">
        <v>0</v>
      </c>
      <c r="DV31" t="s">
        <v>38</v>
      </c>
      <c r="EH31" t="s">
        <v>4</v>
      </c>
      <c r="EI31" t="s">
        <v>3</v>
      </c>
      <c r="EJ31" t="s">
        <v>20</v>
      </c>
      <c r="EK31" t="s">
        <v>46</v>
      </c>
      <c r="EL31" t="s">
        <v>20</v>
      </c>
      <c r="EM31" t="s">
        <v>2</v>
      </c>
      <c r="HS31" t="s">
        <v>0</v>
      </c>
    </row>
    <row r="32" spans="1:227" x14ac:dyDescent="0.4">
      <c r="A32" t="s">
        <v>0</v>
      </c>
      <c r="U32" t="s">
        <v>0</v>
      </c>
      <c r="BK32" t="s">
        <v>0</v>
      </c>
      <c r="BR32" t="s">
        <v>0</v>
      </c>
      <c r="CS32" t="s">
        <v>0</v>
      </c>
      <c r="CU32" t="s">
        <v>0</v>
      </c>
      <c r="CW32" t="s">
        <v>0</v>
      </c>
      <c r="CY32" t="s">
        <v>0</v>
      </c>
      <c r="DX32" t="s">
        <v>42</v>
      </c>
      <c r="EH32" t="s">
        <v>4</v>
      </c>
      <c r="EI32" t="s">
        <v>3</v>
      </c>
      <c r="EJ32" t="s">
        <v>20</v>
      </c>
      <c r="EK32" s="20" t="s">
        <v>43</v>
      </c>
      <c r="EL32" t="s">
        <v>20</v>
      </c>
      <c r="EM32" t="s">
        <v>2</v>
      </c>
      <c r="HS32" t="s">
        <v>0</v>
      </c>
    </row>
    <row r="33" spans="1:227" x14ac:dyDescent="0.4">
      <c r="A33" t="s">
        <v>0</v>
      </c>
      <c r="U33" t="s">
        <v>0</v>
      </c>
      <c r="W33" t="s">
        <v>390</v>
      </c>
      <c r="BK33" t="s">
        <v>0</v>
      </c>
      <c r="BR33" t="s">
        <v>0</v>
      </c>
      <c r="CA33" t="s">
        <v>690</v>
      </c>
      <c r="CB33" t="s">
        <v>0</v>
      </c>
      <c r="CI33" s="17"/>
      <c r="CS33" t="s">
        <v>0</v>
      </c>
      <c r="CT33" t="str">
        <f>CA33</f>
        <v>Description Logics</v>
      </c>
      <c r="CU33" t="s">
        <v>0</v>
      </c>
      <c r="CW33" t="s">
        <v>0</v>
      </c>
      <c r="CY33" t="s">
        <v>0</v>
      </c>
      <c r="DY33" t="s">
        <v>8</v>
      </c>
      <c r="EH33" t="s">
        <v>4</v>
      </c>
      <c r="EI33" t="s">
        <v>3</v>
      </c>
      <c r="EJ33" t="s">
        <v>20</v>
      </c>
      <c r="EK33" s="20" t="s">
        <v>92</v>
      </c>
      <c r="EL33" t="s">
        <v>20</v>
      </c>
      <c r="EM33" t="s">
        <v>2</v>
      </c>
      <c r="GL33" t="str">
        <f>CT33</f>
        <v>Description Logics</v>
      </c>
      <c r="HR33" t="s">
        <v>6</v>
      </c>
      <c r="HS33" t="s">
        <v>0</v>
      </c>
    </row>
    <row r="34" spans="1:227" x14ac:dyDescent="0.4">
      <c r="A34" t="s">
        <v>0</v>
      </c>
      <c r="U34" t="s">
        <v>0</v>
      </c>
      <c r="BK34" t="s">
        <v>0</v>
      </c>
      <c r="BR34" t="s">
        <v>0</v>
      </c>
      <c r="CA34" t="s">
        <v>508</v>
      </c>
      <c r="CB34" t="s">
        <v>0</v>
      </c>
      <c r="CI34" s="17"/>
      <c r="CS34" t="s">
        <v>0</v>
      </c>
      <c r="CT34" t="str">
        <f>CA34</f>
        <v>For Description Logics we begin by defining Concepts. In our example, Concepts are people.</v>
      </c>
      <c r="CU34" t="s">
        <v>0</v>
      </c>
      <c r="CW34" t="s">
        <v>0</v>
      </c>
      <c r="CY34" t="s">
        <v>0</v>
      </c>
      <c r="DZ34" t="s">
        <v>5</v>
      </c>
      <c r="EM34" t="s">
        <v>2</v>
      </c>
      <c r="GL34" t="str">
        <f t="shared" ref="GL34" si="1">CT34</f>
        <v>For Description Logics we begin by defining Concepts. In our example, Concepts are people.</v>
      </c>
      <c r="HR34" t="s">
        <v>1</v>
      </c>
      <c r="HS34" t="s">
        <v>0</v>
      </c>
    </row>
    <row r="35" spans="1:227" x14ac:dyDescent="0.4">
      <c r="A35" t="s">
        <v>0</v>
      </c>
      <c r="U35" t="s">
        <v>0</v>
      </c>
      <c r="X35" t="s">
        <v>388</v>
      </c>
      <c r="Z35" t="s">
        <v>284</v>
      </c>
      <c r="AA35" t="s">
        <v>287</v>
      </c>
      <c r="AD35" t="s">
        <v>288</v>
      </c>
      <c r="AF35" t="s">
        <v>283</v>
      </c>
      <c r="AG35" t="s">
        <v>282</v>
      </c>
      <c r="BG35" t="s">
        <v>362</v>
      </c>
      <c r="BK35" t="s">
        <v>0</v>
      </c>
      <c r="BR35" t="s">
        <v>0</v>
      </c>
      <c r="CB35" t="s">
        <v>0</v>
      </c>
      <c r="CS35" t="s">
        <v>0</v>
      </c>
      <c r="CU35" t="s">
        <v>0</v>
      </c>
      <c r="CW35" t="s">
        <v>0</v>
      </c>
      <c r="CY35" t="s">
        <v>0</v>
      </c>
      <c r="EA35" t="s">
        <v>53</v>
      </c>
      <c r="EM35" t="s">
        <v>2</v>
      </c>
      <c r="GM35" t="str">
        <f>X35</f>
        <v>Woman</v>
      </c>
      <c r="GN35" t="s">
        <v>4</v>
      </c>
      <c r="GO35" t="str">
        <f>AA35</f>
        <v>&amp;#x2250;</v>
      </c>
      <c r="GP35" t="s">
        <v>4</v>
      </c>
      <c r="GQ35" t="str">
        <f>AD35</f>
        <v>Person</v>
      </c>
      <c r="GR35" t="s">
        <v>4</v>
      </c>
      <c r="GS35" t="s">
        <v>282</v>
      </c>
      <c r="HI35" t="s">
        <v>4</v>
      </c>
      <c r="HJ35" t="str">
        <f>BG35</f>
        <v>Female</v>
      </c>
      <c r="HR35" t="s">
        <v>44</v>
      </c>
      <c r="HS35" t="s">
        <v>0</v>
      </c>
    </row>
    <row r="36" spans="1:227" x14ac:dyDescent="0.4">
      <c r="A36" t="s">
        <v>0</v>
      </c>
      <c r="U36" t="s">
        <v>0</v>
      </c>
      <c r="X36" t="s">
        <v>389</v>
      </c>
      <c r="Z36" t="s">
        <v>284</v>
      </c>
      <c r="AA36" t="s">
        <v>287</v>
      </c>
      <c r="AD36" t="s">
        <v>288</v>
      </c>
      <c r="AO36" t="s">
        <v>343</v>
      </c>
      <c r="AP36" t="s">
        <v>342</v>
      </c>
      <c r="BG36" t="s">
        <v>388</v>
      </c>
      <c r="BK36" t="s">
        <v>0</v>
      </c>
      <c r="BR36" t="s">
        <v>0</v>
      </c>
      <c r="CB36" t="s">
        <v>0</v>
      </c>
      <c r="CI36" s="17"/>
      <c r="CS36" t="s">
        <v>0</v>
      </c>
      <c r="CU36" t="s">
        <v>0</v>
      </c>
      <c r="CW36" t="s">
        <v>0</v>
      </c>
      <c r="CY36" t="s">
        <v>0</v>
      </c>
      <c r="EA36" t="s">
        <v>53</v>
      </c>
      <c r="EM36" t="s">
        <v>2</v>
      </c>
      <c r="GM36" t="str">
        <f>X36</f>
        <v>Man</v>
      </c>
      <c r="GN36" t="s">
        <v>4</v>
      </c>
      <c r="GO36" t="str">
        <f>AA36</f>
        <v>&amp;#x2250;</v>
      </c>
      <c r="GP36" t="s">
        <v>4</v>
      </c>
      <c r="GQ36" t="str">
        <f>AD36</f>
        <v>Person</v>
      </c>
      <c r="HD36" t="s">
        <v>4</v>
      </c>
      <c r="HE36" t="str">
        <f>AP36</f>
        <v>&amp;#x00AC;</v>
      </c>
      <c r="HI36" t="s">
        <v>4</v>
      </c>
      <c r="HJ36" t="str">
        <f>BG36</f>
        <v>Woman</v>
      </c>
      <c r="HR36" t="s">
        <v>44</v>
      </c>
      <c r="HS36" t="s">
        <v>0</v>
      </c>
    </row>
    <row r="37" spans="1:227" x14ac:dyDescent="0.4">
      <c r="A37" t="s">
        <v>0</v>
      </c>
      <c r="U37" t="s">
        <v>0</v>
      </c>
      <c r="X37" t="s">
        <v>368</v>
      </c>
      <c r="Z37" t="s">
        <v>284</v>
      </c>
      <c r="AA37" t="s">
        <v>287</v>
      </c>
      <c r="AD37" t="s">
        <v>290</v>
      </c>
      <c r="AH37" t="s">
        <v>338</v>
      </c>
      <c r="AI37" t="s">
        <v>337</v>
      </c>
      <c r="BG37" t="s">
        <v>357</v>
      </c>
      <c r="BK37" t="s">
        <v>0</v>
      </c>
      <c r="BR37" t="s">
        <v>0</v>
      </c>
      <c r="CB37" t="s">
        <v>0</v>
      </c>
      <c r="CS37" t="s">
        <v>0</v>
      </c>
      <c r="CU37" t="s">
        <v>0</v>
      </c>
      <c r="CW37" t="s">
        <v>0</v>
      </c>
      <c r="CY37" t="s">
        <v>0</v>
      </c>
      <c r="EA37" t="s">
        <v>53</v>
      </c>
      <c r="EM37" t="s">
        <v>2</v>
      </c>
      <c r="GM37" t="str">
        <f>X37</f>
        <v>Parent</v>
      </c>
      <c r="GN37" t="s">
        <v>4</v>
      </c>
      <c r="GO37" t="str">
        <f>AA37</f>
        <v>&amp;#x2250;</v>
      </c>
      <c r="GP37" t="s">
        <v>4</v>
      </c>
      <c r="GQ37" t="str">
        <f>AD37</f>
        <v>Mother</v>
      </c>
      <c r="GT37" t="s">
        <v>4</v>
      </c>
      <c r="GU37" t="str">
        <f>AI37</f>
        <v>&amp;#x222A;</v>
      </c>
      <c r="HI37" t="s">
        <v>4</v>
      </c>
      <c r="HJ37" t="str">
        <f>BG37</f>
        <v>Father</v>
      </c>
      <c r="HR37" t="s">
        <v>44</v>
      </c>
      <c r="HS37" t="s">
        <v>0</v>
      </c>
    </row>
    <row r="38" spans="1:227" x14ac:dyDescent="0.4">
      <c r="A38" t="s">
        <v>0</v>
      </c>
      <c r="U38" t="s">
        <v>0</v>
      </c>
      <c r="BK38" t="s">
        <v>0</v>
      </c>
      <c r="BR38" t="s">
        <v>0</v>
      </c>
      <c r="CA38" t="s">
        <v>387</v>
      </c>
      <c r="CB38" t="s">
        <v>0</v>
      </c>
      <c r="CC38" t="s">
        <v>526</v>
      </c>
      <c r="CD38" t="s">
        <v>0</v>
      </c>
      <c r="CI38" s="17"/>
      <c r="CS38" t="s">
        <v>0</v>
      </c>
      <c r="CT38" t="str">
        <f>CC38</f>
        <v>In this case our Concepts are &lt;em&gt;Person&lt;/em&gt;, &lt;em&gt;Woman&lt;/em&gt;, &lt;em&gt;Father&lt;/em&gt;, and &lt;em&gt;Mother&lt;/em&gt;. We express relationships among each Person with symbols&amp;#x003A;</v>
      </c>
      <c r="CU38" t="s">
        <v>0</v>
      </c>
      <c r="CW38" t="s">
        <v>0</v>
      </c>
      <c r="CY38" t="s">
        <v>0</v>
      </c>
      <c r="DZ38" t="s">
        <v>5</v>
      </c>
      <c r="EM38" t="s">
        <v>2</v>
      </c>
      <c r="GL38" t="str">
        <f>CT38</f>
        <v>In this case our Concepts are &lt;em&gt;Person&lt;/em&gt;, &lt;em&gt;Woman&lt;/em&gt;, &lt;em&gt;Father&lt;/em&gt;, and &lt;em&gt;Mother&lt;/em&gt;. We express relationships among each Person with symbols&amp;#x003A;</v>
      </c>
      <c r="HR38" t="s">
        <v>1</v>
      </c>
      <c r="HS38" t="s">
        <v>0</v>
      </c>
    </row>
    <row r="39" spans="1:227" x14ac:dyDescent="0.4">
      <c r="A39" t="s">
        <v>0</v>
      </c>
      <c r="U39" t="s">
        <v>0</v>
      </c>
      <c r="BK39" t="s">
        <v>0</v>
      </c>
      <c r="BL39" t="s">
        <v>284</v>
      </c>
      <c r="BM39" t="s">
        <v>386</v>
      </c>
      <c r="BN39" t="s">
        <v>0</v>
      </c>
      <c r="BO39" t="s">
        <v>0</v>
      </c>
      <c r="BP39" t="s">
        <v>56</v>
      </c>
      <c r="BQ39" t="s">
        <v>287</v>
      </c>
      <c r="BR39" t="s">
        <v>0</v>
      </c>
      <c r="CB39" t="s">
        <v>0</v>
      </c>
      <c r="CI39" s="17"/>
      <c r="CS39" t="s">
        <v>0</v>
      </c>
      <c r="CU39" t="s">
        <v>0</v>
      </c>
      <c r="CW39" t="s">
        <v>0</v>
      </c>
      <c r="CX39" s="21" t="s">
        <v>139</v>
      </c>
      <c r="CY39" t="s">
        <v>0</v>
      </c>
      <c r="EB39" t="s">
        <v>45</v>
      </c>
      <c r="EM39" t="s">
        <v>2</v>
      </c>
      <c r="EN39" t="s">
        <v>47</v>
      </c>
      <c r="EO39" t="s">
        <v>4</v>
      </c>
      <c r="EP39" t="s">
        <v>3</v>
      </c>
      <c r="EQ39" t="s">
        <v>20</v>
      </c>
      <c r="ER39" t="str">
        <f>CX39</f>
        <v>c-f1931b</v>
      </c>
      <c r="ES39" t="s">
        <v>4</v>
      </c>
      <c r="ET39" s="20" t="s">
        <v>48</v>
      </c>
      <c r="EU39" t="s">
        <v>20</v>
      </c>
      <c r="EV39" t="s">
        <v>2</v>
      </c>
      <c r="EW39" t="s">
        <v>49</v>
      </c>
      <c r="HK39" t="str">
        <f t="shared" ref="HK39:HN43" si="2">BM39</f>
        <v>definition</v>
      </c>
      <c r="HL39" t="str">
        <f t="shared" si="2"/>
        <v>|</v>
      </c>
      <c r="HM39" t="str">
        <f t="shared" si="2"/>
        <v>|</v>
      </c>
      <c r="HN39" t="str">
        <f t="shared" si="2"/>
        <v>:</v>
      </c>
      <c r="HO39" t="s">
        <v>4</v>
      </c>
      <c r="HP39" t="str">
        <f>BQ39</f>
        <v>&amp;#x2250;</v>
      </c>
      <c r="HR39" t="s">
        <v>50</v>
      </c>
      <c r="HS39" t="s">
        <v>0</v>
      </c>
    </row>
    <row r="40" spans="1:227" x14ac:dyDescent="0.4">
      <c r="A40" t="s">
        <v>0</v>
      </c>
      <c r="U40" t="s">
        <v>0</v>
      </c>
      <c r="BK40" t="s">
        <v>0</v>
      </c>
      <c r="BL40" t="s">
        <v>283</v>
      </c>
      <c r="BM40" t="s">
        <v>347</v>
      </c>
      <c r="BN40" t="s">
        <v>4</v>
      </c>
      <c r="BO40" t="s">
        <v>385</v>
      </c>
      <c r="BP40" t="s">
        <v>56</v>
      </c>
      <c r="BQ40" t="s">
        <v>282</v>
      </c>
      <c r="BR40" t="s">
        <v>0</v>
      </c>
      <c r="CB40" t="s">
        <v>0</v>
      </c>
      <c r="CS40" t="s">
        <v>0</v>
      </c>
      <c r="CU40" t="s">
        <v>0</v>
      </c>
      <c r="CW40" t="s">
        <v>0</v>
      </c>
      <c r="CX40" s="21" t="s">
        <v>140</v>
      </c>
      <c r="CY40" t="s">
        <v>0</v>
      </c>
      <c r="CZ40" s="3"/>
      <c r="DA40" s="3"/>
      <c r="DB40" s="3"/>
      <c r="DC40" s="3"/>
      <c r="DD40" s="3"/>
      <c r="DE40" s="3"/>
      <c r="EB40" t="s">
        <v>45</v>
      </c>
      <c r="EM40" t="s">
        <v>2</v>
      </c>
      <c r="EN40" t="s">
        <v>47</v>
      </c>
      <c r="EO40" t="s">
        <v>4</v>
      </c>
      <c r="EP40" t="s">
        <v>3</v>
      </c>
      <c r="EQ40" t="s">
        <v>20</v>
      </c>
      <c r="ER40" t="str">
        <f>CX40</f>
        <v>c-8f715b</v>
      </c>
      <c r="ES40" t="s">
        <v>4</v>
      </c>
      <c r="ET40" s="20" t="s">
        <v>48</v>
      </c>
      <c r="EU40" t="s">
        <v>20</v>
      </c>
      <c r="EV40" t="s">
        <v>2</v>
      </c>
      <c r="EW40" t="s">
        <v>49</v>
      </c>
      <c r="HK40" t="str">
        <f t="shared" si="2"/>
        <v>conjuction</v>
      </c>
      <c r="HL40" t="str">
        <f t="shared" si="2"/>
        <v>^</v>
      </c>
      <c r="HM40" t="str">
        <f t="shared" si="2"/>
        <v>(and)</v>
      </c>
      <c r="HN40" t="str">
        <f t="shared" si="2"/>
        <v>:</v>
      </c>
      <c r="HO40" t="s">
        <v>4</v>
      </c>
      <c r="HP40" t="str">
        <f>BQ40</f>
        <v>&amp;#x2229;</v>
      </c>
      <c r="HR40" t="s">
        <v>50</v>
      </c>
      <c r="HS40" t="s">
        <v>0</v>
      </c>
    </row>
    <row r="41" spans="1:227" x14ac:dyDescent="0.4">
      <c r="A41" t="s">
        <v>0</v>
      </c>
      <c r="U41" t="s">
        <v>0</v>
      </c>
      <c r="BK41" t="s">
        <v>0</v>
      </c>
      <c r="BL41" t="s">
        <v>338</v>
      </c>
      <c r="BM41" t="s">
        <v>336</v>
      </c>
      <c r="BN41" t="s">
        <v>4</v>
      </c>
      <c r="BO41" t="s">
        <v>384</v>
      </c>
      <c r="BP41" t="s">
        <v>56</v>
      </c>
      <c r="BQ41" t="s">
        <v>337</v>
      </c>
      <c r="BR41" t="s">
        <v>0</v>
      </c>
      <c r="CB41" t="s">
        <v>0</v>
      </c>
      <c r="CS41" t="s">
        <v>0</v>
      </c>
      <c r="CU41" t="s">
        <v>0</v>
      </c>
      <c r="CW41" t="s">
        <v>0</v>
      </c>
      <c r="CX41" s="21" t="s">
        <v>141</v>
      </c>
      <c r="CY41" t="s">
        <v>0</v>
      </c>
      <c r="EB41" t="s">
        <v>45</v>
      </c>
      <c r="EM41" t="s">
        <v>2</v>
      </c>
      <c r="EN41" t="s">
        <v>47</v>
      </c>
      <c r="EO41" t="s">
        <v>4</v>
      </c>
      <c r="EP41" t="s">
        <v>3</v>
      </c>
      <c r="EQ41" t="s">
        <v>20</v>
      </c>
      <c r="ER41" t="str">
        <f>CX41</f>
        <v>c-78d68c</v>
      </c>
      <c r="ES41" t="s">
        <v>4</v>
      </c>
      <c r="ET41" s="20" t="s">
        <v>48</v>
      </c>
      <c r="EU41" t="s">
        <v>20</v>
      </c>
      <c r="EV41" t="s">
        <v>2</v>
      </c>
      <c r="EW41" t="s">
        <v>49</v>
      </c>
      <c r="HK41" t="str">
        <f t="shared" si="2"/>
        <v>disjunction</v>
      </c>
      <c r="HL41" t="str">
        <f t="shared" si="2"/>
        <v>^</v>
      </c>
      <c r="HM41" t="str">
        <f t="shared" si="2"/>
        <v>(or)</v>
      </c>
      <c r="HN41" t="str">
        <f t="shared" si="2"/>
        <v>:</v>
      </c>
      <c r="HO41" t="s">
        <v>4</v>
      </c>
      <c r="HP41" t="str">
        <f>BQ41</f>
        <v>&amp;#x222A;</v>
      </c>
      <c r="HR41" t="s">
        <v>50</v>
      </c>
      <c r="HS41" t="s">
        <v>0</v>
      </c>
    </row>
    <row r="42" spans="1:227" x14ac:dyDescent="0.4">
      <c r="A42" t="s">
        <v>0</v>
      </c>
      <c r="U42" t="s">
        <v>0</v>
      </c>
      <c r="BK42" t="s">
        <v>0</v>
      </c>
      <c r="BL42" t="s">
        <v>343</v>
      </c>
      <c r="BM42" t="s">
        <v>341</v>
      </c>
      <c r="BN42" t="s">
        <v>4</v>
      </c>
      <c r="BO42" t="s">
        <v>383</v>
      </c>
      <c r="BP42" t="s">
        <v>56</v>
      </c>
      <c r="BQ42" t="s">
        <v>342</v>
      </c>
      <c r="BR42" t="s">
        <v>0</v>
      </c>
      <c r="CB42" t="s">
        <v>0</v>
      </c>
      <c r="CS42" t="s">
        <v>0</v>
      </c>
      <c r="CU42" t="s">
        <v>0</v>
      </c>
      <c r="CW42" t="s">
        <v>0</v>
      </c>
      <c r="CX42" s="21" t="s">
        <v>142</v>
      </c>
      <c r="CY42" t="s">
        <v>0</v>
      </c>
      <c r="EB42" t="s">
        <v>45</v>
      </c>
      <c r="EM42" t="s">
        <v>2</v>
      </c>
      <c r="EN42" t="s">
        <v>47</v>
      </c>
      <c r="EO42" t="s">
        <v>4</v>
      </c>
      <c r="EP42" t="s">
        <v>3</v>
      </c>
      <c r="EQ42" t="s">
        <v>20</v>
      </c>
      <c r="ER42" t="str">
        <f>CX42</f>
        <v>c-720017</v>
      </c>
      <c r="ES42" t="s">
        <v>4</v>
      </c>
      <c r="ET42" s="20" t="s">
        <v>48</v>
      </c>
      <c r="EU42" t="s">
        <v>20</v>
      </c>
      <c r="EV42" t="s">
        <v>2</v>
      </c>
      <c r="EW42" t="s">
        <v>49</v>
      </c>
      <c r="HK42" t="str">
        <f t="shared" si="2"/>
        <v>negation</v>
      </c>
      <c r="HL42" t="str">
        <f t="shared" si="2"/>
        <v>^</v>
      </c>
      <c r="HM42" t="str">
        <f t="shared" si="2"/>
        <v>(not)</v>
      </c>
      <c r="HN42" t="str">
        <f t="shared" si="2"/>
        <v>:</v>
      </c>
      <c r="HO42" t="s">
        <v>4</v>
      </c>
      <c r="HP42" t="str">
        <f>BQ42</f>
        <v>&amp;#x00AC;</v>
      </c>
      <c r="HR42" t="s">
        <v>50</v>
      </c>
      <c r="HS42" t="s">
        <v>0</v>
      </c>
    </row>
    <row r="43" spans="1:227" x14ac:dyDescent="0.4">
      <c r="A43" t="s">
        <v>0</v>
      </c>
      <c r="U43" t="s">
        <v>0</v>
      </c>
      <c r="BK43" t="s">
        <v>0</v>
      </c>
      <c r="BL43" t="s">
        <v>382</v>
      </c>
      <c r="BM43" t="s">
        <v>381</v>
      </c>
      <c r="BN43" t="s">
        <v>0</v>
      </c>
      <c r="BO43" t="s">
        <v>0</v>
      </c>
      <c r="BP43" t="s">
        <v>56</v>
      </c>
      <c r="BQ43" t="s">
        <v>380</v>
      </c>
      <c r="BR43" t="s">
        <v>0</v>
      </c>
      <c r="CB43" t="s">
        <v>0</v>
      </c>
      <c r="CI43" s="17"/>
      <c r="CS43" t="s">
        <v>0</v>
      </c>
      <c r="CU43" t="s">
        <v>0</v>
      </c>
      <c r="CW43" t="s">
        <v>0</v>
      </c>
      <c r="CX43" s="21" t="s">
        <v>143</v>
      </c>
      <c r="CY43" t="s">
        <v>0</v>
      </c>
      <c r="EB43" t="s">
        <v>45</v>
      </c>
      <c r="EM43" t="s">
        <v>2</v>
      </c>
      <c r="EN43" t="s">
        <v>47</v>
      </c>
      <c r="EO43" t="s">
        <v>4</v>
      </c>
      <c r="EP43" t="s">
        <v>3</v>
      </c>
      <c r="EQ43" t="s">
        <v>20</v>
      </c>
      <c r="ER43" t="str">
        <f>CX43</f>
        <v>c-d8d583</v>
      </c>
      <c r="ES43" t="s">
        <v>4</v>
      </c>
      <c r="ET43" s="20" t="s">
        <v>48</v>
      </c>
      <c r="EU43" t="s">
        <v>20</v>
      </c>
      <c r="EV43" t="s">
        <v>2</v>
      </c>
      <c r="EW43" t="s">
        <v>49</v>
      </c>
      <c r="HK43" t="str">
        <f t="shared" si="2"/>
        <v>nested expressions</v>
      </c>
      <c r="HL43" t="str">
        <f t="shared" si="2"/>
        <v>|</v>
      </c>
      <c r="HM43" t="str">
        <f t="shared" si="2"/>
        <v>|</v>
      </c>
      <c r="HN43" t="str">
        <f t="shared" si="2"/>
        <v>:</v>
      </c>
      <c r="HO43" t="s">
        <v>4</v>
      </c>
      <c r="HP43" t="str">
        <f>BQ43</f>
        <v xml:space="preserve">&amp;#x0028;&amp;nbsp;&amp;nbsp;&amp;#x0029; </v>
      </c>
      <c r="HR43" t="s">
        <v>50</v>
      </c>
      <c r="HS43" t="s">
        <v>0</v>
      </c>
    </row>
    <row r="44" spans="1:227" x14ac:dyDescent="0.4">
      <c r="A44" t="s">
        <v>0</v>
      </c>
      <c r="U44" t="s">
        <v>0</v>
      </c>
      <c r="BK44" t="s">
        <v>0</v>
      </c>
      <c r="BR44" t="s">
        <v>0</v>
      </c>
      <c r="CA44" t="s">
        <v>379</v>
      </c>
      <c r="CB44" t="s">
        <v>0</v>
      </c>
      <c r="CC44" t="s">
        <v>527</v>
      </c>
      <c r="CD44" t="s">
        <v>0</v>
      </c>
      <c r="CS44" t="s">
        <v>0</v>
      </c>
      <c r="CT44" t="str">
        <f>CC44</f>
        <v>At this point we also need to introduce&amp;#x003A;</v>
      </c>
      <c r="CU44" t="s">
        <v>0</v>
      </c>
      <c r="CW44" t="s">
        <v>0</v>
      </c>
      <c r="CY44" t="s">
        <v>0</v>
      </c>
      <c r="DZ44" t="s">
        <v>5</v>
      </c>
      <c r="EM44" t="s">
        <v>2</v>
      </c>
      <c r="GL44" t="str">
        <f>CT44</f>
        <v>At this point we also need to introduce&amp;#x003A;</v>
      </c>
      <c r="HR44" t="s">
        <v>1</v>
      </c>
      <c r="HS44" t="s">
        <v>0</v>
      </c>
    </row>
    <row r="45" spans="1:227" x14ac:dyDescent="0.4">
      <c r="A45" t="s">
        <v>0</v>
      </c>
      <c r="U45" t="s">
        <v>0</v>
      </c>
      <c r="X45" t="s">
        <v>378</v>
      </c>
      <c r="Z45" t="s">
        <v>284</v>
      </c>
      <c r="AA45" t="s">
        <v>287</v>
      </c>
      <c r="AD45" t="s">
        <v>288</v>
      </c>
      <c r="AF45" t="s">
        <v>283</v>
      </c>
      <c r="AG45" t="s">
        <v>282</v>
      </c>
      <c r="AO45" t="s">
        <v>343</v>
      </c>
      <c r="AP45" t="s">
        <v>342</v>
      </c>
      <c r="BG45" t="s">
        <v>368</v>
      </c>
      <c r="BK45" t="s">
        <v>0</v>
      </c>
      <c r="BR45" t="s">
        <v>0</v>
      </c>
      <c r="CB45" t="s">
        <v>0</v>
      </c>
      <c r="CI45" s="17"/>
      <c r="CS45" t="s">
        <v>0</v>
      </c>
      <c r="CU45" t="s">
        <v>0</v>
      </c>
      <c r="CW45" t="s">
        <v>0</v>
      </c>
      <c r="CY45" t="s">
        <v>0</v>
      </c>
      <c r="EA45" t="s">
        <v>53</v>
      </c>
      <c r="EM45" t="s">
        <v>2</v>
      </c>
      <c r="GM45" t="str">
        <f>X45</f>
        <v>Childless</v>
      </c>
      <c r="GN45" t="s">
        <v>4</v>
      </c>
      <c r="GO45" t="str">
        <f>AA45</f>
        <v>&amp;#x2250;</v>
      </c>
      <c r="GP45" t="s">
        <v>4</v>
      </c>
      <c r="GQ45" t="str">
        <f>AD45</f>
        <v>Person</v>
      </c>
      <c r="GR45" t="s">
        <v>4</v>
      </c>
      <c r="GS45" t="str">
        <f>AG45</f>
        <v>&amp;#x2229;</v>
      </c>
      <c r="GT45" t="s">
        <v>4</v>
      </c>
      <c r="GU45" t="str">
        <f>AP45</f>
        <v>&amp;#x00AC;</v>
      </c>
      <c r="HI45" t="s">
        <v>4</v>
      </c>
      <c r="HJ45" t="str">
        <f>BG45</f>
        <v>Parent</v>
      </c>
      <c r="HR45" t="s">
        <v>44</v>
      </c>
      <c r="HS45" t="s">
        <v>0</v>
      </c>
    </row>
    <row r="46" spans="1:227" x14ac:dyDescent="0.4">
      <c r="A46" t="s">
        <v>0</v>
      </c>
      <c r="U46" t="s">
        <v>0</v>
      </c>
      <c r="BK46" t="s">
        <v>0</v>
      </c>
      <c r="BR46" t="s">
        <v>0</v>
      </c>
      <c r="CA46" t="s">
        <v>377</v>
      </c>
      <c r="CB46" t="s">
        <v>0</v>
      </c>
      <c r="CS46" t="s">
        <v>0</v>
      </c>
      <c r="CT46" t="str">
        <f>CA46</f>
        <v>so that we can relate Children to Parent when we want to talk about our children.</v>
      </c>
      <c r="CU46" t="s">
        <v>0</v>
      </c>
      <c r="CW46" t="s">
        <v>0</v>
      </c>
      <c r="CY46" t="s">
        <v>0</v>
      </c>
      <c r="DF46" s="3"/>
      <c r="DG46" s="3"/>
      <c r="DH46" s="3"/>
      <c r="DI46" s="3"/>
      <c r="DJ46" s="3"/>
      <c r="DK46" s="3"/>
      <c r="DZ46" t="s">
        <v>5</v>
      </c>
      <c r="EM46" t="s">
        <v>2</v>
      </c>
      <c r="GL46" t="str">
        <f>CT46</f>
        <v>so that we can relate Children to Parent when we want to talk about our children.</v>
      </c>
      <c r="HR46" t="s">
        <v>1</v>
      </c>
      <c r="HS46" t="s">
        <v>0</v>
      </c>
    </row>
    <row r="47" spans="1:227" x14ac:dyDescent="0.4">
      <c r="A47" t="s">
        <v>0</v>
      </c>
      <c r="U47" t="s">
        <v>0</v>
      </c>
      <c r="V47" t="s">
        <v>289</v>
      </c>
      <c r="BK47" t="s">
        <v>0</v>
      </c>
      <c r="BR47" t="s">
        <v>0</v>
      </c>
      <c r="CB47" t="s">
        <v>0</v>
      </c>
      <c r="CI47" s="17"/>
      <c r="CS47" t="s">
        <v>0</v>
      </c>
      <c r="CU47" t="s">
        <v>0</v>
      </c>
      <c r="CW47" t="s">
        <v>0</v>
      </c>
      <c r="CY47" t="s">
        <v>0</v>
      </c>
      <c r="DF47" s="3"/>
      <c r="DG47" s="3"/>
      <c r="DH47" s="3"/>
      <c r="DI47" s="3"/>
      <c r="DJ47" s="3"/>
      <c r="DK47" s="3"/>
      <c r="EB47" t="s">
        <v>198</v>
      </c>
      <c r="EM47" t="s">
        <v>2</v>
      </c>
      <c r="HS47" t="s">
        <v>0</v>
      </c>
    </row>
    <row r="48" spans="1:227" x14ac:dyDescent="0.4">
      <c r="A48" t="s">
        <v>0</v>
      </c>
      <c r="U48" t="s">
        <v>0</v>
      </c>
      <c r="W48" t="s">
        <v>376</v>
      </c>
      <c r="BK48" t="s">
        <v>0</v>
      </c>
      <c r="BR48" t="s">
        <v>0</v>
      </c>
      <c r="CA48" t="s">
        <v>375</v>
      </c>
      <c r="CB48" t="s">
        <v>0</v>
      </c>
      <c r="CS48" t="s">
        <v>0</v>
      </c>
      <c r="CT48" t="str">
        <f>CA48</f>
        <v>The next step is to define the Roles performed by each Person.</v>
      </c>
      <c r="CU48" t="s">
        <v>0</v>
      </c>
      <c r="CW48" t="s">
        <v>0</v>
      </c>
      <c r="CY48" t="s">
        <v>0</v>
      </c>
      <c r="DZ48" t="s">
        <v>5</v>
      </c>
      <c r="EK48" s="20"/>
      <c r="EM48" t="s">
        <v>2</v>
      </c>
      <c r="GL48" t="str">
        <f>CT48</f>
        <v>The next step is to define the Roles performed by each Person.</v>
      </c>
      <c r="HR48" t="s">
        <v>6</v>
      </c>
      <c r="HS48" t="s">
        <v>0</v>
      </c>
    </row>
    <row r="49" spans="1:227" x14ac:dyDescent="0.4">
      <c r="A49" t="s">
        <v>0</v>
      </c>
      <c r="U49" t="s">
        <v>0</v>
      </c>
      <c r="X49" t="s">
        <v>290</v>
      </c>
      <c r="Z49" t="s">
        <v>284</v>
      </c>
      <c r="AA49" t="s">
        <v>287</v>
      </c>
      <c r="AD49" t="s">
        <v>362</v>
      </c>
      <c r="AF49" t="s">
        <v>283</v>
      </c>
      <c r="AG49" t="s">
        <v>282</v>
      </c>
      <c r="AS49" t="s">
        <v>281</v>
      </c>
      <c r="AT49" t="s">
        <v>280</v>
      </c>
      <c r="AU49" t="s">
        <v>4</v>
      </c>
      <c r="AV49" t="s">
        <v>279</v>
      </c>
      <c r="AW49" t="s">
        <v>199</v>
      </c>
      <c r="BE49" t="s">
        <v>276</v>
      </c>
      <c r="BF49" t="s">
        <v>275</v>
      </c>
      <c r="BK49" t="s">
        <v>0</v>
      </c>
      <c r="BR49" t="s">
        <v>0</v>
      </c>
      <c r="CB49" t="s">
        <v>0</v>
      </c>
      <c r="CI49" s="17"/>
      <c r="CS49" t="s">
        <v>0</v>
      </c>
      <c r="CU49" t="s">
        <v>0</v>
      </c>
      <c r="CW49" t="s">
        <v>0</v>
      </c>
      <c r="CY49" t="s">
        <v>0</v>
      </c>
      <c r="EA49" t="s">
        <v>53</v>
      </c>
      <c r="EM49" t="s">
        <v>2</v>
      </c>
      <c r="GM49" t="str">
        <f>X49</f>
        <v>Mother</v>
      </c>
      <c r="GN49" t="s">
        <v>4</v>
      </c>
      <c r="GO49" t="s">
        <v>287</v>
      </c>
      <c r="GP49" t="s">
        <v>4</v>
      </c>
      <c r="GQ49" t="str">
        <f>AD49</f>
        <v>Female</v>
      </c>
      <c r="GR49" t="s">
        <v>4</v>
      </c>
      <c r="GS49" t="s">
        <v>282</v>
      </c>
      <c r="GV49" t="s">
        <v>4</v>
      </c>
      <c r="GW49" t="s">
        <v>280</v>
      </c>
      <c r="GX49" t="s">
        <v>4</v>
      </c>
      <c r="GY49" t="str">
        <f>AV49</f>
        <v>hasChild</v>
      </c>
      <c r="GZ49" t="str">
        <f>AW49</f>
        <v>.</v>
      </c>
      <c r="HA49" t="s">
        <v>275</v>
      </c>
      <c r="HR49" t="s">
        <v>44</v>
      </c>
      <c r="HS49" t="s">
        <v>0</v>
      </c>
    </row>
    <row r="50" spans="1:227" x14ac:dyDescent="0.4">
      <c r="A50" t="s">
        <v>0</v>
      </c>
      <c r="U50" t="s">
        <v>0</v>
      </c>
      <c r="X50" t="s">
        <v>374</v>
      </c>
      <c r="Z50" t="s">
        <v>284</v>
      </c>
      <c r="AA50" t="s">
        <v>287</v>
      </c>
      <c r="AD50" t="s">
        <v>363</v>
      </c>
      <c r="AF50" t="s">
        <v>283</v>
      </c>
      <c r="AG50" t="s">
        <v>282</v>
      </c>
      <c r="AO50" t="s">
        <v>343</v>
      </c>
      <c r="AP50" t="s">
        <v>342</v>
      </c>
      <c r="AS50" t="s">
        <v>281</v>
      </c>
      <c r="AT50" t="s">
        <v>280</v>
      </c>
      <c r="AU50" t="s">
        <v>4</v>
      </c>
      <c r="AV50" t="s">
        <v>373</v>
      </c>
      <c r="AW50" t="s">
        <v>199</v>
      </c>
      <c r="BE50" t="s">
        <v>276</v>
      </c>
      <c r="BF50" t="s">
        <v>275</v>
      </c>
      <c r="BK50" t="s">
        <v>0</v>
      </c>
      <c r="BR50" t="s">
        <v>0</v>
      </c>
      <c r="CB50" t="s">
        <v>0</v>
      </c>
      <c r="CS50" t="s">
        <v>0</v>
      </c>
      <c r="CU50" t="s">
        <v>0</v>
      </c>
      <c r="CW50" t="s">
        <v>0</v>
      </c>
      <c r="CY50" t="s">
        <v>0</v>
      </c>
      <c r="CZ50" s="3"/>
      <c r="DA50" s="3"/>
      <c r="DB50" s="3"/>
      <c r="DC50" s="3"/>
      <c r="DD50" s="3"/>
      <c r="DE50" s="3"/>
      <c r="EA50" t="s">
        <v>53</v>
      </c>
      <c r="EM50" t="s">
        <v>2</v>
      </c>
      <c r="GM50" t="str">
        <f>X50</f>
        <v>Bachelor</v>
      </c>
      <c r="GN50" t="s">
        <v>4</v>
      </c>
      <c r="GO50" t="s">
        <v>287</v>
      </c>
      <c r="GP50" t="s">
        <v>4</v>
      </c>
      <c r="GQ50" t="str">
        <f>AD50</f>
        <v>Male</v>
      </c>
      <c r="GR50" t="s">
        <v>4</v>
      </c>
      <c r="GS50" t="s">
        <v>282</v>
      </c>
      <c r="GT50" t="s">
        <v>4</v>
      </c>
      <c r="GU50" t="s">
        <v>342</v>
      </c>
      <c r="GV50" t="s">
        <v>4</v>
      </c>
      <c r="GW50" t="s">
        <v>280</v>
      </c>
      <c r="GX50" t="s">
        <v>4</v>
      </c>
      <c r="GY50" t="str">
        <f>AV50</f>
        <v>hasSpouse</v>
      </c>
      <c r="GZ50" t="str">
        <f>AW50</f>
        <v>.</v>
      </c>
      <c r="HA50" t="s">
        <v>275</v>
      </c>
      <c r="HR50" t="s">
        <v>44</v>
      </c>
      <c r="HS50" t="s">
        <v>0</v>
      </c>
    </row>
    <row r="51" spans="1:227" x14ac:dyDescent="0.4">
      <c r="A51" t="s">
        <v>0</v>
      </c>
      <c r="U51" t="s">
        <v>0</v>
      </c>
      <c r="X51" t="s">
        <v>366</v>
      </c>
      <c r="Z51" t="s">
        <v>284</v>
      </c>
      <c r="AA51" t="s">
        <v>287</v>
      </c>
      <c r="AD51" t="s">
        <v>363</v>
      </c>
      <c r="AF51" t="s">
        <v>283</v>
      </c>
      <c r="AG51" t="s">
        <v>282</v>
      </c>
      <c r="AS51" t="s">
        <v>281</v>
      </c>
      <c r="AT51" t="s">
        <v>280</v>
      </c>
      <c r="AU51" t="s">
        <v>4</v>
      </c>
      <c r="AV51" t="s">
        <v>277</v>
      </c>
      <c r="AW51" t="s">
        <v>199</v>
      </c>
      <c r="BG51" t="s">
        <v>368</v>
      </c>
      <c r="BK51" t="s">
        <v>0</v>
      </c>
      <c r="BR51" t="s">
        <v>0</v>
      </c>
      <c r="CB51" t="s">
        <v>0</v>
      </c>
      <c r="CS51" t="s">
        <v>0</v>
      </c>
      <c r="CU51" t="s">
        <v>0</v>
      </c>
      <c r="CW51" t="s">
        <v>0</v>
      </c>
      <c r="CY51" t="s">
        <v>0</v>
      </c>
      <c r="EA51" t="s">
        <v>53</v>
      </c>
      <c r="EM51" t="s">
        <v>2</v>
      </c>
      <c r="GM51" t="str">
        <f>X51</f>
        <v>Uncle</v>
      </c>
      <c r="GN51" t="s">
        <v>4</v>
      </c>
      <c r="GO51" t="s">
        <v>287</v>
      </c>
      <c r="GP51" t="s">
        <v>4</v>
      </c>
      <c r="GQ51" t="str">
        <f>AD51</f>
        <v>Male</v>
      </c>
      <c r="GR51" t="s">
        <v>4</v>
      </c>
      <c r="GS51" t="s">
        <v>282</v>
      </c>
      <c r="GV51" t="s">
        <v>4</v>
      </c>
      <c r="GW51" t="s">
        <v>280</v>
      </c>
      <c r="GX51" t="s">
        <v>4</v>
      </c>
      <c r="GY51" t="str">
        <f>AV51</f>
        <v>hasSibling</v>
      </c>
      <c r="GZ51" t="s">
        <v>199</v>
      </c>
      <c r="HI51" t="s">
        <v>4</v>
      </c>
      <c r="HJ51" t="str">
        <f>BG51</f>
        <v>Parent</v>
      </c>
      <c r="HR51" t="s">
        <v>44</v>
      </c>
      <c r="HS51" t="s">
        <v>0</v>
      </c>
    </row>
    <row r="52" spans="1:227" x14ac:dyDescent="0.4">
      <c r="A52" t="s">
        <v>0</v>
      </c>
      <c r="U52" t="s">
        <v>0</v>
      </c>
      <c r="BK52" t="s">
        <v>0</v>
      </c>
      <c r="BR52" t="s">
        <v>0</v>
      </c>
      <c r="CA52" t="s">
        <v>372</v>
      </c>
      <c r="CB52" t="s">
        <v>0</v>
      </c>
      <c r="CC52" t="s">
        <v>528</v>
      </c>
      <c r="CD52" t="s">
        <v>0</v>
      </c>
      <c r="CS52" t="s">
        <v>0</v>
      </c>
      <c r="CT52" t="str">
        <f>CC52</f>
        <v>The new terms and symbols are&amp;#x003A;</v>
      </c>
      <c r="CU52" t="s">
        <v>0</v>
      </c>
      <c r="CW52" t="s">
        <v>0</v>
      </c>
      <c r="CY52" t="s">
        <v>0</v>
      </c>
      <c r="DZ52" t="s">
        <v>5</v>
      </c>
      <c r="EM52" t="s">
        <v>2</v>
      </c>
      <c r="GL52" t="str">
        <f>CT52</f>
        <v>The new terms and symbols are&amp;#x003A;</v>
      </c>
      <c r="HR52" t="s">
        <v>1</v>
      </c>
      <c r="HS52" t="s">
        <v>0</v>
      </c>
    </row>
    <row r="53" spans="1:227" x14ac:dyDescent="0.4">
      <c r="A53" t="s">
        <v>0</v>
      </c>
      <c r="U53" t="s">
        <v>0</v>
      </c>
      <c r="BK53" t="s">
        <v>0</v>
      </c>
      <c r="BM53" t="s">
        <v>371</v>
      </c>
      <c r="BN53" t="s">
        <v>0</v>
      </c>
      <c r="BO53" t="s">
        <v>0</v>
      </c>
      <c r="BP53" t="s">
        <v>56</v>
      </c>
      <c r="BQ53" t="s">
        <v>370</v>
      </c>
      <c r="BR53" t="s">
        <v>0</v>
      </c>
      <c r="CB53" t="s">
        <v>0</v>
      </c>
      <c r="CI53" s="17"/>
      <c r="CS53" t="s">
        <v>0</v>
      </c>
      <c r="CU53" t="s">
        <v>0</v>
      </c>
      <c r="CW53" t="s">
        <v>0</v>
      </c>
      <c r="CX53" s="21" t="s">
        <v>144</v>
      </c>
      <c r="CY53" t="s">
        <v>0</v>
      </c>
      <c r="EB53" t="s">
        <v>45</v>
      </c>
      <c r="EM53" t="s">
        <v>2</v>
      </c>
      <c r="EN53" t="s">
        <v>47</v>
      </c>
      <c r="EO53" t="s">
        <v>4</v>
      </c>
      <c r="EP53" t="s">
        <v>3</v>
      </c>
      <c r="EQ53" t="s">
        <v>20</v>
      </c>
      <c r="ER53" t="str">
        <f>CX53</f>
        <v>c-d98c2a</v>
      </c>
      <c r="ES53" t="s">
        <v>4</v>
      </c>
      <c r="ET53" s="20" t="s">
        <v>48</v>
      </c>
      <c r="EU53" t="s">
        <v>20</v>
      </c>
      <c r="EV53" t="s">
        <v>2</v>
      </c>
      <c r="EW53" t="s">
        <v>49</v>
      </c>
      <c r="HK53" t="str">
        <f t="shared" ref="HK53:HN55" si="3">BM53</f>
        <v>roles</v>
      </c>
      <c r="HL53" t="str">
        <f t="shared" si="3"/>
        <v>|</v>
      </c>
      <c r="HM53" t="str">
        <f t="shared" si="3"/>
        <v>|</v>
      </c>
      <c r="HN53" t="str">
        <f t="shared" si="3"/>
        <v>:</v>
      </c>
      <c r="HO53" t="s">
        <v>4</v>
      </c>
      <c r="HP53" t="str">
        <f>BQ53</f>
        <v>hasChild, hasSpouse, hasSibling</v>
      </c>
      <c r="HR53" t="s">
        <v>50</v>
      </c>
      <c r="HS53" t="s">
        <v>0</v>
      </c>
    </row>
    <row r="54" spans="1:227" x14ac:dyDescent="0.4">
      <c r="A54" t="s">
        <v>0</v>
      </c>
      <c r="U54" t="s">
        <v>0</v>
      </c>
      <c r="BK54" t="s">
        <v>0</v>
      </c>
      <c r="BL54" t="s">
        <v>276</v>
      </c>
      <c r="BM54" t="s">
        <v>329</v>
      </c>
      <c r="BN54" t="s">
        <v>4</v>
      </c>
      <c r="BO54" t="s">
        <v>328</v>
      </c>
      <c r="BP54" t="s">
        <v>56</v>
      </c>
      <c r="BQ54" t="s">
        <v>275</v>
      </c>
      <c r="BR54" t="s">
        <v>0</v>
      </c>
      <c r="CB54" t="s">
        <v>0</v>
      </c>
      <c r="CS54" t="s">
        <v>0</v>
      </c>
      <c r="CU54" t="s">
        <v>0</v>
      </c>
      <c r="CW54" t="s">
        <v>0</v>
      </c>
      <c r="CX54" s="21" t="s">
        <v>145</v>
      </c>
      <c r="CY54" t="s">
        <v>0</v>
      </c>
      <c r="EB54" t="s">
        <v>45</v>
      </c>
      <c r="EM54" t="s">
        <v>2</v>
      </c>
      <c r="EN54" t="s">
        <v>47</v>
      </c>
      <c r="EO54" t="s">
        <v>4</v>
      </c>
      <c r="EP54" t="s">
        <v>3</v>
      </c>
      <c r="EQ54" t="s">
        <v>20</v>
      </c>
      <c r="ER54" t="str">
        <f>CX54</f>
        <v>c-36688d</v>
      </c>
      <c r="ES54" t="s">
        <v>4</v>
      </c>
      <c r="ET54" s="20" t="s">
        <v>48</v>
      </c>
      <c r="EU54" t="s">
        <v>20</v>
      </c>
      <c r="EV54" t="s">
        <v>2</v>
      </c>
      <c r="EW54" t="s">
        <v>49</v>
      </c>
      <c r="HK54" t="str">
        <f t="shared" si="3"/>
        <v>universal concept</v>
      </c>
      <c r="HL54" t="str">
        <f t="shared" si="3"/>
        <v>^</v>
      </c>
      <c r="HM54" t="str">
        <f t="shared" si="3"/>
        <v>("top")</v>
      </c>
      <c r="HN54" t="str">
        <f t="shared" si="3"/>
        <v>:</v>
      </c>
      <c r="HO54" t="s">
        <v>4</v>
      </c>
      <c r="HP54" t="s">
        <v>275</v>
      </c>
      <c r="HR54" t="s">
        <v>50</v>
      </c>
      <c r="HS54" t="s">
        <v>0</v>
      </c>
    </row>
    <row r="55" spans="1:227" x14ac:dyDescent="0.4">
      <c r="A55" t="s">
        <v>0</v>
      </c>
      <c r="U55" t="s">
        <v>0</v>
      </c>
      <c r="BK55" t="s">
        <v>0</v>
      </c>
      <c r="BL55" t="s">
        <v>281</v>
      </c>
      <c r="BM55" t="s">
        <v>333</v>
      </c>
      <c r="BN55" t="s">
        <v>0</v>
      </c>
      <c r="BO55" t="s">
        <v>0</v>
      </c>
      <c r="BP55" t="s">
        <v>56</v>
      </c>
      <c r="BQ55" t="s">
        <v>280</v>
      </c>
      <c r="BR55" t="s">
        <v>0</v>
      </c>
      <c r="CB55" t="s">
        <v>0</v>
      </c>
      <c r="CI55" s="17"/>
      <c r="CS55" t="s">
        <v>0</v>
      </c>
      <c r="CU55" t="s">
        <v>0</v>
      </c>
      <c r="CW55" t="s">
        <v>0</v>
      </c>
      <c r="CX55" s="21" t="s">
        <v>146</v>
      </c>
      <c r="CY55" t="s">
        <v>0</v>
      </c>
      <c r="EB55" t="s">
        <v>45</v>
      </c>
      <c r="EM55" t="s">
        <v>2</v>
      </c>
      <c r="EN55" t="s">
        <v>47</v>
      </c>
      <c r="EO55" t="s">
        <v>4</v>
      </c>
      <c r="EP55" t="s">
        <v>3</v>
      </c>
      <c r="EQ55" t="s">
        <v>20</v>
      </c>
      <c r="ER55" t="str">
        <f>CX55</f>
        <v>c-a3586d</v>
      </c>
      <c r="ES55" t="s">
        <v>4</v>
      </c>
      <c r="ET55" s="20" t="s">
        <v>48</v>
      </c>
      <c r="EU55" t="s">
        <v>20</v>
      </c>
      <c r="EV55" t="s">
        <v>2</v>
      </c>
      <c r="EW55" t="s">
        <v>49</v>
      </c>
      <c r="HK55" t="str">
        <f t="shared" si="3"/>
        <v>existential restriction</v>
      </c>
      <c r="HL55" t="str">
        <f t="shared" si="3"/>
        <v>|</v>
      </c>
      <c r="HM55" t="str">
        <f t="shared" si="3"/>
        <v>|</v>
      </c>
      <c r="HN55" t="str">
        <f t="shared" si="3"/>
        <v>:</v>
      </c>
      <c r="HO55" t="s">
        <v>4</v>
      </c>
      <c r="HP55" t="s">
        <v>280</v>
      </c>
      <c r="HR55" t="s">
        <v>50</v>
      </c>
      <c r="HS55" t="s">
        <v>0</v>
      </c>
    </row>
    <row r="56" spans="1:227" x14ac:dyDescent="0.4">
      <c r="A56" t="s">
        <v>0</v>
      </c>
      <c r="U56" t="s">
        <v>0</v>
      </c>
      <c r="V56" t="s">
        <v>289</v>
      </c>
      <c r="BK56" t="s">
        <v>0</v>
      </c>
      <c r="BR56" t="s">
        <v>0</v>
      </c>
      <c r="CB56" t="s">
        <v>0</v>
      </c>
      <c r="CS56" t="s">
        <v>0</v>
      </c>
      <c r="CU56" t="s">
        <v>0</v>
      </c>
      <c r="CW56" t="s">
        <v>0</v>
      </c>
      <c r="CY56" t="s">
        <v>0</v>
      </c>
      <c r="EB56" t="s">
        <v>198</v>
      </c>
      <c r="EM56" t="s">
        <v>2</v>
      </c>
      <c r="HS56" t="s">
        <v>0</v>
      </c>
    </row>
    <row r="57" spans="1:227" x14ac:dyDescent="0.4">
      <c r="A57" t="s">
        <v>0</v>
      </c>
      <c r="U57" t="s">
        <v>0</v>
      </c>
      <c r="BK57" t="s">
        <v>0</v>
      </c>
      <c r="BR57" t="s">
        <v>0</v>
      </c>
      <c r="CA57" t="s">
        <v>369</v>
      </c>
      <c r="CB57" t="s">
        <v>0</v>
      </c>
      <c r="CI57" s="17"/>
      <c r="CS57" t="s">
        <v>0</v>
      </c>
      <c r="CT57" t="str">
        <f>CA57</f>
        <v>Now we'll introduce a more complex Person and their Role.</v>
      </c>
      <c r="CU57" t="s">
        <v>0</v>
      </c>
      <c r="CW57" t="s">
        <v>0</v>
      </c>
      <c r="CY57" t="s">
        <v>0</v>
      </c>
      <c r="DZ57" t="s">
        <v>5</v>
      </c>
      <c r="EK57" s="20"/>
      <c r="EM57" t="s">
        <v>2</v>
      </c>
      <c r="GL57" t="str">
        <f>CT57</f>
        <v>Now we'll introduce a more complex Person and their Role.</v>
      </c>
      <c r="HR57" t="s">
        <v>6</v>
      </c>
      <c r="HS57" t="s">
        <v>0</v>
      </c>
    </row>
    <row r="58" spans="1:227" x14ac:dyDescent="0.4">
      <c r="A58" t="s">
        <v>0</v>
      </c>
      <c r="U58" t="s">
        <v>0</v>
      </c>
      <c r="X58" t="s">
        <v>367</v>
      </c>
      <c r="Z58" t="s">
        <v>284</v>
      </c>
      <c r="AA58" t="s">
        <v>287</v>
      </c>
      <c r="AD58" t="s">
        <v>288</v>
      </c>
      <c r="AF58" t="s">
        <v>283</v>
      </c>
      <c r="AG58" t="s">
        <v>282</v>
      </c>
      <c r="AS58" t="s">
        <v>281</v>
      </c>
      <c r="AT58" t="s">
        <v>280</v>
      </c>
      <c r="AU58" t="s">
        <v>4</v>
      </c>
      <c r="AV58" t="s">
        <v>279</v>
      </c>
      <c r="AW58" t="s">
        <v>199</v>
      </c>
      <c r="BG58" t="s">
        <v>368</v>
      </c>
      <c r="BK58" t="s">
        <v>0</v>
      </c>
      <c r="BR58" t="s">
        <v>0</v>
      </c>
      <c r="CB58" t="s">
        <v>0</v>
      </c>
      <c r="CS58" t="s">
        <v>0</v>
      </c>
      <c r="CU58" t="s">
        <v>0</v>
      </c>
      <c r="CW58" t="s">
        <v>0</v>
      </c>
      <c r="CY58" t="s">
        <v>0</v>
      </c>
      <c r="EA58" t="s">
        <v>53</v>
      </c>
      <c r="EM58" t="s">
        <v>2</v>
      </c>
      <c r="GM58" t="str">
        <f>X58</f>
        <v>Grandparent</v>
      </c>
      <c r="GN58" t="s">
        <v>4</v>
      </c>
      <c r="GO58" t="s">
        <v>287</v>
      </c>
      <c r="GP58" t="s">
        <v>4</v>
      </c>
      <c r="GQ58" t="str">
        <f>AD58</f>
        <v>Person</v>
      </c>
      <c r="GR58" t="s">
        <v>4</v>
      </c>
      <c r="GS58" t="s">
        <v>282</v>
      </c>
      <c r="GT58" t="s">
        <v>4</v>
      </c>
      <c r="GU58" t="s">
        <v>0</v>
      </c>
      <c r="GV58" t="s">
        <v>4</v>
      </c>
      <c r="GW58" t="s">
        <v>280</v>
      </c>
      <c r="GX58" t="s">
        <v>4</v>
      </c>
      <c r="GY58" t="str">
        <f>AV58</f>
        <v>hasChild</v>
      </c>
      <c r="GZ58" t="str">
        <f>AW58</f>
        <v>.</v>
      </c>
      <c r="HA58" t="s">
        <v>275</v>
      </c>
      <c r="HC58" t="s">
        <v>0</v>
      </c>
      <c r="HD58" t="s">
        <v>0</v>
      </c>
      <c r="HE58" t="s">
        <v>0</v>
      </c>
      <c r="HF58" t="s">
        <v>0</v>
      </c>
      <c r="HG58"/>
      <c r="HR58" t="s">
        <v>44</v>
      </c>
      <c r="HS58" t="s">
        <v>0</v>
      </c>
    </row>
    <row r="59" spans="1:227" x14ac:dyDescent="0.4">
      <c r="A59" t="s">
        <v>0</v>
      </c>
      <c r="U59" t="s">
        <v>0</v>
      </c>
      <c r="X59" t="s">
        <v>367</v>
      </c>
      <c r="Z59" t="s">
        <v>284</v>
      </c>
      <c r="AA59" t="s">
        <v>287</v>
      </c>
      <c r="AD59" t="s">
        <v>288</v>
      </c>
      <c r="AF59" t="s">
        <v>283</v>
      </c>
      <c r="AG59" t="s">
        <v>282</v>
      </c>
      <c r="AS59" t="s">
        <v>281</v>
      </c>
      <c r="AT59" t="s">
        <v>280</v>
      </c>
      <c r="AU59" t="s">
        <v>4</v>
      </c>
      <c r="AV59" t="s">
        <v>279</v>
      </c>
      <c r="AW59" t="s">
        <v>199</v>
      </c>
      <c r="AX59" t="s">
        <v>4</v>
      </c>
      <c r="AY59" t="s">
        <v>281</v>
      </c>
      <c r="AZ59" t="s">
        <v>280</v>
      </c>
      <c r="BA59" t="s">
        <v>4</v>
      </c>
      <c r="BB59" t="s">
        <v>279</v>
      </c>
      <c r="BD59" t="s">
        <v>199</v>
      </c>
      <c r="BE59" t="s">
        <v>276</v>
      </c>
      <c r="BF59" t="s">
        <v>275</v>
      </c>
      <c r="BK59" t="s">
        <v>0</v>
      </c>
      <c r="BR59" t="s">
        <v>0</v>
      </c>
      <c r="CB59" t="s">
        <v>0</v>
      </c>
      <c r="CI59" s="17"/>
      <c r="CS59" t="s">
        <v>0</v>
      </c>
      <c r="CU59" t="s">
        <v>0</v>
      </c>
      <c r="CW59" t="s">
        <v>0</v>
      </c>
      <c r="CY59" t="s">
        <v>0</v>
      </c>
      <c r="EA59" t="s">
        <v>53</v>
      </c>
      <c r="EM59" t="s">
        <v>2</v>
      </c>
      <c r="GM59" t="str">
        <f>X59</f>
        <v>Grandparent</v>
      </c>
      <c r="GN59" t="s">
        <v>4</v>
      </c>
      <c r="GO59" t="s">
        <v>287</v>
      </c>
      <c r="GP59" t="s">
        <v>4</v>
      </c>
      <c r="GQ59" t="str">
        <f>AD59</f>
        <v>Person</v>
      </c>
      <c r="GR59" t="s">
        <v>4</v>
      </c>
      <c r="GS59" t="s">
        <v>282</v>
      </c>
      <c r="GT59" t="s">
        <v>4</v>
      </c>
      <c r="GU59" t="s">
        <v>0</v>
      </c>
      <c r="GV59" t="s">
        <v>4</v>
      </c>
      <c r="GW59" t="s">
        <v>280</v>
      </c>
      <c r="GX59" t="s">
        <v>4</v>
      </c>
      <c r="GY59" t="str">
        <f>AV59</f>
        <v>hasChild</v>
      </c>
      <c r="GZ59" t="str">
        <f>AW59</f>
        <v>.</v>
      </c>
      <c r="HA59" t="s">
        <v>0</v>
      </c>
      <c r="HB59" t="s">
        <v>4</v>
      </c>
      <c r="HC59" t="s">
        <v>280</v>
      </c>
      <c r="HD59" t="s">
        <v>4</v>
      </c>
      <c r="HE59" t="str">
        <f>BB59</f>
        <v>hasChild</v>
      </c>
      <c r="HF59" t="s">
        <v>199</v>
      </c>
      <c r="HG59"/>
      <c r="HH59" t="s">
        <v>275</v>
      </c>
      <c r="HR59" t="s">
        <v>44</v>
      </c>
      <c r="HS59" t="s">
        <v>0</v>
      </c>
    </row>
    <row r="60" spans="1:227" x14ac:dyDescent="0.4">
      <c r="A60" t="s">
        <v>0</v>
      </c>
      <c r="U60" t="s">
        <v>0</v>
      </c>
      <c r="X60" t="s">
        <v>366</v>
      </c>
      <c r="Z60" t="s">
        <v>284</v>
      </c>
      <c r="AA60" t="s">
        <v>287</v>
      </c>
      <c r="AD60" t="s">
        <v>363</v>
      </c>
      <c r="AF60" t="s">
        <v>283</v>
      </c>
      <c r="AG60" t="s">
        <v>282</v>
      </c>
      <c r="AS60" t="s">
        <v>281</v>
      </c>
      <c r="AT60" t="s">
        <v>280</v>
      </c>
      <c r="AU60" t="s">
        <v>4</v>
      </c>
      <c r="AV60" t="s">
        <v>277</v>
      </c>
      <c r="AW60" t="s">
        <v>199</v>
      </c>
      <c r="AX60" t="s">
        <v>4</v>
      </c>
      <c r="AY60" t="s">
        <v>281</v>
      </c>
      <c r="AZ60" t="s">
        <v>280</v>
      </c>
      <c r="BA60" t="s">
        <v>4</v>
      </c>
      <c r="BB60" t="s">
        <v>279</v>
      </c>
      <c r="BD60" t="s">
        <v>199</v>
      </c>
      <c r="BE60" t="s">
        <v>276</v>
      </c>
      <c r="BF60" t="s">
        <v>275</v>
      </c>
      <c r="BK60" t="s">
        <v>0</v>
      </c>
      <c r="BR60" t="s">
        <v>0</v>
      </c>
      <c r="CB60" t="s">
        <v>0</v>
      </c>
      <c r="CS60" t="s">
        <v>0</v>
      </c>
      <c r="CU60" t="s">
        <v>0</v>
      </c>
      <c r="CW60" t="s">
        <v>0</v>
      </c>
      <c r="CY60" t="s">
        <v>0</v>
      </c>
      <c r="EA60" t="s">
        <v>53</v>
      </c>
      <c r="EM60" t="s">
        <v>2</v>
      </c>
      <c r="GM60" t="str">
        <f>X60</f>
        <v>Uncle</v>
      </c>
      <c r="GN60" t="s">
        <v>4</v>
      </c>
      <c r="GO60" t="s">
        <v>287</v>
      </c>
      <c r="GP60" t="s">
        <v>4</v>
      </c>
      <c r="GQ60" t="str">
        <f>AD60</f>
        <v>Male</v>
      </c>
      <c r="GR60" t="s">
        <v>4</v>
      </c>
      <c r="GS60" t="s">
        <v>282</v>
      </c>
      <c r="GT60" t="s">
        <v>4</v>
      </c>
      <c r="GU60" t="s">
        <v>0</v>
      </c>
      <c r="GV60" t="s">
        <v>4</v>
      </c>
      <c r="GW60" t="s">
        <v>280</v>
      </c>
      <c r="GX60" t="s">
        <v>4</v>
      </c>
      <c r="GY60" t="str">
        <f>AV60</f>
        <v>hasSibling</v>
      </c>
      <c r="GZ60" t="s">
        <v>199</v>
      </c>
      <c r="HA60" t="s">
        <v>0</v>
      </c>
      <c r="HB60" t="s">
        <v>4</v>
      </c>
      <c r="HC60" t="s">
        <v>280</v>
      </c>
      <c r="HD60" t="s">
        <v>4</v>
      </c>
      <c r="HE60" t="str">
        <f>BB60</f>
        <v>hasChild</v>
      </c>
      <c r="HF60" t="s">
        <v>199</v>
      </c>
      <c r="HG60"/>
      <c r="HH60" t="s">
        <v>275</v>
      </c>
      <c r="HR60" t="s">
        <v>44</v>
      </c>
      <c r="HS60" t="s">
        <v>0</v>
      </c>
    </row>
    <row r="61" spans="1:227" x14ac:dyDescent="0.4">
      <c r="A61" t="s">
        <v>0</v>
      </c>
      <c r="U61" t="s">
        <v>0</v>
      </c>
      <c r="V61" t="s">
        <v>289</v>
      </c>
      <c r="BK61" t="s">
        <v>0</v>
      </c>
      <c r="BR61" t="s">
        <v>0</v>
      </c>
      <c r="CB61" t="s">
        <v>0</v>
      </c>
      <c r="CI61" s="17"/>
      <c r="CS61" t="s">
        <v>0</v>
      </c>
      <c r="CU61" t="s">
        <v>0</v>
      </c>
      <c r="CW61" t="s">
        <v>0</v>
      </c>
      <c r="CY61" t="s">
        <v>0</v>
      </c>
      <c r="EB61" t="s">
        <v>198</v>
      </c>
      <c r="EM61" t="s">
        <v>2</v>
      </c>
      <c r="HS61" t="s">
        <v>0</v>
      </c>
    </row>
    <row r="62" spans="1:227" x14ac:dyDescent="0.4">
      <c r="A62" t="s">
        <v>0</v>
      </c>
      <c r="U62" t="s">
        <v>0</v>
      </c>
      <c r="W62" t="s">
        <v>365</v>
      </c>
      <c r="BK62" t="s">
        <v>0</v>
      </c>
      <c r="BR62" t="s">
        <v>0</v>
      </c>
      <c r="CA62" t="s">
        <v>364</v>
      </c>
      <c r="CB62" t="s">
        <v>0</v>
      </c>
      <c r="CC62" t="s">
        <v>529</v>
      </c>
      <c r="CD62" t="s">
        <v>0</v>
      </c>
      <c r="CS62" t="s">
        <v>0</v>
      </c>
      <c r="CT62" t="str">
        <f>CC62</f>
        <v>One way to define a Concept is to state &amp;#x201C;what it is&amp;#x201D; (as we did above). Another way is to state &amp;#x201C;what it is not&amp;#x201D; (known as negation).</v>
      </c>
      <c r="CU62" t="s">
        <v>0</v>
      </c>
      <c r="CW62" t="s">
        <v>0</v>
      </c>
      <c r="CY62" t="s">
        <v>0</v>
      </c>
      <c r="DZ62" t="s">
        <v>5</v>
      </c>
      <c r="EM62" t="s">
        <v>2</v>
      </c>
      <c r="GL62" t="str">
        <f>CT62</f>
        <v>One way to define a Concept is to state &amp;#x201C;what it is&amp;#x201D; (as we did above). Another way is to state &amp;#x201C;what it is not&amp;#x201D; (known as negation).</v>
      </c>
      <c r="HR62" t="s">
        <v>1</v>
      </c>
      <c r="HS62" t="s">
        <v>0</v>
      </c>
    </row>
    <row r="63" spans="1:227" x14ac:dyDescent="0.4">
      <c r="A63" t="s">
        <v>0</v>
      </c>
      <c r="U63" t="s">
        <v>0</v>
      </c>
      <c r="X63" t="s">
        <v>363</v>
      </c>
      <c r="AB63" t="s">
        <v>283</v>
      </c>
      <c r="AC63" t="s">
        <v>282</v>
      </c>
      <c r="AD63" t="s">
        <v>362</v>
      </c>
      <c r="AJ63" t="s">
        <v>324</v>
      </c>
      <c r="AK63" t="s">
        <v>323</v>
      </c>
      <c r="AL63" t="s">
        <v>4</v>
      </c>
      <c r="AM63" t="s">
        <v>316</v>
      </c>
      <c r="AN63" t="s">
        <v>315</v>
      </c>
      <c r="BK63" t="s">
        <v>0</v>
      </c>
      <c r="BR63" t="s">
        <v>0</v>
      </c>
      <c r="CB63" t="s">
        <v>0</v>
      </c>
      <c r="CI63" s="17"/>
      <c r="CS63" t="s">
        <v>0</v>
      </c>
      <c r="CU63" t="s">
        <v>0</v>
      </c>
      <c r="CW63" t="s">
        <v>0</v>
      </c>
      <c r="CY63" t="s">
        <v>0</v>
      </c>
      <c r="EA63" t="s">
        <v>53</v>
      </c>
      <c r="EM63" t="s">
        <v>2</v>
      </c>
      <c r="GM63" t="str">
        <f>X63</f>
        <v>Male</v>
      </c>
      <c r="GN63" t="s">
        <v>4</v>
      </c>
      <c r="GO63" t="s">
        <v>282</v>
      </c>
      <c r="GP63" t="s">
        <v>4</v>
      </c>
      <c r="GQ63" t="str">
        <f>AD63</f>
        <v>Female</v>
      </c>
      <c r="GR63" t="s">
        <v>4</v>
      </c>
      <c r="GS63" t="s">
        <v>323</v>
      </c>
      <c r="GW63" t="s">
        <v>0</v>
      </c>
      <c r="GY63" t="s">
        <v>0</v>
      </c>
      <c r="GZ63" t="s">
        <v>0</v>
      </c>
      <c r="HA63" t="s">
        <v>0</v>
      </c>
      <c r="HC63" t="s">
        <v>0</v>
      </c>
      <c r="HD63" t="s">
        <v>0</v>
      </c>
      <c r="HE63" t="s">
        <v>0</v>
      </c>
      <c r="HF63" t="s">
        <v>0</v>
      </c>
      <c r="HG63" t="s">
        <v>4</v>
      </c>
      <c r="HH63" t="s">
        <v>315</v>
      </c>
      <c r="HR63" t="s">
        <v>44</v>
      </c>
      <c r="HS63" t="s">
        <v>0</v>
      </c>
    </row>
    <row r="64" spans="1:227" x14ac:dyDescent="0.4">
      <c r="A64" t="s">
        <v>0</v>
      </c>
      <c r="U64" t="s">
        <v>0</v>
      </c>
      <c r="BK64" t="s">
        <v>0</v>
      </c>
      <c r="BR64" t="s">
        <v>0</v>
      </c>
      <c r="CA64" t="s">
        <v>361</v>
      </c>
      <c r="CB64" t="s">
        <v>0</v>
      </c>
      <c r="CC64" t="s">
        <v>530</v>
      </c>
      <c r="CD64" t="s">
        <v>0</v>
      </c>
      <c r="CS64" t="s">
        <v>0</v>
      </c>
      <c r="CT64" t="str">
        <f>CC64</f>
        <v>The new symbols are&amp;#x003A;</v>
      </c>
      <c r="CU64" t="s">
        <v>0</v>
      </c>
      <c r="CW64" t="s">
        <v>0</v>
      </c>
      <c r="CY64" t="s">
        <v>0</v>
      </c>
      <c r="CZ64" s="3"/>
      <c r="DA64" s="3"/>
      <c r="DB64" s="3"/>
      <c r="DC64" s="3"/>
      <c r="DD64" s="3"/>
      <c r="DE64" s="3"/>
      <c r="DZ64" t="s">
        <v>5</v>
      </c>
      <c r="EM64" t="s">
        <v>2</v>
      </c>
      <c r="GL64" t="str">
        <f>CT64</f>
        <v>The new symbols are&amp;#x003A;</v>
      </c>
      <c r="HF64"/>
      <c r="HG64"/>
      <c r="HH64"/>
      <c r="HR64" t="s">
        <v>1</v>
      </c>
      <c r="HS64" t="s">
        <v>0</v>
      </c>
    </row>
    <row r="65" spans="1:227" x14ac:dyDescent="0.4">
      <c r="A65" t="s">
        <v>0</v>
      </c>
      <c r="U65" t="s">
        <v>0</v>
      </c>
      <c r="BK65" t="s">
        <v>0</v>
      </c>
      <c r="BL65" t="s">
        <v>324</v>
      </c>
      <c r="BM65" t="s">
        <v>321</v>
      </c>
      <c r="BN65" t="s">
        <v>4</v>
      </c>
      <c r="BO65" t="s">
        <v>360</v>
      </c>
      <c r="BP65" t="s">
        <v>56</v>
      </c>
      <c r="BQ65" t="s">
        <v>323</v>
      </c>
      <c r="BR65" t="s">
        <v>0</v>
      </c>
      <c r="CB65" t="s">
        <v>0</v>
      </c>
      <c r="CS65" t="s">
        <v>0</v>
      </c>
      <c r="CU65" t="s">
        <v>0</v>
      </c>
      <c r="CW65" t="s">
        <v>0</v>
      </c>
      <c r="CX65" s="21" t="s">
        <v>147</v>
      </c>
      <c r="CY65" t="s">
        <v>0</v>
      </c>
      <c r="EB65" t="s">
        <v>45</v>
      </c>
      <c r="EM65" t="s">
        <v>2</v>
      </c>
      <c r="EN65" t="s">
        <v>47</v>
      </c>
      <c r="EO65" t="s">
        <v>4</v>
      </c>
      <c r="EP65" t="s">
        <v>3</v>
      </c>
      <c r="EQ65" t="s">
        <v>20</v>
      </c>
      <c r="ER65" t="str">
        <f>CX65</f>
        <v>c-aba6bf</v>
      </c>
      <c r="ES65" t="s">
        <v>4</v>
      </c>
      <c r="ET65" s="20" t="s">
        <v>48</v>
      </c>
      <c r="EU65" t="s">
        <v>20</v>
      </c>
      <c r="EV65" t="s">
        <v>2</v>
      </c>
      <c r="EW65" t="s">
        <v>49</v>
      </c>
      <c r="HK65" t="str">
        <f t="shared" ref="HK65:HN66" si="4">BM65</f>
        <v>subsumption</v>
      </c>
      <c r="HL65" t="str">
        <f t="shared" si="4"/>
        <v>^</v>
      </c>
      <c r="HM65" t="str">
        <f t="shared" si="4"/>
        <v>(sub concept)</v>
      </c>
      <c r="HN65" t="str">
        <f t="shared" si="4"/>
        <v>:</v>
      </c>
      <c r="HO65" t="s">
        <v>4</v>
      </c>
      <c r="HP65" t="s">
        <v>323</v>
      </c>
      <c r="HR65" t="s">
        <v>50</v>
      </c>
      <c r="HS65" t="s">
        <v>0</v>
      </c>
    </row>
    <row r="66" spans="1:227" x14ac:dyDescent="0.4">
      <c r="A66" t="s">
        <v>0</v>
      </c>
      <c r="U66" t="s">
        <v>0</v>
      </c>
      <c r="BK66" t="s">
        <v>0</v>
      </c>
      <c r="BL66" t="s">
        <v>316</v>
      </c>
      <c r="BM66" t="s">
        <v>314</v>
      </c>
      <c r="BN66" t="s">
        <v>4</v>
      </c>
      <c r="BO66" t="s">
        <v>313</v>
      </c>
      <c r="BP66" t="s">
        <v>56</v>
      </c>
      <c r="BQ66" t="s">
        <v>315</v>
      </c>
      <c r="BR66" t="s">
        <v>0</v>
      </c>
      <c r="CB66" t="s">
        <v>0</v>
      </c>
      <c r="CS66" t="s">
        <v>0</v>
      </c>
      <c r="CU66" t="s">
        <v>0</v>
      </c>
      <c r="CW66" t="s">
        <v>0</v>
      </c>
      <c r="CX66" s="21" t="s">
        <v>148</v>
      </c>
      <c r="CY66" t="s">
        <v>0</v>
      </c>
      <c r="EB66" t="s">
        <v>45</v>
      </c>
      <c r="EM66" t="s">
        <v>2</v>
      </c>
      <c r="EN66" t="s">
        <v>47</v>
      </c>
      <c r="EO66" t="s">
        <v>4</v>
      </c>
      <c r="EP66" t="s">
        <v>3</v>
      </c>
      <c r="EQ66" t="s">
        <v>20</v>
      </c>
      <c r="ER66" t="str">
        <f>CX66</f>
        <v>c-595775</v>
      </c>
      <c r="ES66" t="s">
        <v>4</v>
      </c>
      <c r="ET66" s="20" t="s">
        <v>48</v>
      </c>
      <c r="EU66" t="s">
        <v>20</v>
      </c>
      <c r="EV66" t="s">
        <v>2</v>
      </c>
      <c r="EW66" t="s">
        <v>49</v>
      </c>
      <c r="HK66" t="str">
        <f t="shared" si="4"/>
        <v>null concept</v>
      </c>
      <c r="HL66" t="str">
        <f t="shared" si="4"/>
        <v>^</v>
      </c>
      <c r="HM66" t="str">
        <f t="shared" si="4"/>
        <v>("bottom")</v>
      </c>
      <c r="HN66" t="str">
        <f t="shared" si="4"/>
        <v>:</v>
      </c>
      <c r="HO66" t="s">
        <v>4</v>
      </c>
      <c r="HP66" t="s">
        <v>315</v>
      </c>
      <c r="HR66" t="s">
        <v>50</v>
      </c>
      <c r="HS66" t="s">
        <v>0</v>
      </c>
    </row>
    <row r="67" spans="1:227" x14ac:dyDescent="0.4">
      <c r="A67" t="s">
        <v>0</v>
      </c>
      <c r="U67" t="s">
        <v>0</v>
      </c>
      <c r="V67" t="s">
        <v>289</v>
      </c>
      <c r="BK67" t="s">
        <v>0</v>
      </c>
      <c r="BR67" t="s">
        <v>0</v>
      </c>
      <c r="CB67" t="s">
        <v>0</v>
      </c>
      <c r="CI67" s="17"/>
      <c r="CS67" t="s">
        <v>0</v>
      </c>
      <c r="CU67" t="s">
        <v>0</v>
      </c>
      <c r="CW67" t="s">
        <v>0</v>
      </c>
      <c r="CY67" t="s">
        <v>0</v>
      </c>
      <c r="EB67" t="s">
        <v>198</v>
      </c>
      <c r="EM67" t="s">
        <v>2</v>
      </c>
      <c r="HS67" t="s">
        <v>0</v>
      </c>
    </row>
    <row r="68" spans="1:227" x14ac:dyDescent="0.4">
      <c r="A68" t="s">
        <v>0</v>
      </c>
      <c r="U68" t="s">
        <v>0</v>
      </c>
      <c r="W68" t="s">
        <v>291</v>
      </c>
      <c r="BK68" t="s">
        <v>0</v>
      </c>
      <c r="BR68" t="s">
        <v>0</v>
      </c>
      <c r="CA68" t="s">
        <v>359</v>
      </c>
      <c r="CB68" t="s">
        <v>0</v>
      </c>
      <c r="CC68" t="s">
        <v>531</v>
      </c>
      <c r="CD68" t="s">
        <v>0</v>
      </c>
      <c r="CS68" t="s">
        <v>0</v>
      </c>
      <c r="CT68" t="str">
        <f>CC68</f>
        <v>Now let&amp;#x0027;s ask a Person to express emotion.</v>
      </c>
      <c r="CU68" t="s">
        <v>0</v>
      </c>
      <c r="CW68" t="s">
        <v>0</v>
      </c>
      <c r="CY68" t="s">
        <v>0</v>
      </c>
      <c r="DZ68" t="s">
        <v>5</v>
      </c>
      <c r="EK68" s="20"/>
      <c r="EM68" t="s">
        <v>2</v>
      </c>
      <c r="GL68" t="str">
        <f>CT68</f>
        <v>Now let&amp;#x0027;s ask a Person to express emotion.</v>
      </c>
      <c r="HR68" t="s">
        <v>6</v>
      </c>
      <c r="HS68" t="s">
        <v>0</v>
      </c>
    </row>
    <row r="69" spans="1:227" x14ac:dyDescent="0.4">
      <c r="A69" t="s">
        <v>0</v>
      </c>
      <c r="U69" t="s">
        <v>0</v>
      </c>
      <c r="X69" t="s">
        <v>358</v>
      </c>
      <c r="Z69" t="s">
        <v>284</v>
      </c>
      <c r="AA69" t="s">
        <v>287</v>
      </c>
      <c r="AD69" t="s">
        <v>357</v>
      </c>
      <c r="AF69" t="s">
        <v>283</v>
      </c>
      <c r="AG69" t="s">
        <v>282</v>
      </c>
      <c r="AS69" t="s">
        <v>286</v>
      </c>
      <c r="BA69" t="s">
        <v>4</v>
      </c>
      <c r="BB69" t="s">
        <v>279</v>
      </c>
      <c r="BD69" t="s">
        <v>199</v>
      </c>
      <c r="BG69" t="s">
        <v>356</v>
      </c>
      <c r="BK69" t="s">
        <v>0</v>
      </c>
      <c r="BR69" t="s">
        <v>0</v>
      </c>
      <c r="CB69" t="s">
        <v>0</v>
      </c>
      <c r="CI69" s="17"/>
      <c r="CS69" t="s">
        <v>0</v>
      </c>
      <c r="CU69" t="s">
        <v>0</v>
      </c>
      <c r="CW69" t="s">
        <v>0</v>
      </c>
      <c r="CY69" t="s">
        <v>0</v>
      </c>
      <c r="EA69" t="s">
        <v>53</v>
      </c>
      <c r="EM69" t="s">
        <v>2</v>
      </c>
      <c r="GM69" t="str">
        <f>X69</f>
        <v>HappyFather</v>
      </c>
      <c r="GN69" t="s">
        <v>4</v>
      </c>
      <c r="GO69" t="s">
        <v>287</v>
      </c>
      <c r="GP69" t="s">
        <v>4</v>
      </c>
      <c r="GQ69" t="str">
        <f>AD69</f>
        <v>Father</v>
      </c>
      <c r="GR69" t="s">
        <v>4</v>
      </c>
      <c r="GS69" t="s">
        <v>282</v>
      </c>
      <c r="GT69" t="s">
        <v>4</v>
      </c>
      <c r="GU69" t="s">
        <v>285</v>
      </c>
      <c r="GW69" t="s">
        <v>0</v>
      </c>
      <c r="GY69" t="s">
        <v>0</v>
      </c>
      <c r="GZ69" t="s">
        <v>0</v>
      </c>
      <c r="HA69" t="s">
        <v>0</v>
      </c>
      <c r="HC69" t="s">
        <v>0</v>
      </c>
      <c r="HD69" t="s">
        <v>4</v>
      </c>
      <c r="HE69" t="str">
        <f>BB69</f>
        <v>hasChild</v>
      </c>
      <c r="HF69" t="s">
        <v>199</v>
      </c>
      <c r="HG69" t="s">
        <v>0</v>
      </c>
      <c r="HH69" t="s">
        <v>0</v>
      </c>
      <c r="HI69" t="s">
        <v>0</v>
      </c>
      <c r="HJ69" t="str">
        <f>BG69</f>
        <v>HappyPerson</v>
      </c>
      <c r="HR69" t="s">
        <v>44</v>
      </c>
      <c r="HS69" t="s">
        <v>0</v>
      </c>
    </row>
    <row r="70" spans="1:227" x14ac:dyDescent="0.4">
      <c r="A70" t="s">
        <v>0</v>
      </c>
      <c r="U70" t="s">
        <v>0</v>
      </c>
      <c r="BK70" t="s">
        <v>0</v>
      </c>
      <c r="BR70" t="s">
        <v>0</v>
      </c>
      <c r="CA70" t="s">
        <v>355</v>
      </c>
      <c r="CB70" t="s">
        <v>0</v>
      </c>
      <c r="CC70" t="s">
        <v>532</v>
      </c>
      <c r="CD70" t="s">
        <v>0</v>
      </c>
      <c r="CS70" t="s">
        <v>0</v>
      </c>
      <c r="CT70" t="str">
        <f>CC70</f>
        <v>The new symbol is&amp;#x003A;</v>
      </c>
      <c r="CU70" t="s">
        <v>0</v>
      </c>
      <c r="CW70" t="s">
        <v>0</v>
      </c>
      <c r="CY70" t="s">
        <v>0</v>
      </c>
      <c r="CZ70" s="3"/>
      <c r="DA70" s="3"/>
      <c r="DB70" s="3"/>
      <c r="DC70" s="3"/>
      <c r="DD70" s="3"/>
      <c r="DE70" s="3"/>
      <c r="DZ70" t="s">
        <v>5</v>
      </c>
      <c r="EM70" t="s">
        <v>2</v>
      </c>
      <c r="GL70" t="str">
        <f>CT70</f>
        <v>The new symbol is&amp;#x003A;</v>
      </c>
      <c r="HF70"/>
      <c r="HG70"/>
      <c r="HH70"/>
      <c r="HR70" t="s">
        <v>1</v>
      </c>
      <c r="HS70" t="s">
        <v>0</v>
      </c>
    </row>
    <row r="71" spans="1:227" x14ac:dyDescent="0.4">
      <c r="A71" t="s">
        <v>0</v>
      </c>
      <c r="U71" t="s">
        <v>0</v>
      </c>
      <c r="BK71" t="s">
        <v>0</v>
      </c>
      <c r="BL71" t="s">
        <v>286</v>
      </c>
      <c r="BM71" t="s">
        <v>304</v>
      </c>
      <c r="BP71" t="s">
        <v>56</v>
      </c>
      <c r="BQ71" t="s">
        <v>285</v>
      </c>
      <c r="BR71" t="s">
        <v>0</v>
      </c>
      <c r="CB71" t="s">
        <v>0</v>
      </c>
      <c r="CS71" t="s">
        <v>0</v>
      </c>
      <c r="CU71" t="s">
        <v>0</v>
      </c>
      <c r="CW71" t="s">
        <v>0</v>
      </c>
      <c r="CX71" s="21" t="s">
        <v>149</v>
      </c>
      <c r="CY71" t="s">
        <v>0</v>
      </c>
      <c r="EB71" t="s">
        <v>45</v>
      </c>
      <c r="EM71" t="s">
        <v>2</v>
      </c>
      <c r="EN71" t="s">
        <v>47</v>
      </c>
      <c r="EO71" t="s">
        <v>4</v>
      </c>
      <c r="EP71" t="s">
        <v>3</v>
      </c>
      <c r="EQ71" t="s">
        <v>20</v>
      </c>
      <c r="ER71" t="str">
        <f>CX71</f>
        <v>c-84a45a</v>
      </c>
      <c r="ES71" t="s">
        <v>4</v>
      </c>
      <c r="ET71" s="20" t="s">
        <v>48</v>
      </c>
      <c r="EU71" t="s">
        <v>20</v>
      </c>
      <c r="EV71" t="s">
        <v>2</v>
      </c>
      <c r="EW71" t="s">
        <v>49</v>
      </c>
      <c r="HK71" t="str">
        <f>BM71</f>
        <v>universal value restriction</v>
      </c>
      <c r="HL71" t="s">
        <v>0</v>
      </c>
      <c r="HM71" t="s">
        <v>0</v>
      </c>
      <c r="HN71" t="s">
        <v>56</v>
      </c>
      <c r="HO71" t="s">
        <v>4</v>
      </c>
      <c r="HP71" t="str">
        <f>BQ71</f>
        <v>&amp;#x2200;</v>
      </c>
      <c r="HR71" t="s">
        <v>50</v>
      </c>
      <c r="HS71" t="s">
        <v>0</v>
      </c>
    </row>
    <row r="72" spans="1:227" x14ac:dyDescent="0.4">
      <c r="A72" t="s">
        <v>0</v>
      </c>
      <c r="U72" t="s">
        <v>0</v>
      </c>
      <c r="BK72" t="s">
        <v>0</v>
      </c>
      <c r="BR72" t="s">
        <v>0</v>
      </c>
      <c r="CB72" t="s">
        <v>0</v>
      </c>
      <c r="CS72" t="s">
        <v>0</v>
      </c>
      <c r="CU72" t="s">
        <v>0</v>
      </c>
      <c r="CW72" t="s">
        <v>0</v>
      </c>
      <c r="CY72" t="s">
        <v>0</v>
      </c>
      <c r="DX72" t="s">
        <v>51</v>
      </c>
      <c r="EM72" t="s">
        <v>2</v>
      </c>
      <c r="HS72" t="s">
        <v>0</v>
      </c>
    </row>
    <row r="73" spans="1:227" x14ac:dyDescent="0.4">
      <c r="A73" t="s">
        <v>0</v>
      </c>
      <c r="U73" t="s">
        <v>0</v>
      </c>
      <c r="BK73" t="s">
        <v>0</v>
      </c>
      <c r="BR73" t="s">
        <v>0</v>
      </c>
      <c r="CB73" t="s">
        <v>0</v>
      </c>
      <c r="CI73" s="17"/>
      <c r="CS73" t="s">
        <v>0</v>
      </c>
      <c r="CU73" t="s">
        <v>0</v>
      </c>
      <c r="CW73" t="s">
        <v>0</v>
      </c>
      <c r="CY73" t="s">
        <v>0</v>
      </c>
      <c r="DV73" t="s">
        <v>40</v>
      </c>
      <c r="EM73" t="s">
        <v>2</v>
      </c>
      <c r="HS73" t="s">
        <v>0</v>
      </c>
    </row>
    <row r="74" spans="1:227" x14ac:dyDescent="0.4">
      <c r="A74" t="s">
        <v>0</v>
      </c>
      <c r="U74" t="s">
        <v>0</v>
      </c>
      <c r="BK74" t="s">
        <v>0</v>
      </c>
      <c r="BR74" t="s">
        <v>0</v>
      </c>
      <c r="CB74" t="s">
        <v>0</v>
      </c>
      <c r="CS74" t="s">
        <v>0</v>
      </c>
      <c r="CU74" t="s">
        <v>0</v>
      </c>
      <c r="CW74" t="s">
        <v>0</v>
      </c>
      <c r="CX74" s="20"/>
      <c r="CY74" t="s">
        <v>0</v>
      </c>
      <c r="DW74" t="s">
        <v>52</v>
      </c>
      <c r="EM74" t="s">
        <v>2</v>
      </c>
      <c r="ET74" s="20"/>
      <c r="HS74" t="s">
        <v>0</v>
      </c>
    </row>
    <row r="75" spans="1:227" x14ac:dyDescent="0.4">
      <c r="A75" t="s">
        <v>0</v>
      </c>
      <c r="U75" t="s">
        <v>0</v>
      </c>
      <c r="BK75" t="s">
        <v>0</v>
      </c>
      <c r="BR75" t="s">
        <v>0</v>
      </c>
      <c r="CB75" t="s">
        <v>0</v>
      </c>
      <c r="CS75" t="s">
        <v>0</v>
      </c>
      <c r="CU75" t="s">
        <v>0</v>
      </c>
      <c r="CW75" t="s">
        <v>0</v>
      </c>
      <c r="CY75" t="s">
        <v>0</v>
      </c>
      <c r="DV75" t="s">
        <v>38</v>
      </c>
      <c r="EH75" t="s">
        <v>4</v>
      </c>
      <c r="EI75" t="s">
        <v>3</v>
      </c>
      <c r="EJ75" t="s">
        <v>20</v>
      </c>
      <c r="EK75" t="s">
        <v>46</v>
      </c>
      <c r="EL75" t="s">
        <v>20</v>
      </c>
      <c r="EM75" t="s">
        <v>2</v>
      </c>
      <c r="HS75" t="s">
        <v>0</v>
      </c>
    </row>
    <row r="76" spans="1:227" x14ac:dyDescent="0.4">
      <c r="A76" t="s">
        <v>0</v>
      </c>
      <c r="U76" t="s">
        <v>0</v>
      </c>
      <c r="W76" t="s">
        <v>390</v>
      </c>
      <c r="BK76" t="s">
        <v>0</v>
      </c>
      <c r="BR76" t="s">
        <v>0</v>
      </c>
      <c r="CA76" t="s">
        <v>691</v>
      </c>
      <c r="CB76" t="s">
        <v>0</v>
      </c>
      <c r="CI76" s="17"/>
      <c r="CS76" t="s">
        <v>0</v>
      </c>
      <c r="CT76" t="str">
        <f>CA76</f>
        <v>Ancestry</v>
      </c>
      <c r="CU76" t="s">
        <v>0</v>
      </c>
      <c r="CW76" t="s">
        <v>0</v>
      </c>
      <c r="CY76" t="s">
        <v>0</v>
      </c>
      <c r="DY76" t="s">
        <v>8</v>
      </c>
      <c r="EH76" t="s">
        <v>4</v>
      </c>
      <c r="EI76" t="s">
        <v>3</v>
      </c>
      <c r="EJ76" t="s">
        <v>20</v>
      </c>
      <c r="EK76" s="20" t="s">
        <v>92</v>
      </c>
      <c r="EL76" t="s">
        <v>20</v>
      </c>
      <c r="EM76" t="s">
        <v>2</v>
      </c>
      <c r="GL76" t="str">
        <f>CT76</f>
        <v>Ancestry</v>
      </c>
      <c r="HR76" t="s">
        <v>6</v>
      </c>
      <c r="HS76" t="s">
        <v>0</v>
      </c>
    </row>
    <row r="77" spans="1:227" x14ac:dyDescent="0.4">
      <c r="A77" t="s">
        <v>0</v>
      </c>
      <c r="U77" t="s">
        <v>0</v>
      </c>
      <c r="BK77" t="s">
        <v>0</v>
      </c>
      <c r="BR77" t="s">
        <v>0</v>
      </c>
      <c r="CA77" t="s">
        <v>354</v>
      </c>
      <c r="CB77" t="s">
        <v>0</v>
      </c>
      <c r="CC77" t="s">
        <v>533</v>
      </c>
      <c r="CD77" t="s">
        <v>0</v>
      </c>
      <c r="CI77" s="17"/>
      <c r="CS77" t="s">
        <v>0</v>
      </c>
      <c r="CT77" t="str">
        <f>CC77</f>
        <v>Ancestry is a problem where reasoning works well. If we define a grandmother, her children and children&amp;#x2019;s children, we then can infer which people are uncles, aunts, cousins, and nephews.</v>
      </c>
      <c r="CU77" t="s">
        <v>0</v>
      </c>
      <c r="CW77" t="s">
        <v>0</v>
      </c>
      <c r="CY77" t="s">
        <v>0</v>
      </c>
      <c r="DZ77" t="s">
        <v>5</v>
      </c>
      <c r="EM77" t="s">
        <v>2</v>
      </c>
      <c r="GL77" t="str">
        <f>CT77</f>
        <v>Ancestry is a problem where reasoning works well. If we define a grandmother, her children and children&amp;#x2019;s children, we then can infer which people are uncles, aunts, cousins, and nephews.</v>
      </c>
      <c r="HR77" t="s">
        <v>1</v>
      </c>
      <c r="HS77" t="s">
        <v>0</v>
      </c>
    </row>
    <row r="78" spans="1:227" x14ac:dyDescent="0.4">
      <c r="A78" t="s">
        <v>0</v>
      </c>
      <c r="U78" t="s">
        <v>0</v>
      </c>
      <c r="BK78" t="s">
        <v>0</v>
      </c>
      <c r="BR78" t="s">
        <v>0</v>
      </c>
      <c r="CA78" t="s">
        <v>353</v>
      </c>
      <c r="CB78" t="s">
        <v>0</v>
      </c>
      <c r="CI78" s="17"/>
      <c r="CS78" t="s">
        <v>0</v>
      </c>
      <c r="CT78" t="str">
        <f>CA78</f>
        <v>Similarly we can figure out all of the people who work for subsidiaries of a given parent without that fact being explicitly documented.</v>
      </c>
      <c r="CU78" t="s">
        <v>0</v>
      </c>
      <c r="CW78" t="s">
        <v>0</v>
      </c>
      <c r="CY78" t="s">
        <v>0</v>
      </c>
      <c r="DZ78" t="s">
        <v>5</v>
      </c>
      <c r="EM78" t="s">
        <v>2</v>
      </c>
      <c r="GL78" t="str">
        <f>CT78</f>
        <v>Similarly we can figure out all of the people who work for subsidiaries of a given parent without that fact being explicitly documented.</v>
      </c>
      <c r="HR78" t="s">
        <v>1</v>
      </c>
      <c r="HS78" t="s">
        <v>0</v>
      </c>
    </row>
    <row r="79" spans="1:227" x14ac:dyDescent="0.4">
      <c r="A79" t="s">
        <v>0</v>
      </c>
      <c r="U79" t="s">
        <v>0</v>
      </c>
      <c r="BK79" t="s">
        <v>0</v>
      </c>
      <c r="BR79" t="s">
        <v>0</v>
      </c>
      <c r="CA79" t="s">
        <v>537</v>
      </c>
      <c r="CB79" t="s">
        <v>0</v>
      </c>
      <c r="CC79" t="s">
        <v>538</v>
      </c>
      <c r="CD79" t="s">
        <v>0</v>
      </c>
      <c r="CI79" s="17"/>
      <c r="CS79" t="s">
        <v>0</v>
      </c>
      <c r="CT79" t="str">
        <f>CC79</f>
        <v>Here is a problem we can solve&amp;#x003A;</v>
      </c>
      <c r="CU79" t="s">
        <v>0</v>
      </c>
      <c r="CW79" t="s">
        <v>0</v>
      </c>
      <c r="CY79" t="s">
        <v>0</v>
      </c>
      <c r="DZ79" t="s">
        <v>5</v>
      </c>
      <c r="EM79" t="s">
        <v>2</v>
      </c>
      <c r="GL79" t="str">
        <f>CT79</f>
        <v>Here is a problem we can solve&amp;#x003A;</v>
      </c>
      <c r="HR79" t="s">
        <v>1</v>
      </c>
      <c r="HS79" t="s">
        <v>0</v>
      </c>
    </row>
    <row r="80" spans="1:227" x14ac:dyDescent="0.4">
      <c r="A80" t="s">
        <v>0</v>
      </c>
      <c r="U80" t="s">
        <v>0</v>
      </c>
      <c r="BK80" t="s">
        <v>0</v>
      </c>
      <c r="BR80" t="s">
        <v>0</v>
      </c>
      <c r="CI80" s="17"/>
      <c r="CS80" t="s">
        <v>0</v>
      </c>
      <c r="CU80" t="s">
        <v>0</v>
      </c>
      <c r="CW80" t="s">
        <v>0</v>
      </c>
      <c r="CY80" t="s">
        <v>0</v>
      </c>
      <c r="EM80" t="s">
        <v>0</v>
      </c>
      <c r="FO80" t="s">
        <v>18</v>
      </c>
      <c r="FP80" t="s">
        <v>4</v>
      </c>
      <c r="FQ80" t="s">
        <v>17</v>
      </c>
      <c r="FR80" t="s">
        <v>20</v>
      </c>
      <c r="FS80" t="s">
        <v>421</v>
      </c>
      <c r="FT80" t="s">
        <v>539</v>
      </c>
      <c r="FU80" t="s">
        <v>20</v>
      </c>
      <c r="FV80" t="s">
        <v>4</v>
      </c>
      <c r="FW80" t="s">
        <v>15</v>
      </c>
      <c r="FX80" t="s">
        <v>20</v>
      </c>
      <c r="FY80">
        <v>382</v>
      </c>
      <c r="FZ80" t="s">
        <v>20</v>
      </c>
      <c r="GA80" t="s">
        <v>4</v>
      </c>
      <c r="GB80" t="s">
        <v>14</v>
      </c>
      <c r="GC80" t="s">
        <v>20</v>
      </c>
      <c r="GD80">
        <v>234</v>
      </c>
      <c r="GE80" t="s">
        <v>20</v>
      </c>
      <c r="GF80" t="s">
        <v>4</v>
      </c>
      <c r="GG80" t="s">
        <v>16</v>
      </c>
      <c r="GH80" t="s">
        <v>20</v>
      </c>
      <c r="GI80" t="s">
        <v>24</v>
      </c>
      <c r="GJ80" t="s">
        <v>20</v>
      </c>
      <c r="GK80" t="s">
        <v>2</v>
      </c>
      <c r="HR80" t="s">
        <v>13</v>
      </c>
      <c r="HS80" t="s">
        <v>0</v>
      </c>
    </row>
    <row r="81" spans="1:227" x14ac:dyDescent="0.4">
      <c r="A81" t="s">
        <v>0</v>
      </c>
      <c r="U81" t="s">
        <v>0</v>
      </c>
      <c r="BK81" t="s">
        <v>0</v>
      </c>
      <c r="BR81" t="s">
        <v>0</v>
      </c>
      <c r="CI81" s="17"/>
      <c r="CS81" t="s">
        <v>0</v>
      </c>
      <c r="CU81" t="s">
        <v>0</v>
      </c>
      <c r="CW81" t="s">
        <v>0</v>
      </c>
      <c r="CY81" t="s">
        <v>0</v>
      </c>
      <c r="DV81" t="s">
        <v>40</v>
      </c>
      <c r="EM81" t="s">
        <v>2</v>
      </c>
      <c r="HS81" t="s">
        <v>0</v>
      </c>
    </row>
    <row r="82" spans="1:227" x14ac:dyDescent="0.4">
      <c r="A82" t="s">
        <v>0</v>
      </c>
      <c r="U82" t="s">
        <v>0</v>
      </c>
      <c r="BK82" t="s">
        <v>0</v>
      </c>
      <c r="BR82" t="s">
        <v>0</v>
      </c>
      <c r="CS82" t="s">
        <v>0</v>
      </c>
      <c r="CU82" t="s">
        <v>0</v>
      </c>
      <c r="CW82" t="s">
        <v>0</v>
      </c>
      <c r="CX82" s="20"/>
      <c r="CY82" t="s">
        <v>0</v>
      </c>
      <c r="DW82" t="s">
        <v>52</v>
      </c>
      <c r="EM82" t="s">
        <v>2</v>
      </c>
      <c r="ET82" s="20"/>
      <c r="HS82" t="s">
        <v>0</v>
      </c>
    </row>
    <row r="83" spans="1:227" x14ac:dyDescent="0.4">
      <c r="A83" t="s">
        <v>0</v>
      </c>
      <c r="U83" t="s">
        <v>0</v>
      </c>
      <c r="BK83" t="s">
        <v>0</v>
      </c>
      <c r="BR83" t="s">
        <v>0</v>
      </c>
      <c r="CS83" t="s">
        <v>0</v>
      </c>
      <c r="CU83" t="s">
        <v>0</v>
      </c>
      <c r="CV83" s="21"/>
      <c r="CW83" t="s">
        <v>0</v>
      </c>
      <c r="CY83" t="s">
        <v>0</v>
      </c>
      <c r="DV83" t="s">
        <v>38</v>
      </c>
      <c r="EH83" t="s">
        <v>4</v>
      </c>
      <c r="EI83" t="s">
        <v>3</v>
      </c>
      <c r="EJ83" t="s">
        <v>20</v>
      </c>
      <c r="EK83" t="s">
        <v>46</v>
      </c>
      <c r="EL83" t="s">
        <v>20</v>
      </c>
      <c r="EM83" t="s">
        <v>2</v>
      </c>
      <c r="HS83" t="s">
        <v>0</v>
      </c>
    </row>
    <row r="84" spans="1:227" x14ac:dyDescent="0.4">
      <c r="A84" t="s">
        <v>0</v>
      </c>
      <c r="U84" t="s">
        <v>0</v>
      </c>
      <c r="BK84" t="s">
        <v>0</v>
      </c>
      <c r="BR84" t="s">
        <v>0</v>
      </c>
      <c r="CS84" t="s">
        <v>0</v>
      </c>
      <c r="CU84" t="s">
        <v>0</v>
      </c>
      <c r="CW84" t="s">
        <v>0</v>
      </c>
      <c r="CY84" t="s">
        <v>0</v>
      </c>
      <c r="DX84" t="s">
        <v>42</v>
      </c>
      <c r="EH84" t="s">
        <v>4</v>
      </c>
      <c r="EI84" t="s">
        <v>3</v>
      </c>
      <c r="EJ84" t="s">
        <v>20</v>
      </c>
      <c r="EK84" s="20" t="s">
        <v>43</v>
      </c>
      <c r="EL84" t="s">
        <v>20</v>
      </c>
      <c r="EM84" t="s">
        <v>2</v>
      </c>
      <c r="HS84" t="s">
        <v>0</v>
      </c>
    </row>
    <row r="85" spans="1:227" x14ac:dyDescent="0.4">
      <c r="A85" t="s">
        <v>0</v>
      </c>
      <c r="U85" t="s">
        <v>0</v>
      </c>
      <c r="BK85" t="s">
        <v>0</v>
      </c>
      <c r="BR85" t="s">
        <v>0</v>
      </c>
      <c r="CA85" t="s">
        <v>692</v>
      </c>
      <c r="CB85" t="s">
        <v>0</v>
      </c>
      <c r="CD85" t="s">
        <v>0</v>
      </c>
      <c r="CI85" s="17"/>
      <c r="CS85" t="s">
        <v>0</v>
      </c>
      <c r="CT85" t="str">
        <f>CA85</f>
        <v>Description Logics Symbol Table</v>
      </c>
      <c r="CU85" t="s">
        <v>0</v>
      </c>
      <c r="CV85" s="21"/>
      <c r="CW85" t="s">
        <v>0</v>
      </c>
      <c r="CY85" t="s">
        <v>0</v>
      </c>
      <c r="DY85" t="s">
        <v>8</v>
      </c>
      <c r="EH85" t="s">
        <v>4</v>
      </c>
      <c r="EI85" t="s">
        <v>3</v>
      </c>
      <c r="EJ85" t="s">
        <v>20</v>
      </c>
      <c r="EK85" s="20" t="s">
        <v>92</v>
      </c>
      <c r="EL85" t="s">
        <v>20</v>
      </c>
      <c r="EM85" t="s">
        <v>2</v>
      </c>
      <c r="GL85" t="str">
        <f>CT85</f>
        <v>Description Logics Symbol Table</v>
      </c>
      <c r="HR85" t="s">
        <v>6</v>
      </c>
      <c r="HS85" t="s">
        <v>0</v>
      </c>
    </row>
    <row r="86" spans="1:227" x14ac:dyDescent="0.4">
      <c r="A86" t="s">
        <v>0</v>
      </c>
      <c r="F86" t="s">
        <v>284</v>
      </c>
      <c r="G86" t="s">
        <v>287</v>
      </c>
      <c r="H86" t="s">
        <v>0</v>
      </c>
      <c r="J86" t="s">
        <v>0</v>
      </c>
      <c r="K86" t="s">
        <v>352</v>
      </c>
      <c r="L86" t="s">
        <v>89</v>
      </c>
      <c r="M86" t="s">
        <v>4</v>
      </c>
      <c r="N86" t="s">
        <v>351</v>
      </c>
      <c r="O86" t="s">
        <v>0</v>
      </c>
      <c r="P86" t="s">
        <v>350</v>
      </c>
      <c r="Q86" t="s">
        <v>0</v>
      </c>
      <c r="R86" t="s">
        <v>349</v>
      </c>
      <c r="S86" t="s">
        <v>0</v>
      </c>
      <c r="T86" t="s">
        <v>348</v>
      </c>
      <c r="U86" t="s">
        <v>0</v>
      </c>
      <c r="BK86" t="s">
        <v>0</v>
      </c>
      <c r="BR86" t="s">
        <v>0</v>
      </c>
      <c r="CE86" t="s">
        <v>287</v>
      </c>
      <c r="CS86" t="s">
        <v>0</v>
      </c>
      <c r="CT86" t="str">
        <f>CE86</f>
        <v>&amp;#x2250;</v>
      </c>
      <c r="CU86" t="s">
        <v>0</v>
      </c>
      <c r="CV86" s="21"/>
      <c r="CW86" t="s">
        <v>0</v>
      </c>
      <c r="CY86" t="s">
        <v>0</v>
      </c>
      <c r="EA86" t="s">
        <v>53</v>
      </c>
      <c r="EH86" t="s">
        <v>4</v>
      </c>
      <c r="EI86" t="s">
        <v>3</v>
      </c>
      <c r="EJ86" t="s">
        <v>20</v>
      </c>
      <c r="EK86" s="20" t="s">
        <v>409</v>
      </c>
      <c r="EL86" t="s">
        <v>20</v>
      </c>
      <c r="EM86" t="s">
        <v>2</v>
      </c>
      <c r="GL86" t="str">
        <f>CT86</f>
        <v>&amp;#x2250;</v>
      </c>
      <c r="HR86" t="s">
        <v>44</v>
      </c>
      <c r="HS86" t="s">
        <v>0</v>
      </c>
    </row>
    <row r="87" spans="1:227" x14ac:dyDescent="0.4">
      <c r="A87" t="s">
        <v>0</v>
      </c>
      <c r="F87" t="s">
        <v>283</v>
      </c>
      <c r="G87" t="s">
        <v>282</v>
      </c>
      <c r="H87" t="s">
        <v>0</v>
      </c>
      <c r="J87" t="s">
        <v>0</v>
      </c>
      <c r="K87" t="s">
        <v>347</v>
      </c>
      <c r="L87" t="s">
        <v>89</v>
      </c>
      <c r="M87" t="s">
        <v>4</v>
      </c>
      <c r="N87" t="s">
        <v>346</v>
      </c>
      <c r="O87" t="s">
        <v>0</v>
      </c>
      <c r="Q87" t="s">
        <v>0</v>
      </c>
      <c r="R87" t="s">
        <v>345</v>
      </c>
      <c r="S87" t="s">
        <v>0</v>
      </c>
      <c r="T87" t="s">
        <v>344</v>
      </c>
      <c r="U87" t="s">
        <v>0</v>
      </c>
      <c r="BK87" t="s">
        <v>0</v>
      </c>
      <c r="BR87" t="s">
        <v>0</v>
      </c>
      <c r="CI87" s="17" t="s">
        <v>511</v>
      </c>
      <c r="CJ87" t="s">
        <v>0</v>
      </c>
      <c r="CL87" t="s">
        <v>0</v>
      </c>
      <c r="CS87" t="s">
        <v>0</v>
      </c>
      <c r="CT87" t="str">
        <f>CI87</f>
        <v>approaches the limit; is nearly equal to</v>
      </c>
      <c r="CU87" t="s">
        <v>0</v>
      </c>
      <c r="CV87" s="21"/>
      <c r="CW87" t="s">
        <v>0</v>
      </c>
      <c r="CX87" s="21" t="s">
        <v>150</v>
      </c>
      <c r="CY87" t="s">
        <v>0</v>
      </c>
      <c r="EB87" t="s">
        <v>45</v>
      </c>
      <c r="EM87" t="s">
        <v>2</v>
      </c>
      <c r="EN87" t="s">
        <v>47</v>
      </c>
      <c r="EO87" t="s">
        <v>4</v>
      </c>
      <c r="EP87" t="s">
        <v>3</v>
      </c>
      <c r="EQ87" t="s">
        <v>20</v>
      </c>
      <c r="ER87" t="str">
        <f>CX87</f>
        <v>c-583e2e</v>
      </c>
      <c r="ES87" t="s">
        <v>4</v>
      </c>
      <c r="ET87" s="20" t="s">
        <v>48</v>
      </c>
      <c r="EU87" t="s">
        <v>20</v>
      </c>
      <c r="EV87" t="s">
        <v>2</v>
      </c>
      <c r="EW87" t="s">
        <v>49</v>
      </c>
      <c r="GL87" t="str">
        <f>CT87</f>
        <v>approaches the limit; is nearly equal to</v>
      </c>
      <c r="HR87" t="s">
        <v>50</v>
      </c>
      <c r="HS87" t="s">
        <v>0</v>
      </c>
    </row>
    <row r="88" spans="1:227" x14ac:dyDescent="0.4">
      <c r="A88" t="s">
        <v>0</v>
      </c>
      <c r="F88" t="s">
        <v>343</v>
      </c>
      <c r="G88" t="s">
        <v>342</v>
      </c>
      <c r="H88" t="s">
        <v>0</v>
      </c>
      <c r="J88" t="s">
        <v>0</v>
      </c>
      <c r="K88" t="s">
        <v>341</v>
      </c>
      <c r="L88" t="s">
        <v>0</v>
      </c>
      <c r="M88" t="s">
        <v>0</v>
      </c>
      <c r="N88" t="s">
        <v>0</v>
      </c>
      <c r="O88" t="s">
        <v>0</v>
      </c>
      <c r="Q88" t="s">
        <v>0</v>
      </c>
      <c r="R88" t="s">
        <v>340</v>
      </c>
      <c r="S88" t="s">
        <v>0</v>
      </c>
      <c r="T88" t="s">
        <v>339</v>
      </c>
      <c r="U88" t="s">
        <v>0</v>
      </c>
      <c r="BK88" t="s">
        <v>0</v>
      </c>
      <c r="BR88" t="s">
        <v>0</v>
      </c>
      <c r="CI88" t="s">
        <v>348</v>
      </c>
      <c r="CJ88" t="s">
        <v>0</v>
      </c>
      <c r="CL88" t="s">
        <v>0</v>
      </c>
      <c r="CM88" t="s">
        <v>349</v>
      </c>
      <c r="CN88" t="s">
        <v>0</v>
      </c>
      <c r="CS88" t="s">
        <v>0</v>
      </c>
      <c r="CT88" t="str">
        <f>CI88</f>
        <v>Limit (mathematics)</v>
      </c>
      <c r="CU88" t="s">
        <v>0</v>
      </c>
      <c r="CW88" t="s">
        <v>0</v>
      </c>
      <c r="CX88" s="21" t="s">
        <v>151</v>
      </c>
      <c r="CY88" t="s">
        <v>0</v>
      </c>
      <c r="CZ88" s="3"/>
      <c r="DA88" s="3"/>
      <c r="DB88" s="3"/>
      <c r="DC88" s="3"/>
      <c r="DD88" s="3"/>
      <c r="DE88" s="3"/>
      <c r="EB88" t="s">
        <v>45</v>
      </c>
      <c r="EM88" t="s">
        <v>2</v>
      </c>
      <c r="EN88" t="s">
        <v>47</v>
      </c>
      <c r="EO88" t="s">
        <v>4</v>
      </c>
      <c r="EP88" t="s">
        <v>3</v>
      </c>
      <c r="EQ88" t="s">
        <v>20</v>
      </c>
      <c r="ER88" t="str">
        <f>CX88</f>
        <v>c-bf988f</v>
      </c>
      <c r="ES88" t="s">
        <v>4</v>
      </c>
      <c r="ET88" s="20" t="s">
        <v>48</v>
      </c>
      <c r="EU88" t="s">
        <v>20</v>
      </c>
      <c r="EV88" t="s">
        <v>2</v>
      </c>
      <c r="EW88" t="s">
        <v>49</v>
      </c>
      <c r="EX88" t="s">
        <v>30</v>
      </c>
      <c r="EY88" t="s">
        <v>4</v>
      </c>
      <c r="EZ88" t="s">
        <v>3</v>
      </c>
      <c r="FA88" t="s">
        <v>20</v>
      </c>
      <c r="FB88" t="s">
        <v>410</v>
      </c>
      <c r="FC88" t="s">
        <v>20</v>
      </c>
      <c r="FD88" t="s">
        <v>4</v>
      </c>
      <c r="FE88" t="s">
        <v>31</v>
      </c>
      <c r="FF88" t="s">
        <v>20</v>
      </c>
      <c r="FG88" t="str">
        <f>CM88</f>
        <v>https://en.wikipedia.org/wiki/Limit_(mathematics)</v>
      </c>
      <c r="FH88" t="s">
        <v>20</v>
      </c>
      <c r="FI88" t="s">
        <v>4</v>
      </c>
      <c r="FJ88" t="s">
        <v>467</v>
      </c>
      <c r="FK88" t="s">
        <v>20</v>
      </c>
      <c r="FL88" t="s">
        <v>468</v>
      </c>
      <c r="FM88" t="s">
        <v>20</v>
      </c>
      <c r="FN88" t="s">
        <v>2</v>
      </c>
      <c r="GL88" t="str">
        <f>CT88</f>
        <v>Limit (mathematics)</v>
      </c>
      <c r="HQ88" t="s">
        <v>32</v>
      </c>
      <c r="HR88" t="s">
        <v>50</v>
      </c>
      <c r="HS88" t="s">
        <v>0</v>
      </c>
    </row>
    <row r="89" spans="1:227" x14ac:dyDescent="0.4">
      <c r="A89" t="s">
        <v>0</v>
      </c>
      <c r="F89" t="s">
        <v>338</v>
      </c>
      <c r="G89" t="s">
        <v>337</v>
      </c>
      <c r="H89" t="s">
        <v>0</v>
      </c>
      <c r="J89" t="s">
        <v>0</v>
      </c>
      <c r="K89" t="s">
        <v>336</v>
      </c>
      <c r="L89" t="s">
        <v>0</v>
      </c>
      <c r="M89" t="s">
        <v>0</v>
      </c>
      <c r="N89" t="s">
        <v>0</v>
      </c>
      <c r="O89" t="s">
        <v>0</v>
      </c>
      <c r="Q89" t="s">
        <v>0</v>
      </c>
      <c r="R89" t="s">
        <v>335</v>
      </c>
      <c r="S89" t="s">
        <v>0</v>
      </c>
      <c r="T89" t="s">
        <v>334</v>
      </c>
      <c r="U89" t="s">
        <v>0</v>
      </c>
      <c r="BK89" t="s">
        <v>0</v>
      </c>
      <c r="BR89" t="s">
        <v>0</v>
      </c>
      <c r="CI89" s="17"/>
      <c r="CS89" t="s">
        <v>0</v>
      </c>
      <c r="CU89" t="s">
        <v>0</v>
      </c>
      <c r="CW89" t="s">
        <v>0</v>
      </c>
      <c r="CY89" t="s">
        <v>0</v>
      </c>
      <c r="DF89" s="3"/>
      <c r="DG89" s="3"/>
      <c r="DH89" s="3"/>
      <c r="DI89" s="3"/>
      <c r="DJ89" s="3"/>
      <c r="DK89" s="3"/>
      <c r="EB89" t="s">
        <v>52</v>
      </c>
      <c r="EM89" t="s">
        <v>2</v>
      </c>
      <c r="HS89" t="s">
        <v>0</v>
      </c>
    </row>
    <row r="90" spans="1:227" x14ac:dyDescent="0.4">
      <c r="A90" t="s">
        <v>0</v>
      </c>
      <c r="F90" t="s">
        <v>281</v>
      </c>
      <c r="G90" t="s">
        <v>280</v>
      </c>
      <c r="H90" t="s">
        <v>0</v>
      </c>
      <c r="J90" t="s">
        <v>0</v>
      </c>
      <c r="K90" t="s">
        <v>333</v>
      </c>
      <c r="L90" t="s">
        <v>89</v>
      </c>
      <c r="M90" t="s">
        <v>4</v>
      </c>
      <c r="N90" t="s">
        <v>332</v>
      </c>
      <c r="O90" t="s">
        <v>0</v>
      </c>
      <c r="Q90" t="s">
        <v>0</v>
      </c>
      <c r="R90" t="s">
        <v>331</v>
      </c>
      <c r="S90" t="s">
        <v>0</v>
      </c>
      <c r="T90" t="s">
        <v>330</v>
      </c>
      <c r="U90" t="s">
        <v>0</v>
      </c>
      <c r="BK90" t="s">
        <v>0</v>
      </c>
      <c r="BR90" t="s">
        <v>0</v>
      </c>
      <c r="CE90" t="s">
        <v>282</v>
      </c>
      <c r="CI90" s="17"/>
      <c r="CS90" t="s">
        <v>0</v>
      </c>
      <c r="CT90" t="str">
        <f>CE90</f>
        <v>&amp;#x2229;</v>
      </c>
      <c r="CU90" t="s">
        <v>0</v>
      </c>
      <c r="CW90" t="s">
        <v>0</v>
      </c>
      <c r="CY90" t="s">
        <v>0</v>
      </c>
      <c r="EA90" t="s">
        <v>53</v>
      </c>
      <c r="EH90" t="s">
        <v>4</v>
      </c>
      <c r="EI90" t="s">
        <v>3</v>
      </c>
      <c r="EJ90" t="s">
        <v>20</v>
      </c>
      <c r="EK90" s="20" t="s">
        <v>409</v>
      </c>
      <c r="EL90" t="s">
        <v>20</v>
      </c>
      <c r="EM90" t="s">
        <v>2</v>
      </c>
      <c r="GL90" t="str">
        <f>CT90</f>
        <v>&amp;#x2229;</v>
      </c>
      <c r="HR90" t="s">
        <v>44</v>
      </c>
      <c r="HS90" t="s">
        <v>0</v>
      </c>
    </row>
    <row r="91" spans="1:227" x14ac:dyDescent="0.4">
      <c r="A91" t="s">
        <v>0</v>
      </c>
      <c r="F91" t="s">
        <v>276</v>
      </c>
      <c r="G91" t="s">
        <v>275</v>
      </c>
      <c r="H91" t="s">
        <v>0</v>
      </c>
      <c r="J91" t="s">
        <v>0</v>
      </c>
      <c r="K91" t="s">
        <v>329</v>
      </c>
      <c r="L91" t="s">
        <v>89</v>
      </c>
      <c r="M91" t="s">
        <v>4</v>
      </c>
      <c r="N91" t="s">
        <v>328</v>
      </c>
      <c r="O91" t="s">
        <v>0</v>
      </c>
      <c r="P91" t="s">
        <v>327</v>
      </c>
      <c r="Q91" t="s">
        <v>0</v>
      </c>
      <c r="R91" t="s">
        <v>326</v>
      </c>
      <c r="S91" t="s">
        <v>0</v>
      </c>
      <c r="T91" t="s">
        <v>325</v>
      </c>
      <c r="U91" t="s">
        <v>0</v>
      </c>
      <c r="BK91" t="s">
        <v>0</v>
      </c>
      <c r="BR91" t="s">
        <v>0</v>
      </c>
      <c r="CI91" s="17" t="s">
        <v>512</v>
      </c>
      <c r="CJ91" t="s">
        <v>0</v>
      </c>
      <c r="CS91" t="s">
        <v>0</v>
      </c>
      <c r="CT91" t="str">
        <f>CI91</f>
        <v>conjuction; intersection</v>
      </c>
      <c r="CU91" t="s">
        <v>0</v>
      </c>
      <c r="CW91" t="s">
        <v>0</v>
      </c>
      <c r="CX91" s="21" t="s">
        <v>152</v>
      </c>
      <c r="CY91" t="s">
        <v>0</v>
      </c>
      <c r="EB91" t="s">
        <v>45</v>
      </c>
      <c r="EM91" t="s">
        <v>2</v>
      </c>
      <c r="EN91" t="s">
        <v>47</v>
      </c>
      <c r="EO91" t="s">
        <v>4</v>
      </c>
      <c r="EP91" t="s">
        <v>3</v>
      </c>
      <c r="EQ91" t="s">
        <v>20</v>
      </c>
      <c r="ER91" t="str">
        <f>CX91</f>
        <v>c-a7414a</v>
      </c>
      <c r="ES91" t="s">
        <v>4</v>
      </c>
      <c r="ET91" s="20" t="s">
        <v>48</v>
      </c>
      <c r="EU91" t="s">
        <v>20</v>
      </c>
      <c r="EV91" t="s">
        <v>2</v>
      </c>
      <c r="EW91" t="s">
        <v>49</v>
      </c>
      <c r="GL91" t="str">
        <f>CT91</f>
        <v>conjuction; intersection</v>
      </c>
      <c r="HR91" t="s">
        <v>50</v>
      </c>
      <c r="HS91" t="s">
        <v>0</v>
      </c>
    </row>
    <row r="92" spans="1:227" x14ac:dyDescent="0.4">
      <c r="A92" t="s">
        <v>0</v>
      </c>
      <c r="F92" t="s">
        <v>324</v>
      </c>
      <c r="G92" t="s">
        <v>323</v>
      </c>
      <c r="H92" t="s">
        <v>0</v>
      </c>
      <c r="I92" t="s">
        <v>322</v>
      </c>
      <c r="J92" t="s">
        <v>0</v>
      </c>
      <c r="K92" t="s">
        <v>321</v>
      </c>
      <c r="L92" t="s">
        <v>89</v>
      </c>
      <c r="M92" t="s">
        <v>4</v>
      </c>
      <c r="N92" t="s">
        <v>320</v>
      </c>
      <c r="O92" t="s">
        <v>0</v>
      </c>
      <c r="P92" t="s">
        <v>319</v>
      </c>
      <c r="Q92" t="s">
        <v>0</v>
      </c>
      <c r="R92" t="s">
        <v>318</v>
      </c>
      <c r="S92" t="s">
        <v>0</v>
      </c>
      <c r="T92" t="s">
        <v>317</v>
      </c>
      <c r="U92" t="s">
        <v>0</v>
      </c>
      <c r="BK92" t="s">
        <v>0</v>
      </c>
      <c r="BR92" t="s">
        <v>0</v>
      </c>
      <c r="CI92" t="s">
        <v>344</v>
      </c>
      <c r="CJ92" t="s">
        <v>0</v>
      </c>
      <c r="CL92" t="s">
        <v>0</v>
      </c>
      <c r="CM92" t="s">
        <v>345</v>
      </c>
      <c r="CN92" t="s">
        <v>0</v>
      </c>
      <c r="CS92" t="s">
        <v>0</v>
      </c>
      <c r="CT92" t="str">
        <f>CI92</f>
        <v>Intersection</v>
      </c>
      <c r="CU92" t="s">
        <v>0</v>
      </c>
      <c r="CW92" t="s">
        <v>0</v>
      </c>
      <c r="CX92" s="21" t="s">
        <v>153</v>
      </c>
      <c r="CY92" t="s">
        <v>0</v>
      </c>
      <c r="EB92" t="s">
        <v>45</v>
      </c>
      <c r="EM92" t="s">
        <v>2</v>
      </c>
      <c r="EN92" t="s">
        <v>47</v>
      </c>
      <c r="EO92" t="s">
        <v>4</v>
      </c>
      <c r="EP92" t="s">
        <v>3</v>
      </c>
      <c r="EQ92" t="s">
        <v>20</v>
      </c>
      <c r="ER92" t="str">
        <f>CX92</f>
        <v>c-6a8a82</v>
      </c>
      <c r="ES92" t="s">
        <v>4</v>
      </c>
      <c r="ET92" s="20" t="s">
        <v>48</v>
      </c>
      <c r="EU92" t="s">
        <v>20</v>
      </c>
      <c r="EV92" t="s">
        <v>2</v>
      </c>
      <c r="EW92" t="s">
        <v>49</v>
      </c>
      <c r="EX92" t="s">
        <v>30</v>
      </c>
      <c r="EY92" t="s">
        <v>4</v>
      </c>
      <c r="EZ92" t="s">
        <v>3</v>
      </c>
      <c r="FA92" t="s">
        <v>20</v>
      </c>
      <c r="FB92" t="s">
        <v>410</v>
      </c>
      <c r="FC92" t="s">
        <v>20</v>
      </c>
      <c r="FD92" t="s">
        <v>4</v>
      </c>
      <c r="FE92" t="s">
        <v>31</v>
      </c>
      <c r="FF92" t="s">
        <v>20</v>
      </c>
      <c r="FG92" t="str">
        <f>CM92</f>
        <v>https://en.wikipedia.org/wiki/Intersection</v>
      </c>
      <c r="FH92" t="s">
        <v>20</v>
      </c>
      <c r="FI92" t="s">
        <v>4</v>
      </c>
      <c r="FJ92" t="s">
        <v>467</v>
      </c>
      <c r="FK92" t="s">
        <v>20</v>
      </c>
      <c r="FL92" t="s">
        <v>468</v>
      </c>
      <c r="FM92" t="s">
        <v>20</v>
      </c>
      <c r="FN92" t="s">
        <v>2</v>
      </c>
      <c r="GL92" t="str">
        <f>CT92</f>
        <v>Intersection</v>
      </c>
      <c r="HQ92" t="s">
        <v>32</v>
      </c>
      <c r="HR92" t="s">
        <v>50</v>
      </c>
      <c r="HS92" t="s">
        <v>0</v>
      </c>
    </row>
    <row r="93" spans="1:227" x14ac:dyDescent="0.4">
      <c r="A93" t="s">
        <v>0</v>
      </c>
      <c r="F93" t="s">
        <v>316</v>
      </c>
      <c r="G93" t="s">
        <v>315</v>
      </c>
      <c r="H93" t="s">
        <v>0</v>
      </c>
      <c r="J93" t="s">
        <v>0</v>
      </c>
      <c r="K93" t="s">
        <v>314</v>
      </c>
      <c r="L93" t="s">
        <v>89</v>
      </c>
      <c r="M93" t="s">
        <v>4</v>
      </c>
      <c r="N93" t="s">
        <v>313</v>
      </c>
      <c r="O93" t="s">
        <v>0</v>
      </c>
      <c r="Q93" t="s">
        <v>0</v>
      </c>
      <c r="R93" t="s">
        <v>312</v>
      </c>
      <c r="S93" t="s">
        <v>0</v>
      </c>
      <c r="T93" t="s">
        <v>311</v>
      </c>
      <c r="U93" t="s">
        <v>0</v>
      </c>
      <c r="BK93" t="s">
        <v>0</v>
      </c>
      <c r="BR93" t="s">
        <v>0</v>
      </c>
      <c r="CS93" t="s">
        <v>0</v>
      </c>
      <c r="CU93" t="s">
        <v>0</v>
      </c>
      <c r="CW93" t="s">
        <v>0</v>
      </c>
      <c r="CY93" t="s">
        <v>0</v>
      </c>
      <c r="EB93" t="s">
        <v>52</v>
      </c>
      <c r="EM93" t="s">
        <v>2</v>
      </c>
      <c r="HS93" t="s">
        <v>0</v>
      </c>
    </row>
    <row r="94" spans="1:227" x14ac:dyDescent="0.4">
      <c r="A94" t="s">
        <v>0</v>
      </c>
      <c r="F94" t="s">
        <v>310</v>
      </c>
      <c r="G94" t="s">
        <v>309</v>
      </c>
      <c r="H94" t="s">
        <v>0</v>
      </c>
      <c r="J94" t="s">
        <v>0</v>
      </c>
      <c r="K94" t="s">
        <v>308</v>
      </c>
      <c r="L94" t="s">
        <v>0</v>
      </c>
      <c r="M94" t="s">
        <v>0</v>
      </c>
      <c r="N94" t="s">
        <v>0</v>
      </c>
      <c r="O94" t="s">
        <v>0</v>
      </c>
      <c r="P94" t="s">
        <v>307</v>
      </c>
      <c r="Q94" t="s">
        <v>0</v>
      </c>
      <c r="R94" t="s">
        <v>306</v>
      </c>
      <c r="S94" t="s">
        <v>0</v>
      </c>
      <c r="T94" t="s">
        <v>305</v>
      </c>
      <c r="U94" t="s">
        <v>0</v>
      </c>
      <c r="BK94" t="s">
        <v>0</v>
      </c>
      <c r="BR94" t="s">
        <v>0</v>
      </c>
      <c r="CE94" t="s">
        <v>342</v>
      </c>
      <c r="CI94" s="17"/>
      <c r="CS94" t="s">
        <v>0</v>
      </c>
      <c r="CT94" t="str">
        <f>CE94</f>
        <v>&amp;#x00AC;</v>
      </c>
      <c r="CU94" t="s">
        <v>0</v>
      </c>
      <c r="CW94" t="s">
        <v>0</v>
      </c>
      <c r="CY94" t="s">
        <v>0</v>
      </c>
      <c r="EA94" t="s">
        <v>53</v>
      </c>
      <c r="EH94" t="s">
        <v>4</v>
      </c>
      <c r="EI94" t="s">
        <v>3</v>
      </c>
      <c r="EJ94" t="s">
        <v>20</v>
      </c>
      <c r="EK94" s="20" t="s">
        <v>409</v>
      </c>
      <c r="EL94" t="s">
        <v>20</v>
      </c>
      <c r="EM94" t="s">
        <v>2</v>
      </c>
      <c r="GL94" t="str">
        <f>CT94</f>
        <v>&amp;#x00AC;</v>
      </c>
      <c r="HF94"/>
      <c r="HG94"/>
      <c r="HH94"/>
      <c r="HR94" t="s">
        <v>44</v>
      </c>
      <c r="HS94" t="s">
        <v>0</v>
      </c>
    </row>
    <row r="95" spans="1:227" x14ac:dyDescent="0.4">
      <c r="A95" t="s">
        <v>0</v>
      </c>
      <c r="F95" t="s">
        <v>286</v>
      </c>
      <c r="G95" t="s">
        <v>285</v>
      </c>
      <c r="H95" t="s">
        <v>0</v>
      </c>
      <c r="J95" t="s">
        <v>0</v>
      </c>
      <c r="K95" t="s">
        <v>304</v>
      </c>
      <c r="L95" t="s">
        <v>89</v>
      </c>
      <c r="M95" t="s">
        <v>4</v>
      </c>
      <c r="N95" t="s">
        <v>303</v>
      </c>
      <c r="O95" t="s">
        <v>0</v>
      </c>
      <c r="Q95" t="s">
        <v>0</v>
      </c>
      <c r="R95" t="s">
        <v>302</v>
      </c>
      <c r="S95" t="s">
        <v>0</v>
      </c>
      <c r="T95" t="s">
        <v>301</v>
      </c>
      <c r="U95" t="s">
        <v>0</v>
      </c>
      <c r="BK95" t="s">
        <v>0</v>
      </c>
      <c r="BR95" t="s">
        <v>0</v>
      </c>
      <c r="CI95" s="17" t="s">
        <v>341</v>
      </c>
      <c r="CJ95" t="s">
        <v>0</v>
      </c>
      <c r="CL95" t="s">
        <v>0</v>
      </c>
      <c r="CS95" t="s">
        <v>0</v>
      </c>
      <c r="CT95" t="str">
        <f>CI95</f>
        <v>negation</v>
      </c>
      <c r="CU95" t="s">
        <v>0</v>
      </c>
      <c r="CW95" t="s">
        <v>0</v>
      </c>
      <c r="CX95" s="21" t="s">
        <v>154</v>
      </c>
      <c r="CY95" t="s">
        <v>0</v>
      </c>
      <c r="EB95" t="s">
        <v>45</v>
      </c>
      <c r="EM95" t="s">
        <v>2</v>
      </c>
      <c r="EN95" t="s">
        <v>47</v>
      </c>
      <c r="EO95" t="s">
        <v>4</v>
      </c>
      <c r="EP95" t="s">
        <v>3</v>
      </c>
      <c r="EQ95" t="s">
        <v>20</v>
      </c>
      <c r="ER95" t="str">
        <f>CX95</f>
        <v>c-a37c27</v>
      </c>
      <c r="ES95" t="s">
        <v>4</v>
      </c>
      <c r="ET95" s="20" t="s">
        <v>48</v>
      </c>
      <c r="EU95" t="s">
        <v>20</v>
      </c>
      <c r="EV95" t="s">
        <v>2</v>
      </c>
      <c r="EW95" t="s">
        <v>49</v>
      </c>
      <c r="GL95" t="str">
        <f>CT95</f>
        <v>negation</v>
      </c>
      <c r="HR95" t="s">
        <v>50</v>
      </c>
      <c r="HS95" t="s">
        <v>0</v>
      </c>
    </row>
    <row r="96" spans="1:227" x14ac:dyDescent="0.4">
      <c r="A96" t="s">
        <v>0</v>
      </c>
      <c r="F96" t="s">
        <v>88</v>
      </c>
      <c r="G96" t="s">
        <v>300</v>
      </c>
      <c r="H96" t="s">
        <v>0</v>
      </c>
      <c r="J96" t="s">
        <v>0</v>
      </c>
      <c r="K96" t="s">
        <v>299</v>
      </c>
      <c r="L96" t="s">
        <v>0</v>
      </c>
      <c r="M96" t="s">
        <v>0</v>
      </c>
      <c r="N96" t="s">
        <v>0</v>
      </c>
      <c r="O96" t="s">
        <v>0</v>
      </c>
      <c r="Q96" t="s">
        <v>0</v>
      </c>
      <c r="R96" t="s">
        <v>0</v>
      </c>
      <c r="S96" t="s">
        <v>0</v>
      </c>
      <c r="T96" t="s">
        <v>298</v>
      </c>
      <c r="U96" t="s">
        <v>0</v>
      </c>
      <c r="BK96" t="s">
        <v>0</v>
      </c>
      <c r="BR96" t="s">
        <v>0</v>
      </c>
      <c r="CI96" t="s">
        <v>339</v>
      </c>
      <c r="CJ96" t="s">
        <v>0</v>
      </c>
      <c r="CL96" t="s">
        <v>0</v>
      </c>
      <c r="CM96" t="s">
        <v>340</v>
      </c>
      <c r="CN96" t="s">
        <v>0</v>
      </c>
      <c r="CS96" t="s">
        <v>0</v>
      </c>
      <c r="CT96" t="str">
        <f>CI96</f>
        <v>Negation</v>
      </c>
      <c r="CU96" t="s">
        <v>0</v>
      </c>
      <c r="CW96" t="s">
        <v>0</v>
      </c>
      <c r="CX96" s="21" t="s">
        <v>155</v>
      </c>
      <c r="CY96" t="s">
        <v>0</v>
      </c>
      <c r="EB96" t="s">
        <v>45</v>
      </c>
      <c r="EM96" t="s">
        <v>2</v>
      </c>
      <c r="EN96" t="s">
        <v>47</v>
      </c>
      <c r="EO96" t="s">
        <v>4</v>
      </c>
      <c r="EP96" t="s">
        <v>3</v>
      </c>
      <c r="EQ96" t="s">
        <v>20</v>
      </c>
      <c r="ER96" t="str">
        <f>CX96</f>
        <v>c-4fd993</v>
      </c>
      <c r="ES96" t="s">
        <v>4</v>
      </c>
      <c r="ET96" s="20" t="s">
        <v>48</v>
      </c>
      <c r="EU96" t="s">
        <v>20</v>
      </c>
      <c r="EV96" t="s">
        <v>2</v>
      </c>
      <c r="EW96" t="s">
        <v>49</v>
      </c>
      <c r="EX96" t="s">
        <v>30</v>
      </c>
      <c r="EY96" t="s">
        <v>4</v>
      </c>
      <c r="EZ96" t="s">
        <v>3</v>
      </c>
      <c r="FA96" t="s">
        <v>20</v>
      </c>
      <c r="FB96" t="s">
        <v>410</v>
      </c>
      <c r="FC96" t="s">
        <v>20</v>
      </c>
      <c r="FD96" t="s">
        <v>4</v>
      </c>
      <c r="FE96" t="s">
        <v>31</v>
      </c>
      <c r="FF96" t="s">
        <v>20</v>
      </c>
      <c r="FG96" t="str">
        <f>CM96</f>
        <v>https://en.wikipedia.org/wiki/Negation</v>
      </c>
      <c r="FH96" t="s">
        <v>20</v>
      </c>
      <c r="FI96" t="s">
        <v>4</v>
      </c>
      <c r="FJ96" t="s">
        <v>467</v>
      </c>
      <c r="FK96" t="s">
        <v>20</v>
      </c>
      <c r="FL96" t="s">
        <v>468</v>
      </c>
      <c r="FM96" t="s">
        <v>20</v>
      </c>
      <c r="FN96" t="s">
        <v>2</v>
      </c>
      <c r="GL96" t="str">
        <f>CT96</f>
        <v>Negation</v>
      </c>
      <c r="HQ96" t="s">
        <v>32</v>
      </c>
      <c r="HR96" t="s">
        <v>50</v>
      </c>
      <c r="HS96" t="s">
        <v>0</v>
      </c>
    </row>
    <row r="97" spans="1:227" x14ac:dyDescent="0.4">
      <c r="A97" t="s">
        <v>0</v>
      </c>
      <c r="U97" t="s">
        <v>0</v>
      </c>
      <c r="BK97" t="s">
        <v>0</v>
      </c>
      <c r="BR97" t="s">
        <v>0</v>
      </c>
      <c r="CS97" t="s">
        <v>0</v>
      </c>
      <c r="CU97" t="s">
        <v>0</v>
      </c>
      <c r="CW97" t="s">
        <v>0</v>
      </c>
      <c r="CY97" t="s">
        <v>0</v>
      </c>
      <c r="EB97" t="s">
        <v>52</v>
      </c>
      <c r="EM97" t="s">
        <v>2</v>
      </c>
      <c r="HS97" t="s">
        <v>0</v>
      </c>
    </row>
    <row r="98" spans="1:227" x14ac:dyDescent="0.4">
      <c r="A98" t="s">
        <v>0</v>
      </c>
      <c r="F98" t="s">
        <v>297</v>
      </c>
      <c r="G98" t="s">
        <v>296</v>
      </c>
      <c r="H98" t="s">
        <v>0</v>
      </c>
      <c r="J98" t="s">
        <v>0</v>
      </c>
      <c r="K98" t="s">
        <v>295</v>
      </c>
      <c r="L98" t="s">
        <v>89</v>
      </c>
      <c r="M98" t="s">
        <v>4</v>
      </c>
      <c r="N98" t="s">
        <v>294</v>
      </c>
      <c r="O98" t="s">
        <v>0</v>
      </c>
      <c r="Q98" t="s">
        <v>0</v>
      </c>
      <c r="R98" t="s">
        <v>293</v>
      </c>
      <c r="S98" t="s">
        <v>0</v>
      </c>
      <c r="T98" t="s">
        <v>292</v>
      </c>
      <c r="U98" t="s">
        <v>0</v>
      </c>
      <c r="BK98" t="s">
        <v>0</v>
      </c>
      <c r="BR98" t="s">
        <v>0</v>
      </c>
      <c r="CE98" t="s">
        <v>337</v>
      </c>
      <c r="CI98" s="17"/>
      <c r="CS98" t="s">
        <v>0</v>
      </c>
      <c r="CT98" t="str">
        <f>CE98</f>
        <v>&amp;#x222A;</v>
      </c>
      <c r="CU98" t="s">
        <v>0</v>
      </c>
      <c r="CW98" t="s">
        <v>0</v>
      </c>
      <c r="CY98" t="s">
        <v>0</v>
      </c>
      <c r="EA98" t="s">
        <v>53</v>
      </c>
      <c r="EH98" t="s">
        <v>4</v>
      </c>
      <c r="EI98" t="s">
        <v>3</v>
      </c>
      <c r="EJ98" t="s">
        <v>20</v>
      </c>
      <c r="EK98" s="20" t="s">
        <v>409</v>
      </c>
      <c r="EL98" t="s">
        <v>20</v>
      </c>
      <c r="EM98" t="s">
        <v>2</v>
      </c>
      <c r="GL98" t="str">
        <f>CT98</f>
        <v>&amp;#x222A;</v>
      </c>
      <c r="HF98"/>
      <c r="HG98"/>
      <c r="HH98"/>
      <c r="HR98" t="s">
        <v>44</v>
      </c>
      <c r="HS98" t="s">
        <v>0</v>
      </c>
    </row>
    <row r="99" spans="1:227" x14ac:dyDescent="0.4">
      <c r="A99" t="s">
        <v>0</v>
      </c>
      <c r="U99" t="s">
        <v>0</v>
      </c>
      <c r="BK99" t="s">
        <v>0</v>
      </c>
      <c r="BR99" t="s">
        <v>0</v>
      </c>
      <c r="CI99" s="17" t="s">
        <v>336</v>
      </c>
      <c r="CJ99" t="s">
        <v>0</v>
      </c>
      <c r="CS99" t="s">
        <v>0</v>
      </c>
      <c r="CT99" t="str">
        <f>CI99</f>
        <v>disjunction</v>
      </c>
      <c r="CU99" t="s">
        <v>0</v>
      </c>
      <c r="CW99" t="s">
        <v>0</v>
      </c>
      <c r="CX99" s="21" t="s">
        <v>156</v>
      </c>
      <c r="CY99" t="s">
        <v>0</v>
      </c>
      <c r="EB99" t="s">
        <v>45</v>
      </c>
      <c r="EM99" t="s">
        <v>2</v>
      </c>
      <c r="EN99" t="s">
        <v>47</v>
      </c>
      <c r="EO99" t="s">
        <v>4</v>
      </c>
      <c r="EP99" t="s">
        <v>3</v>
      </c>
      <c r="EQ99" t="s">
        <v>20</v>
      </c>
      <c r="ER99" t="str">
        <f>CX99</f>
        <v>c-704404</v>
      </c>
      <c r="ES99" t="s">
        <v>4</v>
      </c>
      <c r="ET99" s="20" t="s">
        <v>48</v>
      </c>
      <c r="EU99" t="s">
        <v>20</v>
      </c>
      <c r="EV99" t="s">
        <v>2</v>
      </c>
      <c r="EW99" t="s">
        <v>49</v>
      </c>
      <c r="GL99" t="str">
        <f>CT99</f>
        <v>disjunction</v>
      </c>
      <c r="HR99" t="s">
        <v>50</v>
      </c>
      <c r="HS99" t="s">
        <v>0</v>
      </c>
    </row>
    <row r="100" spans="1:227" x14ac:dyDescent="0.4">
      <c r="A100" t="s">
        <v>0</v>
      </c>
      <c r="U100" t="s">
        <v>0</v>
      </c>
      <c r="BK100" t="s">
        <v>0</v>
      </c>
      <c r="BR100" t="s">
        <v>0</v>
      </c>
      <c r="CI100" t="s">
        <v>334</v>
      </c>
      <c r="CJ100" t="s">
        <v>0</v>
      </c>
      <c r="CM100" t="s">
        <v>335</v>
      </c>
      <c r="CN100" t="s">
        <v>0</v>
      </c>
      <c r="CS100" t="s">
        <v>0</v>
      </c>
      <c r="CT100" t="str">
        <f>CI100</f>
        <v>Disjoint union</v>
      </c>
      <c r="CU100" t="s">
        <v>0</v>
      </c>
      <c r="CV100" s="21"/>
      <c r="CW100" t="s">
        <v>0</v>
      </c>
      <c r="CX100" s="21" t="s">
        <v>157</v>
      </c>
      <c r="CY100" t="s">
        <v>0</v>
      </c>
      <c r="EB100" t="s">
        <v>45</v>
      </c>
      <c r="EM100" t="s">
        <v>2</v>
      </c>
      <c r="EN100" t="s">
        <v>47</v>
      </c>
      <c r="EO100" t="s">
        <v>4</v>
      </c>
      <c r="EP100" t="s">
        <v>3</v>
      </c>
      <c r="EQ100" t="s">
        <v>20</v>
      </c>
      <c r="ER100" t="str">
        <f>CX100</f>
        <v>c-4e7ba7</v>
      </c>
      <c r="ES100" t="s">
        <v>4</v>
      </c>
      <c r="ET100" s="20" t="s">
        <v>48</v>
      </c>
      <c r="EU100" t="s">
        <v>20</v>
      </c>
      <c r="EV100" t="s">
        <v>2</v>
      </c>
      <c r="EW100" t="s">
        <v>49</v>
      </c>
      <c r="EX100" t="s">
        <v>30</v>
      </c>
      <c r="EY100" t="s">
        <v>4</v>
      </c>
      <c r="EZ100" t="s">
        <v>3</v>
      </c>
      <c r="FA100" t="s">
        <v>20</v>
      </c>
      <c r="FB100" t="s">
        <v>410</v>
      </c>
      <c r="FC100" t="s">
        <v>20</v>
      </c>
      <c r="FD100" t="s">
        <v>4</v>
      </c>
      <c r="FE100" t="s">
        <v>31</v>
      </c>
      <c r="FF100" t="s">
        <v>20</v>
      </c>
      <c r="FG100" t="str">
        <f>CM100</f>
        <v>https://en.wikipedia.org/wiki/Disjoint_union</v>
      </c>
      <c r="FH100" t="s">
        <v>20</v>
      </c>
      <c r="FI100" t="s">
        <v>4</v>
      </c>
      <c r="FJ100" t="s">
        <v>467</v>
      </c>
      <c r="FK100" t="s">
        <v>20</v>
      </c>
      <c r="FL100" t="s">
        <v>468</v>
      </c>
      <c r="FM100" t="s">
        <v>20</v>
      </c>
      <c r="FN100" t="s">
        <v>2</v>
      </c>
      <c r="GL100" t="str">
        <f>CT100</f>
        <v>Disjoint union</v>
      </c>
      <c r="HQ100" t="s">
        <v>32</v>
      </c>
      <c r="HR100" t="s">
        <v>50</v>
      </c>
      <c r="HS100" t="s">
        <v>0</v>
      </c>
    </row>
    <row r="101" spans="1:227" x14ac:dyDescent="0.4">
      <c r="A101" t="s">
        <v>0</v>
      </c>
      <c r="U101" t="s">
        <v>0</v>
      </c>
      <c r="BK101" t="s">
        <v>0</v>
      </c>
      <c r="BR101" t="s">
        <v>0</v>
      </c>
      <c r="CS101" t="s">
        <v>0</v>
      </c>
      <c r="CU101" t="s">
        <v>0</v>
      </c>
      <c r="CW101" t="s">
        <v>0</v>
      </c>
      <c r="CY101" t="s">
        <v>0</v>
      </c>
      <c r="EB101" t="s">
        <v>52</v>
      </c>
      <c r="EM101" t="s">
        <v>2</v>
      </c>
      <c r="HS101" t="s">
        <v>0</v>
      </c>
    </row>
    <row r="102" spans="1:227" x14ac:dyDescent="0.4">
      <c r="A102" t="s">
        <v>0</v>
      </c>
      <c r="U102" t="s">
        <v>0</v>
      </c>
      <c r="BK102" t="s">
        <v>0</v>
      </c>
      <c r="BR102" t="s">
        <v>0</v>
      </c>
      <c r="CE102" t="s">
        <v>280</v>
      </c>
      <c r="CS102" t="s">
        <v>0</v>
      </c>
      <c r="CT102" t="str">
        <f>CE102</f>
        <v>&amp;#x2203;</v>
      </c>
      <c r="CU102" t="s">
        <v>0</v>
      </c>
      <c r="CW102" t="s">
        <v>0</v>
      </c>
      <c r="CY102" t="s">
        <v>0</v>
      </c>
      <c r="EA102" t="s">
        <v>53</v>
      </c>
      <c r="EH102" t="s">
        <v>4</v>
      </c>
      <c r="EI102" t="s">
        <v>3</v>
      </c>
      <c r="EJ102" t="s">
        <v>20</v>
      </c>
      <c r="EK102" s="20" t="s">
        <v>409</v>
      </c>
      <c r="EL102" t="s">
        <v>20</v>
      </c>
      <c r="EM102" t="s">
        <v>2</v>
      </c>
      <c r="GL102" t="str">
        <f>CT102</f>
        <v>&amp;#x2203;</v>
      </c>
      <c r="HF102"/>
      <c r="HG102"/>
      <c r="HH102"/>
      <c r="HR102" t="s">
        <v>44</v>
      </c>
      <c r="HS102" t="s">
        <v>0</v>
      </c>
    </row>
    <row r="103" spans="1:227" x14ac:dyDescent="0.4">
      <c r="A103" t="s">
        <v>0</v>
      </c>
      <c r="U103" t="s">
        <v>0</v>
      </c>
      <c r="BK103" t="s">
        <v>0</v>
      </c>
      <c r="BR103" t="s">
        <v>0</v>
      </c>
      <c r="CI103" t="s">
        <v>516</v>
      </c>
      <c r="CJ103" t="s">
        <v>0</v>
      </c>
      <c r="CS103" t="s">
        <v>0</v>
      </c>
      <c r="CT103" t="str">
        <f>CI103</f>
        <v>existential restriction; there exists</v>
      </c>
      <c r="CU103" t="s">
        <v>0</v>
      </c>
      <c r="CW103" t="s">
        <v>0</v>
      </c>
      <c r="CX103" s="21" t="s">
        <v>158</v>
      </c>
      <c r="CY103" t="s">
        <v>0</v>
      </c>
      <c r="EB103" t="s">
        <v>45</v>
      </c>
      <c r="EM103" t="s">
        <v>2</v>
      </c>
      <c r="EN103" t="s">
        <v>47</v>
      </c>
      <c r="EO103" t="s">
        <v>4</v>
      </c>
      <c r="EP103" t="s">
        <v>3</v>
      </c>
      <c r="EQ103" t="s">
        <v>20</v>
      </c>
      <c r="ER103" t="str">
        <f>CX103</f>
        <v>c-d28f1b</v>
      </c>
      <c r="ES103" t="s">
        <v>4</v>
      </c>
      <c r="ET103" s="20" t="s">
        <v>48</v>
      </c>
      <c r="EU103" t="s">
        <v>20</v>
      </c>
      <c r="EV103" t="s">
        <v>2</v>
      </c>
      <c r="EW103" t="s">
        <v>49</v>
      </c>
      <c r="GL103" t="str">
        <f>CT103</f>
        <v>existential restriction; there exists</v>
      </c>
      <c r="HR103" t="s">
        <v>50</v>
      </c>
      <c r="HS103" t="s">
        <v>0</v>
      </c>
    </row>
    <row r="104" spans="1:227" x14ac:dyDescent="0.4">
      <c r="A104" t="s">
        <v>0</v>
      </c>
      <c r="U104" t="s">
        <v>0</v>
      </c>
      <c r="BK104" t="s">
        <v>0</v>
      </c>
      <c r="BR104" t="s">
        <v>0</v>
      </c>
      <c r="CI104" t="s">
        <v>330</v>
      </c>
      <c r="CJ104" t="s">
        <v>0</v>
      </c>
      <c r="CM104" t="s">
        <v>331</v>
      </c>
      <c r="CN104" t="s">
        <v>0</v>
      </c>
      <c r="CS104" t="s">
        <v>0</v>
      </c>
      <c r="CT104" t="str">
        <f>CI104</f>
        <v>Existential quantification</v>
      </c>
      <c r="CU104" t="s">
        <v>0</v>
      </c>
      <c r="CW104" t="s">
        <v>0</v>
      </c>
      <c r="CX104" s="21" t="s">
        <v>159</v>
      </c>
      <c r="CY104" t="s">
        <v>0</v>
      </c>
      <c r="EB104" t="s">
        <v>45</v>
      </c>
      <c r="EM104" t="s">
        <v>2</v>
      </c>
      <c r="EN104" t="s">
        <v>47</v>
      </c>
      <c r="EO104" t="s">
        <v>4</v>
      </c>
      <c r="EP104" t="s">
        <v>3</v>
      </c>
      <c r="EQ104" t="s">
        <v>20</v>
      </c>
      <c r="ER104" t="str">
        <f>CX104</f>
        <v>c-1ecfd6</v>
      </c>
      <c r="ES104" t="s">
        <v>4</v>
      </c>
      <c r="ET104" s="20" t="s">
        <v>48</v>
      </c>
      <c r="EU104" t="s">
        <v>20</v>
      </c>
      <c r="EV104" t="s">
        <v>2</v>
      </c>
      <c r="EW104" t="s">
        <v>49</v>
      </c>
      <c r="EX104" t="s">
        <v>30</v>
      </c>
      <c r="EY104" t="s">
        <v>4</v>
      </c>
      <c r="EZ104" t="s">
        <v>3</v>
      </c>
      <c r="FA104" t="s">
        <v>20</v>
      </c>
      <c r="FB104" t="s">
        <v>410</v>
      </c>
      <c r="FC104" t="s">
        <v>20</v>
      </c>
      <c r="FD104" t="s">
        <v>4</v>
      </c>
      <c r="FE104" t="s">
        <v>31</v>
      </c>
      <c r="FF104" t="s">
        <v>20</v>
      </c>
      <c r="FG104" t="str">
        <f>CM104</f>
        <v>https://en.wikipedia.org/wiki/Existential_quantification</v>
      </c>
      <c r="FH104" t="s">
        <v>20</v>
      </c>
      <c r="FI104" t="s">
        <v>4</v>
      </c>
      <c r="FJ104" t="s">
        <v>467</v>
      </c>
      <c r="FK104" t="s">
        <v>20</v>
      </c>
      <c r="FL104" t="s">
        <v>468</v>
      </c>
      <c r="FM104" t="s">
        <v>20</v>
      </c>
      <c r="FN104" t="s">
        <v>2</v>
      </c>
      <c r="GL104" t="str">
        <f>CT104</f>
        <v>Existential quantification</v>
      </c>
      <c r="HQ104" t="s">
        <v>32</v>
      </c>
      <c r="HR104" t="s">
        <v>50</v>
      </c>
      <c r="HS104" t="s">
        <v>0</v>
      </c>
    </row>
    <row r="105" spans="1:227" x14ac:dyDescent="0.4">
      <c r="A105" t="s">
        <v>0</v>
      </c>
      <c r="U105" t="s">
        <v>0</v>
      </c>
      <c r="BK105" t="s">
        <v>0</v>
      </c>
      <c r="BR105" t="s">
        <v>0</v>
      </c>
      <c r="CS105" t="s">
        <v>0</v>
      </c>
      <c r="CU105" t="s">
        <v>0</v>
      </c>
      <c r="CW105" t="s">
        <v>0</v>
      </c>
      <c r="CY105" t="s">
        <v>0</v>
      </c>
      <c r="EB105" t="s">
        <v>52</v>
      </c>
      <c r="EM105" t="s">
        <v>2</v>
      </c>
      <c r="HS105" t="s">
        <v>0</v>
      </c>
    </row>
    <row r="106" spans="1:227" x14ac:dyDescent="0.4">
      <c r="A106" t="s">
        <v>0</v>
      </c>
      <c r="U106" t="s">
        <v>0</v>
      </c>
      <c r="BK106" t="s">
        <v>0</v>
      </c>
      <c r="BR106" t="s">
        <v>0</v>
      </c>
      <c r="CE106" t="s">
        <v>275</v>
      </c>
      <c r="CS106" t="s">
        <v>0</v>
      </c>
      <c r="CT106" t="str">
        <f>CE106</f>
        <v>&amp;#x22A4;</v>
      </c>
      <c r="CU106" t="s">
        <v>0</v>
      </c>
      <c r="CW106" t="s">
        <v>0</v>
      </c>
      <c r="CY106" t="s">
        <v>0</v>
      </c>
      <c r="EA106" t="s">
        <v>53</v>
      </c>
      <c r="EH106" t="s">
        <v>4</v>
      </c>
      <c r="EI106" t="s">
        <v>3</v>
      </c>
      <c r="EJ106" t="s">
        <v>20</v>
      </c>
      <c r="EK106" s="20" t="s">
        <v>409</v>
      </c>
      <c r="EL106" t="s">
        <v>20</v>
      </c>
      <c r="EM106" t="s">
        <v>2</v>
      </c>
      <c r="GL106" t="str">
        <f>CT106</f>
        <v>&amp;#x22A4;</v>
      </c>
      <c r="HF106"/>
      <c r="HG106"/>
      <c r="HH106"/>
      <c r="HR106" t="s">
        <v>44</v>
      </c>
      <c r="HS106" t="s">
        <v>0</v>
      </c>
    </row>
    <row r="107" spans="1:227" x14ac:dyDescent="0.4">
      <c r="A107" t="s">
        <v>0</v>
      </c>
      <c r="U107" t="s">
        <v>0</v>
      </c>
      <c r="BK107" t="s">
        <v>0</v>
      </c>
      <c r="BR107" t="s">
        <v>0</v>
      </c>
      <c r="CI107" t="s">
        <v>517</v>
      </c>
      <c r="CJ107" t="s">
        <v>0</v>
      </c>
      <c r="CK107" t="s">
        <v>542</v>
      </c>
      <c r="CL107" t="s">
        <v>0</v>
      </c>
      <c r="CS107" t="s">
        <v>0</v>
      </c>
      <c r="CT107" t="str">
        <f>CK107</f>
        <v>universal concept; (&amp;#x201C;top&amp;#x201D;)</v>
      </c>
      <c r="CU107" t="s">
        <v>0</v>
      </c>
      <c r="CW107" t="s">
        <v>0</v>
      </c>
      <c r="CX107" s="21" t="s">
        <v>160</v>
      </c>
      <c r="CY107" t="s">
        <v>0</v>
      </c>
      <c r="EB107" t="s">
        <v>45</v>
      </c>
      <c r="EM107" t="s">
        <v>2</v>
      </c>
      <c r="EN107" t="s">
        <v>47</v>
      </c>
      <c r="EO107" t="s">
        <v>4</v>
      </c>
      <c r="EP107" t="s">
        <v>3</v>
      </c>
      <c r="EQ107" t="s">
        <v>20</v>
      </c>
      <c r="ER107" t="str">
        <f>CX107</f>
        <v>c-edd179</v>
      </c>
      <c r="ES107" t="s">
        <v>4</v>
      </c>
      <c r="ET107" s="20" t="s">
        <v>48</v>
      </c>
      <c r="EU107" t="s">
        <v>20</v>
      </c>
      <c r="EV107" t="s">
        <v>2</v>
      </c>
      <c r="EW107" t="s">
        <v>49</v>
      </c>
      <c r="GL107" t="str">
        <f>CT107</f>
        <v>universal concept; (&amp;#x201C;top&amp;#x201D;)</v>
      </c>
      <c r="HR107" t="s">
        <v>50</v>
      </c>
      <c r="HS107" t="s">
        <v>0</v>
      </c>
    </row>
    <row r="108" spans="1:227" x14ac:dyDescent="0.4">
      <c r="A108" t="s">
        <v>0</v>
      </c>
      <c r="U108" t="s">
        <v>0</v>
      </c>
      <c r="BK108" t="s">
        <v>0</v>
      </c>
      <c r="BR108" t="s">
        <v>0</v>
      </c>
      <c r="CI108" t="s">
        <v>325</v>
      </c>
      <c r="CJ108" t="s">
        <v>0</v>
      </c>
      <c r="CM108" t="s">
        <v>326</v>
      </c>
      <c r="CN108" t="s">
        <v>0</v>
      </c>
      <c r="CS108" t="s">
        <v>0</v>
      </c>
      <c r="CT108" t="str">
        <f>CI108</f>
        <v>Top type</v>
      </c>
      <c r="CU108" t="s">
        <v>0</v>
      </c>
      <c r="CW108" t="s">
        <v>0</v>
      </c>
      <c r="CX108" s="21" t="s">
        <v>94</v>
      </c>
      <c r="CY108" t="s">
        <v>0</v>
      </c>
      <c r="EB108" t="s">
        <v>45</v>
      </c>
      <c r="EM108" t="s">
        <v>2</v>
      </c>
      <c r="EN108" t="s">
        <v>47</v>
      </c>
      <c r="EO108" t="s">
        <v>4</v>
      </c>
      <c r="EP108" t="s">
        <v>3</v>
      </c>
      <c r="EQ108" t="s">
        <v>20</v>
      </c>
      <c r="ER108" t="str">
        <f>CX108</f>
        <v>c-c05640</v>
      </c>
      <c r="ES108" t="s">
        <v>4</v>
      </c>
      <c r="ET108" s="20" t="s">
        <v>48</v>
      </c>
      <c r="EU108" t="s">
        <v>20</v>
      </c>
      <c r="EV108" t="s">
        <v>2</v>
      </c>
      <c r="EW108" t="s">
        <v>49</v>
      </c>
      <c r="EX108" t="s">
        <v>30</v>
      </c>
      <c r="EY108" t="s">
        <v>4</v>
      </c>
      <c r="EZ108" t="s">
        <v>3</v>
      </c>
      <c r="FA108" t="s">
        <v>20</v>
      </c>
      <c r="FB108" t="s">
        <v>410</v>
      </c>
      <c r="FC108" t="s">
        <v>20</v>
      </c>
      <c r="FD108" t="s">
        <v>4</v>
      </c>
      <c r="FE108" t="s">
        <v>31</v>
      </c>
      <c r="FF108" t="s">
        <v>20</v>
      </c>
      <c r="FG108" t="str">
        <f>CM108</f>
        <v>https://en.wikipedia.org/wiki/Top_type</v>
      </c>
      <c r="FH108" t="s">
        <v>20</v>
      </c>
      <c r="FI108" t="s">
        <v>4</v>
      </c>
      <c r="FJ108" t="s">
        <v>467</v>
      </c>
      <c r="FK108" t="s">
        <v>20</v>
      </c>
      <c r="FL108" t="s">
        <v>468</v>
      </c>
      <c r="FM108" t="s">
        <v>20</v>
      </c>
      <c r="FN108" t="s">
        <v>2</v>
      </c>
      <c r="GL108" t="str">
        <f>CT108</f>
        <v>Top type</v>
      </c>
      <c r="HQ108" t="s">
        <v>32</v>
      </c>
      <c r="HR108" t="s">
        <v>50</v>
      </c>
      <c r="HS108" t="s">
        <v>0</v>
      </c>
    </row>
    <row r="109" spans="1:227" x14ac:dyDescent="0.4">
      <c r="A109" t="s">
        <v>0</v>
      </c>
      <c r="U109" t="s">
        <v>0</v>
      </c>
      <c r="BK109" t="s">
        <v>0</v>
      </c>
      <c r="BR109" t="s">
        <v>0</v>
      </c>
      <c r="CS109" t="s">
        <v>0</v>
      </c>
      <c r="CU109" t="s">
        <v>0</v>
      </c>
      <c r="CW109" t="s">
        <v>0</v>
      </c>
      <c r="CY109" t="s">
        <v>0</v>
      </c>
      <c r="EB109" t="s">
        <v>52</v>
      </c>
      <c r="EM109" t="s">
        <v>2</v>
      </c>
      <c r="HS109" t="s">
        <v>0</v>
      </c>
    </row>
    <row r="110" spans="1:227" x14ac:dyDescent="0.4">
      <c r="A110" t="s">
        <v>0</v>
      </c>
      <c r="U110" t="s">
        <v>0</v>
      </c>
      <c r="BK110" t="s">
        <v>0</v>
      </c>
      <c r="BR110" t="s">
        <v>0</v>
      </c>
      <c r="CE110" t="s">
        <v>323</v>
      </c>
      <c r="CS110" t="s">
        <v>0</v>
      </c>
      <c r="CT110" t="str">
        <f>CE110</f>
        <v>&amp;#x2291;</v>
      </c>
      <c r="CU110" t="s">
        <v>0</v>
      </c>
      <c r="CW110" t="s">
        <v>0</v>
      </c>
      <c r="CY110" t="s">
        <v>0</v>
      </c>
      <c r="EA110" t="s">
        <v>53</v>
      </c>
      <c r="EH110" t="s">
        <v>4</v>
      </c>
      <c r="EI110" t="s">
        <v>3</v>
      </c>
      <c r="EJ110" t="s">
        <v>20</v>
      </c>
      <c r="EK110" s="20" t="s">
        <v>409</v>
      </c>
      <c r="EL110" t="s">
        <v>20</v>
      </c>
      <c r="EM110" t="s">
        <v>2</v>
      </c>
      <c r="GL110" t="str">
        <f>CT110</f>
        <v>&amp;#x2291;</v>
      </c>
      <c r="HF110"/>
      <c r="HG110"/>
      <c r="HH110"/>
      <c r="HR110" t="s">
        <v>44</v>
      </c>
      <c r="HS110" t="s">
        <v>0</v>
      </c>
    </row>
    <row r="111" spans="1:227" x14ac:dyDescent="0.4">
      <c r="A111" t="s">
        <v>0</v>
      </c>
      <c r="U111" t="s">
        <v>0</v>
      </c>
      <c r="BK111" t="s">
        <v>0</v>
      </c>
      <c r="BR111" t="s">
        <v>0</v>
      </c>
      <c r="CI111" t="s">
        <v>518</v>
      </c>
      <c r="CJ111" t="s">
        <v>0</v>
      </c>
      <c r="CS111" t="s">
        <v>0</v>
      </c>
      <c r="CT111" t="str">
        <f>CI111</f>
        <v>subsumption; subset</v>
      </c>
      <c r="CU111" t="s">
        <v>0</v>
      </c>
      <c r="CW111" t="s">
        <v>0</v>
      </c>
      <c r="CX111" s="21" t="s">
        <v>95</v>
      </c>
      <c r="CY111" t="s">
        <v>0</v>
      </c>
      <c r="EB111" t="s">
        <v>45</v>
      </c>
      <c r="EM111" t="s">
        <v>2</v>
      </c>
      <c r="EN111" t="s">
        <v>47</v>
      </c>
      <c r="EO111" t="s">
        <v>4</v>
      </c>
      <c r="EP111" t="s">
        <v>3</v>
      </c>
      <c r="EQ111" t="s">
        <v>20</v>
      </c>
      <c r="ER111" t="str">
        <f>CX111</f>
        <v>c-728ca3</v>
      </c>
      <c r="ES111" t="s">
        <v>4</v>
      </c>
      <c r="ET111" s="20" t="s">
        <v>48</v>
      </c>
      <c r="EU111" t="s">
        <v>20</v>
      </c>
      <c r="EV111" t="s">
        <v>2</v>
      </c>
      <c r="EW111" t="s">
        <v>49</v>
      </c>
      <c r="GL111" t="str">
        <f>CT111</f>
        <v>subsumption; subset</v>
      </c>
      <c r="HR111" t="s">
        <v>50</v>
      </c>
      <c r="HS111" t="s">
        <v>0</v>
      </c>
    </row>
    <row r="112" spans="1:227" x14ac:dyDescent="0.4">
      <c r="A112" t="s">
        <v>0</v>
      </c>
      <c r="U112" t="s">
        <v>0</v>
      </c>
      <c r="BK112" t="s">
        <v>0</v>
      </c>
      <c r="BR112" t="s">
        <v>0</v>
      </c>
      <c r="CI112" t="s">
        <v>317</v>
      </c>
      <c r="CJ112" t="s">
        <v>0</v>
      </c>
      <c r="CM112" t="s">
        <v>318</v>
      </c>
      <c r="CN112" t="s">
        <v>0</v>
      </c>
      <c r="CS112" t="s">
        <v>0</v>
      </c>
      <c r="CT112" t="str">
        <f>CI112</f>
        <v>Hierarchy - Subsumptive containment</v>
      </c>
      <c r="CU112" t="s">
        <v>0</v>
      </c>
      <c r="CV112" s="21"/>
      <c r="CW112" t="s">
        <v>0</v>
      </c>
      <c r="CX112" s="21" t="s">
        <v>96</v>
      </c>
      <c r="CY112" t="s">
        <v>0</v>
      </c>
      <c r="EB112" t="s">
        <v>45</v>
      </c>
      <c r="EM112" t="s">
        <v>2</v>
      </c>
      <c r="EN112" t="s">
        <v>47</v>
      </c>
      <c r="EO112" t="s">
        <v>4</v>
      </c>
      <c r="EP112" t="s">
        <v>3</v>
      </c>
      <c r="EQ112" t="s">
        <v>20</v>
      </c>
      <c r="ER112" t="str">
        <f>CX112</f>
        <v>c-73c0f4</v>
      </c>
      <c r="ES112" t="s">
        <v>4</v>
      </c>
      <c r="ET112" s="20" t="s">
        <v>48</v>
      </c>
      <c r="EU112" t="s">
        <v>20</v>
      </c>
      <c r="EV112" t="s">
        <v>2</v>
      </c>
      <c r="EW112" t="s">
        <v>49</v>
      </c>
      <c r="EX112" t="s">
        <v>30</v>
      </c>
      <c r="EY112" t="s">
        <v>4</v>
      </c>
      <c r="EZ112" t="s">
        <v>3</v>
      </c>
      <c r="FA112" t="s">
        <v>20</v>
      </c>
      <c r="FB112" t="s">
        <v>410</v>
      </c>
      <c r="FC112" t="s">
        <v>20</v>
      </c>
      <c r="FD112" t="s">
        <v>4</v>
      </c>
      <c r="FE112" t="s">
        <v>31</v>
      </c>
      <c r="FF112" t="s">
        <v>20</v>
      </c>
      <c r="FG112" t="str">
        <f>CM112</f>
        <v>https://en.wikipedia.org/wiki/Hierarchy#Subsumptive_containment_hierarchy</v>
      </c>
      <c r="FH112" t="s">
        <v>20</v>
      </c>
      <c r="FI112" t="s">
        <v>4</v>
      </c>
      <c r="FJ112" t="s">
        <v>467</v>
      </c>
      <c r="FK112" t="s">
        <v>20</v>
      </c>
      <c r="FL112" t="s">
        <v>468</v>
      </c>
      <c r="FM112" t="s">
        <v>20</v>
      </c>
      <c r="FN112" t="s">
        <v>2</v>
      </c>
      <c r="GL112" t="str">
        <f>CT112</f>
        <v>Hierarchy - Subsumptive containment</v>
      </c>
      <c r="HQ112" t="s">
        <v>32</v>
      </c>
      <c r="HR112" t="s">
        <v>50</v>
      </c>
      <c r="HS112" t="s">
        <v>0</v>
      </c>
    </row>
    <row r="113" spans="1:227" x14ac:dyDescent="0.4">
      <c r="A113" t="s">
        <v>0</v>
      </c>
      <c r="U113" t="s">
        <v>0</v>
      </c>
      <c r="BK113" t="s">
        <v>0</v>
      </c>
      <c r="BR113" t="s">
        <v>0</v>
      </c>
      <c r="CS113" t="s">
        <v>0</v>
      </c>
      <c r="CU113" t="s">
        <v>0</v>
      </c>
      <c r="CW113" t="s">
        <v>0</v>
      </c>
      <c r="CY113" t="s">
        <v>0</v>
      </c>
      <c r="EB113" t="s">
        <v>52</v>
      </c>
      <c r="EM113" t="s">
        <v>2</v>
      </c>
      <c r="HS113" t="s">
        <v>0</v>
      </c>
    </row>
    <row r="114" spans="1:227" x14ac:dyDescent="0.4">
      <c r="A114" t="s">
        <v>0</v>
      </c>
      <c r="U114" t="s">
        <v>0</v>
      </c>
      <c r="BK114" t="s">
        <v>0</v>
      </c>
      <c r="BR114" t="s">
        <v>0</v>
      </c>
      <c r="CE114" t="s">
        <v>315</v>
      </c>
      <c r="CS114" t="s">
        <v>0</v>
      </c>
      <c r="CT114" t="str">
        <f>CE114</f>
        <v>&amp;#x22A5;</v>
      </c>
      <c r="CU114" t="s">
        <v>0</v>
      </c>
      <c r="CW114" t="s">
        <v>0</v>
      </c>
      <c r="CY114" t="s">
        <v>0</v>
      </c>
      <c r="EA114" t="s">
        <v>53</v>
      </c>
      <c r="EH114" t="s">
        <v>4</v>
      </c>
      <c r="EI114" t="s">
        <v>3</v>
      </c>
      <c r="EJ114" t="s">
        <v>20</v>
      </c>
      <c r="EK114" s="20" t="s">
        <v>409</v>
      </c>
      <c r="EL114" t="s">
        <v>20</v>
      </c>
      <c r="EM114" t="s">
        <v>2</v>
      </c>
      <c r="GL114" t="str">
        <f>CT114</f>
        <v>&amp;#x22A5;</v>
      </c>
      <c r="HF114"/>
      <c r="HG114"/>
      <c r="HH114"/>
      <c r="HR114" t="s">
        <v>44</v>
      </c>
      <c r="HS114" t="s">
        <v>0</v>
      </c>
    </row>
    <row r="115" spans="1:227" x14ac:dyDescent="0.4">
      <c r="A115" t="s">
        <v>0</v>
      </c>
      <c r="U115" t="s">
        <v>0</v>
      </c>
      <c r="BK115" t="s">
        <v>0</v>
      </c>
      <c r="BR115" t="s">
        <v>0</v>
      </c>
      <c r="CI115" t="s">
        <v>519</v>
      </c>
      <c r="CJ115" t="s">
        <v>0</v>
      </c>
      <c r="CK115" t="s">
        <v>543</v>
      </c>
      <c r="CL115" t="s">
        <v>0</v>
      </c>
      <c r="CS115" t="s">
        <v>0</v>
      </c>
      <c r="CT115" t="str">
        <f>CK115</f>
        <v>null concept; (&amp;#x201C;bottom&amp;#x201D;)</v>
      </c>
      <c r="CU115" t="s">
        <v>0</v>
      </c>
      <c r="CW115" t="s">
        <v>0</v>
      </c>
      <c r="CX115" s="21" t="s">
        <v>98</v>
      </c>
      <c r="CY115" t="s">
        <v>0</v>
      </c>
      <c r="EB115" t="s">
        <v>45</v>
      </c>
      <c r="EM115" t="s">
        <v>2</v>
      </c>
      <c r="EN115" t="s">
        <v>47</v>
      </c>
      <c r="EO115" t="s">
        <v>4</v>
      </c>
      <c r="EP115" t="s">
        <v>3</v>
      </c>
      <c r="EQ115" t="s">
        <v>20</v>
      </c>
      <c r="ER115" t="str">
        <f>CX115</f>
        <v>c-f3e46c</v>
      </c>
      <c r="ES115" t="s">
        <v>4</v>
      </c>
      <c r="ET115" s="20" t="s">
        <v>48</v>
      </c>
      <c r="EU115" t="s">
        <v>20</v>
      </c>
      <c r="EV115" t="s">
        <v>2</v>
      </c>
      <c r="EW115" t="s">
        <v>49</v>
      </c>
      <c r="GL115" t="str">
        <f>CT115</f>
        <v>null concept; (&amp;#x201C;bottom&amp;#x201D;)</v>
      </c>
      <c r="HR115" t="s">
        <v>50</v>
      </c>
      <c r="HS115" t="s">
        <v>0</v>
      </c>
    </row>
    <row r="116" spans="1:227" x14ac:dyDescent="0.4">
      <c r="A116" t="s">
        <v>0</v>
      </c>
      <c r="U116" t="s">
        <v>0</v>
      </c>
      <c r="BK116" t="s">
        <v>0</v>
      </c>
      <c r="BR116" t="s">
        <v>0</v>
      </c>
      <c r="CI116" t="s">
        <v>311</v>
      </c>
      <c r="CJ116" t="s">
        <v>0</v>
      </c>
      <c r="CM116" t="s">
        <v>312</v>
      </c>
      <c r="CN116" t="s">
        <v>0</v>
      </c>
      <c r="CS116" t="s">
        <v>0</v>
      </c>
      <c r="CT116" t="str">
        <f>CI116</f>
        <v>Bottom type</v>
      </c>
      <c r="CU116" t="s">
        <v>0</v>
      </c>
      <c r="CW116" t="s">
        <v>0</v>
      </c>
      <c r="CX116" s="21" t="s">
        <v>546</v>
      </c>
      <c r="CY116" t="s">
        <v>0</v>
      </c>
      <c r="EB116" t="s">
        <v>45</v>
      </c>
      <c r="EM116" t="s">
        <v>2</v>
      </c>
      <c r="EN116" t="s">
        <v>47</v>
      </c>
      <c r="EO116" t="s">
        <v>4</v>
      </c>
      <c r="EP116" t="s">
        <v>3</v>
      </c>
      <c r="EQ116" t="s">
        <v>20</v>
      </c>
      <c r="ER116" t="str">
        <f>CX116</f>
        <v>c-582a20</v>
      </c>
      <c r="ES116" t="s">
        <v>4</v>
      </c>
      <c r="ET116" s="20" t="s">
        <v>48</v>
      </c>
      <c r="EU116" t="s">
        <v>20</v>
      </c>
      <c r="EV116" t="s">
        <v>2</v>
      </c>
      <c r="EW116" t="s">
        <v>49</v>
      </c>
      <c r="EX116" t="s">
        <v>30</v>
      </c>
      <c r="EY116" t="s">
        <v>4</v>
      </c>
      <c r="EZ116" t="s">
        <v>3</v>
      </c>
      <c r="FA116" t="s">
        <v>20</v>
      </c>
      <c r="FB116" t="s">
        <v>410</v>
      </c>
      <c r="FC116" t="s">
        <v>20</v>
      </c>
      <c r="FD116" t="s">
        <v>4</v>
      </c>
      <c r="FE116" t="s">
        <v>31</v>
      </c>
      <c r="FF116" t="s">
        <v>20</v>
      </c>
      <c r="FG116" t="str">
        <f>CM116</f>
        <v>https://en.wikipedia.org/wiki/Bottom_type</v>
      </c>
      <c r="FH116" t="s">
        <v>20</v>
      </c>
      <c r="FI116" t="s">
        <v>4</v>
      </c>
      <c r="FJ116" t="s">
        <v>467</v>
      </c>
      <c r="FK116" t="s">
        <v>20</v>
      </c>
      <c r="FL116" t="s">
        <v>468</v>
      </c>
      <c r="FM116" t="s">
        <v>20</v>
      </c>
      <c r="FN116" t="s">
        <v>2</v>
      </c>
      <c r="GL116" t="str">
        <f>CT116</f>
        <v>Bottom type</v>
      </c>
      <c r="HQ116" t="s">
        <v>32</v>
      </c>
      <c r="HR116" t="s">
        <v>50</v>
      </c>
      <c r="HS116" t="s">
        <v>0</v>
      </c>
    </row>
    <row r="117" spans="1:227" x14ac:dyDescent="0.4">
      <c r="A117" t="s">
        <v>0</v>
      </c>
      <c r="U117" t="s">
        <v>0</v>
      </c>
      <c r="BK117" t="s">
        <v>0</v>
      </c>
      <c r="BR117" t="s">
        <v>0</v>
      </c>
      <c r="CS117" t="s">
        <v>0</v>
      </c>
      <c r="CU117" t="s">
        <v>0</v>
      </c>
      <c r="CW117" t="s">
        <v>0</v>
      </c>
      <c r="CY117" t="s">
        <v>0</v>
      </c>
      <c r="EB117" t="s">
        <v>52</v>
      </c>
      <c r="EM117" t="s">
        <v>2</v>
      </c>
      <c r="HS117" t="s">
        <v>0</v>
      </c>
    </row>
    <row r="118" spans="1:227" x14ac:dyDescent="0.4">
      <c r="A118" t="s">
        <v>0</v>
      </c>
      <c r="U118" t="s">
        <v>0</v>
      </c>
      <c r="BK118" t="s">
        <v>0</v>
      </c>
      <c r="BR118" t="s">
        <v>0</v>
      </c>
      <c r="CE118" t="s">
        <v>309</v>
      </c>
      <c r="CS118" t="s">
        <v>0</v>
      </c>
      <c r="CT118" t="str">
        <f>CE118</f>
        <v>&amp;#x2261;</v>
      </c>
      <c r="CU118" t="s">
        <v>0</v>
      </c>
      <c r="CW118" t="s">
        <v>0</v>
      </c>
      <c r="CY118" t="s">
        <v>0</v>
      </c>
      <c r="EA118" t="s">
        <v>53</v>
      </c>
      <c r="EH118" t="s">
        <v>4</v>
      </c>
      <c r="EI118" t="s">
        <v>3</v>
      </c>
      <c r="EJ118" t="s">
        <v>20</v>
      </c>
      <c r="EK118" s="20" t="s">
        <v>409</v>
      </c>
      <c r="EL118" t="s">
        <v>20</v>
      </c>
      <c r="EM118" t="s">
        <v>2</v>
      </c>
      <c r="GL118" t="str">
        <f>CT118</f>
        <v>&amp;#x2261;</v>
      </c>
      <c r="HF118"/>
      <c r="HG118"/>
      <c r="HH118"/>
      <c r="HR118" t="s">
        <v>44</v>
      </c>
      <c r="HS118" t="s">
        <v>0</v>
      </c>
    </row>
    <row r="119" spans="1:227" x14ac:dyDescent="0.4">
      <c r="A119" t="s">
        <v>0</v>
      </c>
      <c r="U119" t="s">
        <v>0</v>
      </c>
      <c r="BK119" t="s">
        <v>0</v>
      </c>
      <c r="BR119" t="s">
        <v>0</v>
      </c>
      <c r="CI119" t="s">
        <v>308</v>
      </c>
      <c r="CJ119" t="s">
        <v>0</v>
      </c>
      <c r="CS119" t="s">
        <v>0</v>
      </c>
      <c r="CT119" t="str">
        <f>CI119</f>
        <v>equivalence</v>
      </c>
      <c r="CU119" t="s">
        <v>0</v>
      </c>
      <c r="CW119" t="s">
        <v>0</v>
      </c>
      <c r="CX119" s="21" t="s">
        <v>547</v>
      </c>
      <c r="CY119" t="s">
        <v>0</v>
      </c>
      <c r="EB119" t="s">
        <v>45</v>
      </c>
      <c r="EM119" t="s">
        <v>2</v>
      </c>
      <c r="EN119" t="s">
        <v>47</v>
      </c>
      <c r="EO119" t="s">
        <v>4</v>
      </c>
      <c r="EP119" t="s">
        <v>3</v>
      </c>
      <c r="EQ119" t="s">
        <v>20</v>
      </c>
      <c r="ER119" t="str">
        <f>CX119</f>
        <v>c-9499a6</v>
      </c>
      <c r="ES119" t="s">
        <v>4</v>
      </c>
      <c r="ET119" s="20" t="s">
        <v>48</v>
      </c>
      <c r="EU119" t="s">
        <v>20</v>
      </c>
      <c r="EV119" t="s">
        <v>2</v>
      </c>
      <c r="EW119" t="s">
        <v>49</v>
      </c>
      <c r="GL119" t="str">
        <f>CT119</f>
        <v>equivalence</v>
      </c>
      <c r="HR119" t="s">
        <v>50</v>
      </c>
      <c r="HS119" t="s">
        <v>0</v>
      </c>
    </row>
    <row r="120" spans="1:227" x14ac:dyDescent="0.4">
      <c r="A120" t="s">
        <v>0</v>
      </c>
      <c r="U120" t="s">
        <v>0</v>
      </c>
      <c r="BK120" t="s">
        <v>0</v>
      </c>
      <c r="BR120" t="s">
        <v>0</v>
      </c>
      <c r="CI120" t="s">
        <v>305</v>
      </c>
      <c r="CJ120" t="s">
        <v>0</v>
      </c>
      <c r="CM120" t="s">
        <v>306</v>
      </c>
      <c r="CN120" t="s">
        <v>0</v>
      </c>
      <c r="CS120" t="s">
        <v>0</v>
      </c>
      <c r="CT120" t="str">
        <f>CI120</f>
        <v>Equivalence relation</v>
      </c>
      <c r="CU120" t="s">
        <v>0</v>
      </c>
      <c r="CW120" t="s">
        <v>0</v>
      </c>
      <c r="CX120" s="21" t="s">
        <v>548</v>
      </c>
      <c r="CY120" t="s">
        <v>0</v>
      </c>
      <c r="EB120" t="s">
        <v>45</v>
      </c>
      <c r="EM120" t="s">
        <v>2</v>
      </c>
      <c r="EN120" t="s">
        <v>47</v>
      </c>
      <c r="EO120" t="s">
        <v>4</v>
      </c>
      <c r="EP120" t="s">
        <v>3</v>
      </c>
      <c r="EQ120" t="s">
        <v>20</v>
      </c>
      <c r="ER120" t="str">
        <f>CX120</f>
        <v>c-c59cdb</v>
      </c>
      <c r="ES120" t="s">
        <v>4</v>
      </c>
      <c r="ET120" s="20" t="s">
        <v>48</v>
      </c>
      <c r="EU120" t="s">
        <v>20</v>
      </c>
      <c r="EV120" t="s">
        <v>2</v>
      </c>
      <c r="EW120" t="s">
        <v>49</v>
      </c>
      <c r="EX120" t="s">
        <v>30</v>
      </c>
      <c r="EY120" t="s">
        <v>4</v>
      </c>
      <c r="EZ120" t="s">
        <v>3</v>
      </c>
      <c r="FA120" t="s">
        <v>20</v>
      </c>
      <c r="FB120" t="s">
        <v>410</v>
      </c>
      <c r="FC120" t="s">
        <v>20</v>
      </c>
      <c r="FD120" t="s">
        <v>4</v>
      </c>
      <c r="FE120" t="s">
        <v>31</v>
      </c>
      <c r="FF120" t="s">
        <v>20</v>
      </c>
      <c r="FG120" t="str">
        <f>CM120</f>
        <v>https://en.wikipedia.org/wiki/Equivalence_relation</v>
      </c>
      <c r="FH120" t="s">
        <v>20</v>
      </c>
      <c r="FI120" t="s">
        <v>4</v>
      </c>
      <c r="FJ120" t="s">
        <v>467</v>
      </c>
      <c r="FK120" t="s">
        <v>20</v>
      </c>
      <c r="FL120" t="s">
        <v>468</v>
      </c>
      <c r="FM120" t="s">
        <v>20</v>
      </c>
      <c r="FN120" t="s">
        <v>2</v>
      </c>
      <c r="GL120" t="str">
        <f>CT120</f>
        <v>Equivalence relation</v>
      </c>
      <c r="HQ120" t="s">
        <v>32</v>
      </c>
      <c r="HR120" t="s">
        <v>50</v>
      </c>
      <c r="HS120" t="s">
        <v>0</v>
      </c>
    </row>
    <row r="121" spans="1:227" x14ac:dyDescent="0.4">
      <c r="A121" t="s">
        <v>0</v>
      </c>
      <c r="U121" t="s">
        <v>0</v>
      </c>
      <c r="BK121" t="s">
        <v>0</v>
      </c>
      <c r="BR121" t="s">
        <v>0</v>
      </c>
      <c r="CS121" t="s">
        <v>0</v>
      </c>
      <c r="CU121" t="s">
        <v>0</v>
      </c>
      <c r="CW121" t="s">
        <v>0</v>
      </c>
      <c r="CY121" t="s">
        <v>0</v>
      </c>
      <c r="EB121" t="s">
        <v>52</v>
      </c>
      <c r="EM121" t="s">
        <v>2</v>
      </c>
      <c r="HS121" t="s">
        <v>0</v>
      </c>
    </row>
    <row r="122" spans="1:227" x14ac:dyDescent="0.4">
      <c r="A122" t="s">
        <v>0</v>
      </c>
      <c r="U122" t="s">
        <v>0</v>
      </c>
      <c r="BK122" t="s">
        <v>0</v>
      </c>
      <c r="BR122" t="s">
        <v>0</v>
      </c>
      <c r="CE122" t="s">
        <v>285</v>
      </c>
      <c r="CS122" t="s">
        <v>0</v>
      </c>
      <c r="CT122" t="str">
        <f>CE122</f>
        <v>&amp;#x2200;</v>
      </c>
      <c r="CU122" t="s">
        <v>0</v>
      </c>
      <c r="CW122" t="s">
        <v>0</v>
      </c>
      <c r="CY122" t="s">
        <v>0</v>
      </c>
      <c r="EA122" t="s">
        <v>53</v>
      </c>
      <c r="EH122" t="s">
        <v>4</v>
      </c>
      <c r="EI122" t="s">
        <v>3</v>
      </c>
      <c r="EJ122" t="s">
        <v>20</v>
      </c>
      <c r="EK122" s="20" t="s">
        <v>409</v>
      </c>
      <c r="EL122" t="s">
        <v>20</v>
      </c>
      <c r="EM122" t="s">
        <v>2</v>
      </c>
      <c r="GL122" t="str">
        <f>CT122</f>
        <v>&amp;#x2200;</v>
      </c>
      <c r="HF122"/>
      <c r="HG122"/>
      <c r="HH122"/>
      <c r="HR122" t="s">
        <v>44</v>
      </c>
      <c r="HS122" t="s">
        <v>0</v>
      </c>
    </row>
    <row r="123" spans="1:227" x14ac:dyDescent="0.4">
      <c r="A123" t="s">
        <v>0</v>
      </c>
      <c r="U123" t="s">
        <v>0</v>
      </c>
      <c r="BK123" t="s">
        <v>0</v>
      </c>
      <c r="BR123" t="s">
        <v>0</v>
      </c>
      <c r="CI123" t="s">
        <v>520</v>
      </c>
      <c r="CJ123" t="s">
        <v>0</v>
      </c>
      <c r="CS123" t="s">
        <v>0</v>
      </c>
      <c r="CT123" t="str">
        <f>CI123</f>
        <v>universal value restriction; for all; for any; for each</v>
      </c>
      <c r="CU123" t="s">
        <v>0</v>
      </c>
      <c r="CW123" t="s">
        <v>0</v>
      </c>
      <c r="CX123" s="21" t="s">
        <v>549</v>
      </c>
      <c r="CY123" t="s">
        <v>0</v>
      </c>
      <c r="EB123" t="s">
        <v>45</v>
      </c>
      <c r="EM123" t="s">
        <v>2</v>
      </c>
      <c r="EN123" t="s">
        <v>47</v>
      </c>
      <c r="EO123" t="s">
        <v>4</v>
      </c>
      <c r="EP123" t="s">
        <v>3</v>
      </c>
      <c r="EQ123" t="s">
        <v>20</v>
      </c>
      <c r="ER123" t="str">
        <f>CX123</f>
        <v>c-a67b04</v>
      </c>
      <c r="ES123" t="s">
        <v>4</v>
      </c>
      <c r="ET123" s="20" t="s">
        <v>48</v>
      </c>
      <c r="EU123" t="s">
        <v>20</v>
      </c>
      <c r="EV123" t="s">
        <v>2</v>
      </c>
      <c r="EW123" t="s">
        <v>49</v>
      </c>
      <c r="GL123" t="str">
        <f>CT123</f>
        <v>universal value restriction; for all; for any; for each</v>
      </c>
      <c r="HR123" t="s">
        <v>50</v>
      </c>
      <c r="HS123" t="s">
        <v>0</v>
      </c>
    </row>
    <row r="124" spans="1:227" x14ac:dyDescent="0.4">
      <c r="A124" t="s">
        <v>0</v>
      </c>
      <c r="U124" t="s">
        <v>0</v>
      </c>
      <c r="BK124" t="s">
        <v>0</v>
      </c>
      <c r="BR124" t="s">
        <v>0</v>
      </c>
      <c r="CI124" t="s">
        <v>301</v>
      </c>
      <c r="CJ124" t="s">
        <v>0</v>
      </c>
      <c r="CM124" t="s">
        <v>302</v>
      </c>
      <c r="CN124" t="s">
        <v>0</v>
      </c>
      <c r="CS124" t="s">
        <v>0</v>
      </c>
      <c r="CT124" t="str">
        <f>CI124</f>
        <v>Universal quantification</v>
      </c>
      <c r="CU124" t="s">
        <v>0</v>
      </c>
      <c r="CV124" s="21"/>
      <c r="CW124" t="s">
        <v>0</v>
      </c>
      <c r="CX124" s="21" t="s">
        <v>550</v>
      </c>
      <c r="CY124" t="s">
        <v>0</v>
      </c>
      <c r="EB124" t="s">
        <v>45</v>
      </c>
      <c r="EM124" t="s">
        <v>2</v>
      </c>
      <c r="EN124" t="s">
        <v>47</v>
      </c>
      <c r="EO124" t="s">
        <v>4</v>
      </c>
      <c r="EP124" t="s">
        <v>3</v>
      </c>
      <c r="EQ124" t="s">
        <v>20</v>
      </c>
      <c r="ER124" t="str">
        <f>CX124</f>
        <v>c-525b56</v>
      </c>
      <c r="ES124" t="s">
        <v>4</v>
      </c>
      <c r="ET124" s="20" t="s">
        <v>48</v>
      </c>
      <c r="EU124" t="s">
        <v>20</v>
      </c>
      <c r="EV124" t="s">
        <v>2</v>
      </c>
      <c r="EW124" t="s">
        <v>49</v>
      </c>
      <c r="EX124" t="s">
        <v>30</v>
      </c>
      <c r="EY124" t="s">
        <v>4</v>
      </c>
      <c r="EZ124" t="s">
        <v>3</v>
      </c>
      <c r="FA124" t="s">
        <v>20</v>
      </c>
      <c r="FB124" t="s">
        <v>410</v>
      </c>
      <c r="FC124" t="s">
        <v>20</v>
      </c>
      <c r="FD124" t="s">
        <v>4</v>
      </c>
      <c r="FE124" t="s">
        <v>31</v>
      </c>
      <c r="FF124" t="s">
        <v>20</v>
      </c>
      <c r="FG124" t="str">
        <f>CM124</f>
        <v>https://en.wikipedia.org/wiki/Universal_quantification</v>
      </c>
      <c r="FH124" t="s">
        <v>20</v>
      </c>
      <c r="FI124" t="s">
        <v>4</v>
      </c>
      <c r="FJ124" t="s">
        <v>467</v>
      </c>
      <c r="FK124" t="s">
        <v>20</v>
      </c>
      <c r="FL124" t="s">
        <v>468</v>
      </c>
      <c r="FM124" t="s">
        <v>20</v>
      </c>
      <c r="FN124" t="s">
        <v>2</v>
      </c>
      <c r="GL124" t="str">
        <f>CT124</f>
        <v>Universal quantification</v>
      </c>
      <c r="HQ124" t="s">
        <v>32</v>
      </c>
      <c r="HR124" t="s">
        <v>50</v>
      </c>
      <c r="HS124" t="s">
        <v>0</v>
      </c>
    </row>
    <row r="125" spans="1:227" x14ac:dyDescent="0.4">
      <c r="A125" t="s">
        <v>0</v>
      </c>
      <c r="U125" t="s">
        <v>0</v>
      </c>
      <c r="BK125" t="s">
        <v>0</v>
      </c>
      <c r="BR125" t="s">
        <v>0</v>
      </c>
      <c r="CS125" t="s">
        <v>0</v>
      </c>
      <c r="CU125" t="s">
        <v>0</v>
      </c>
      <c r="CV125" s="21"/>
      <c r="CW125" t="s">
        <v>0</v>
      </c>
      <c r="CY125" t="s">
        <v>0</v>
      </c>
      <c r="EB125" t="s">
        <v>52</v>
      </c>
      <c r="EM125" t="s">
        <v>2</v>
      </c>
      <c r="HS125" t="s">
        <v>0</v>
      </c>
    </row>
    <row r="126" spans="1:227" x14ac:dyDescent="0.4">
      <c r="A126" t="s">
        <v>0</v>
      </c>
      <c r="U126" t="s">
        <v>0</v>
      </c>
      <c r="BK126" t="s">
        <v>0</v>
      </c>
      <c r="BR126" t="s">
        <v>0</v>
      </c>
      <c r="CE126" t="s">
        <v>521</v>
      </c>
      <c r="CS126" t="s">
        <v>0</v>
      </c>
      <c r="CT126" t="str">
        <f>CE126</f>
        <v>&amp;#x0028; &amp;#x0029;</v>
      </c>
      <c r="CU126" t="s">
        <v>0</v>
      </c>
      <c r="CV126" s="21"/>
      <c r="CW126" t="s">
        <v>0</v>
      </c>
      <c r="CY126" t="s">
        <v>0</v>
      </c>
      <c r="EA126" t="s">
        <v>53</v>
      </c>
      <c r="EH126" t="s">
        <v>4</v>
      </c>
      <c r="EI126" t="s">
        <v>3</v>
      </c>
      <c r="EJ126" t="s">
        <v>20</v>
      </c>
      <c r="EK126" s="20" t="s">
        <v>409</v>
      </c>
      <c r="EL126" t="s">
        <v>20</v>
      </c>
      <c r="EM126" t="s">
        <v>2</v>
      </c>
      <c r="GL126" t="str">
        <f>CT126</f>
        <v>&amp;#x0028; &amp;#x0029;</v>
      </c>
      <c r="HF126"/>
      <c r="HG126"/>
      <c r="HH126"/>
      <c r="HR126" t="s">
        <v>44</v>
      </c>
      <c r="HS126" t="s">
        <v>0</v>
      </c>
    </row>
    <row r="127" spans="1:227" x14ac:dyDescent="0.4">
      <c r="A127" t="s">
        <v>0</v>
      </c>
      <c r="U127" t="s">
        <v>0</v>
      </c>
      <c r="BK127" t="s">
        <v>0</v>
      </c>
      <c r="BR127" t="s">
        <v>0</v>
      </c>
      <c r="CI127" t="s">
        <v>299</v>
      </c>
      <c r="CJ127" t="s">
        <v>0</v>
      </c>
      <c r="CS127" t="s">
        <v>0</v>
      </c>
      <c r="CT127" t="str">
        <f>CI127</f>
        <v>precedence grouping</v>
      </c>
      <c r="CU127" t="s">
        <v>0</v>
      </c>
      <c r="CV127" s="21"/>
      <c r="CW127" t="s">
        <v>0</v>
      </c>
      <c r="CX127" s="21" t="s">
        <v>551</v>
      </c>
      <c r="CY127" t="s">
        <v>0</v>
      </c>
      <c r="EB127" t="s">
        <v>45</v>
      </c>
      <c r="EM127" t="s">
        <v>2</v>
      </c>
      <c r="EN127" t="s">
        <v>47</v>
      </c>
      <c r="EO127" t="s">
        <v>4</v>
      </c>
      <c r="EP127" t="s">
        <v>3</v>
      </c>
      <c r="EQ127" t="s">
        <v>20</v>
      </c>
      <c r="ER127" t="str">
        <f>CX127</f>
        <v>c-93a806</v>
      </c>
      <c r="ES127" t="s">
        <v>4</v>
      </c>
      <c r="ET127" s="20" t="s">
        <v>48</v>
      </c>
      <c r="EU127" t="s">
        <v>20</v>
      </c>
      <c r="EV127" t="s">
        <v>2</v>
      </c>
      <c r="EW127" t="s">
        <v>49</v>
      </c>
      <c r="GL127" t="str">
        <f>CT127</f>
        <v>precedence grouping</v>
      </c>
      <c r="HR127" t="s">
        <v>50</v>
      </c>
      <c r="HS127" t="s">
        <v>0</v>
      </c>
    </row>
    <row r="128" spans="1:227" x14ac:dyDescent="0.4">
      <c r="A128" t="s">
        <v>0</v>
      </c>
      <c r="U128" t="s">
        <v>0</v>
      </c>
      <c r="BK128" t="s">
        <v>0</v>
      </c>
      <c r="BR128" t="s">
        <v>0</v>
      </c>
      <c r="CI128" t="s">
        <v>298</v>
      </c>
      <c r="CJ128" t="s">
        <v>0</v>
      </c>
      <c r="CM128" t="s">
        <v>522</v>
      </c>
      <c r="CN128" t="s">
        <v>0</v>
      </c>
      <c r="CS128" t="s">
        <v>0</v>
      </c>
      <c r="CT128" t="str">
        <f>CI128</f>
        <v>Precedence grouping</v>
      </c>
      <c r="CU128" t="s">
        <v>0</v>
      </c>
      <c r="CV128" s="21"/>
      <c r="CW128" t="s">
        <v>0</v>
      </c>
      <c r="CX128" s="21" t="s">
        <v>552</v>
      </c>
      <c r="CY128" t="s">
        <v>0</v>
      </c>
      <c r="EB128" t="s">
        <v>45</v>
      </c>
      <c r="EM128" t="s">
        <v>2</v>
      </c>
      <c r="EN128" t="s">
        <v>47</v>
      </c>
      <c r="EO128" t="s">
        <v>4</v>
      </c>
      <c r="EP128" t="s">
        <v>3</v>
      </c>
      <c r="EQ128" t="s">
        <v>20</v>
      </c>
      <c r="ER128" t="str">
        <f>CX128</f>
        <v>c-f08b33</v>
      </c>
      <c r="ES128" t="s">
        <v>4</v>
      </c>
      <c r="ET128" s="20" t="s">
        <v>48</v>
      </c>
      <c r="EU128" t="s">
        <v>20</v>
      </c>
      <c r="EV128" t="s">
        <v>2</v>
      </c>
      <c r="EW128" t="s">
        <v>49</v>
      </c>
      <c r="EX128" t="s">
        <v>30</v>
      </c>
      <c r="EY128" t="s">
        <v>4</v>
      </c>
      <c r="EZ128" t="s">
        <v>3</v>
      </c>
      <c r="FA128" t="s">
        <v>20</v>
      </c>
      <c r="FB128" t="s">
        <v>410</v>
      </c>
      <c r="FC128" t="s">
        <v>20</v>
      </c>
      <c r="FD128" t="s">
        <v>4</v>
      </c>
      <c r="FE128" t="s">
        <v>31</v>
      </c>
      <c r="FF128" t="s">
        <v>20</v>
      </c>
      <c r="FG128" t="str">
        <f>CM128</f>
        <v>null</v>
      </c>
      <c r="FH128" t="s">
        <v>20</v>
      </c>
      <c r="FI128" t="s">
        <v>4</v>
      </c>
      <c r="FJ128" t="s">
        <v>467</v>
      </c>
      <c r="FK128" t="s">
        <v>20</v>
      </c>
      <c r="FL128" t="s">
        <v>468</v>
      </c>
      <c r="FM128" t="s">
        <v>20</v>
      </c>
      <c r="FN128" t="s">
        <v>2</v>
      </c>
      <c r="GL128" t="str">
        <f>CT128</f>
        <v>Precedence grouping</v>
      </c>
      <c r="HQ128" t="s">
        <v>32</v>
      </c>
      <c r="HR128" t="s">
        <v>50</v>
      </c>
      <c r="HS128" t="s">
        <v>0</v>
      </c>
    </row>
    <row r="129" spans="1:227" x14ac:dyDescent="0.4">
      <c r="A129" t="s">
        <v>0</v>
      </c>
      <c r="U129" t="s">
        <v>0</v>
      </c>
      <c r="BK129" t="s">
        <v>0</v>
      </c>
      <c r="BR129" t="s">
        <v>0</v>
      </c>
      <c r="CS129" t="s">
        <v>0</v>
      </c>
      <c r="CU129" t="s">
        <v>0</v>
      </c>
      <c r="CV129" s="21"/>
      <c r="CW129" t="s">
        <v>0</v>
      </c>
      <c r="CY129" t="s">
        <v>0</v>
      </c>
      <c r="EB129" t="s">
        <v>52</v>
      </c>
      <c r="EM129" t="s">
        <v>2</v>
      </c>
      <c r="HS129" t="s">
        <v>0</v>
      </c>
    </row>
    <row r="130" spans="1:227" x14ac:dyDescent="0.4">
      <c r="A130" t="s">
        <v>0</v>
      </c>
      <c r="U130" t="s">
        <v>0</v>
      </c>
      <c r="BK130" t="s">
        <v>0</v>
      </c>
      <c r="BR130" t="s">
        <v>0</v>
      </c>
      <c r="CE130" t="s">
        <v>296</v>
      </c>
      <c r="CS130" t="s">
        <v>0</v>
      </c>
      <c r="CT130" t="str">
        <f>CE130</f>
        <v>&amp;#x2283;</v>
      </c>
      <c r="CU130" t="s">
        <v>0</v>
      </c>
      <c r="CV130" s="21"/>
      <c r="CW130" t="s">
        <v>0</v>
      </c>
      <c r="CY130" t="s">
        <v>0</v>
      </c>
      <c r="EA130" t="s">
        <v>53</v>
      </c>
      <c r="EH130" t="s">
        <v>4</v>
      </c>
      <c r="EI130" t="s">
        <v>3</v>
      </c>
      <c r="EJ130" t="s">
        <v>20</v>
      </c>
      <c r="EK130" s="20" t="s">
        <v>409</v>
      </c>
      <c r="EL130" t="s">
        <v>20</v>
      </c>
      <c r="EM130" t="s">
        <v>2</v>
      </c>
      <c r="GL130" t="str">
        <f>CT130</f>
        <v>&amp;#x2283;</v>
      </c>
      <c r="HF130"/>
      <c r="HG130"/>
      <c r="HH130"/>
      <c r="HR130" t="s">
        <v>44</v>
      </c>
      <c r="HS130" t="s">
        <v>0</v>
      </c>
    </row>
    <row r="131" spans="1:227" x14ac:dyDescent="0.4">
      <c r="A131" t="s">
        <v>0</v>
      </c>
      <c r="U131" t="s">
        <v>0</v>
      </c>
      <c r="BK131" t="s">
        <v>0</v>
      </c>
      <c r="BR131" t="s">
        <v>0</v>
      </c>
      <c r="CI131" t="s">
        <v>523</v>
      </c>
      <c r="CJ131" t="s">
        <v>0</v>
      </c>
      <c r="CK131" t="s">
        <v>544</v>
      </c>
      <c r="CL131" t="s">
        <v>0</v>
      </c>
      <c r="CS131" t="s">
        <v>0</v>
      </c>
      <c r="CT131" t="str">
        <f>CK131</f>
        <v>implies; if &amp;#x2026; then</v>
      </c>
      <c r="CU131" t="s">
        <v>0</v>
      </c>
      <c r="CV131" s="21"/>
      <c r="CW131" t="s">
        <v>0</v>
      </c>
      <c r="CX131" s="21" t="s">
        <v>553</v>
      </c>
      <c r="CY131" t="s">
        <v>0</v>
      </c>
      <c r="EB131" t="s">
        <v>45</v>
      </c>
      <c r="EM131" t="s">
        <v>2</v>
      </c>
      <c r="EN131" t="s">
        <v>47</v>
      </c>
      <c r="EO131" t="s">
        <v>4</v>
      </c>
      <c r="EP131" t="s">
        <v>3</v>
      </c>
      <c r="EQ131" t="s">
        <v>20</v>
      </c>
      <c r="ER131" t="str">
        <f>CX131</f>
        <v>c-d75404</v>
      </c>
      <c r="ES131" t="s">
        <v>4</v>
      </c>
      <c r="ET131" s="20" t="s">
        <v>48</v>
      </c>
      <c r="EU131" t="s">
        <v>20</v>
      </c>
      <c r="EV131" t="s">
        <v>2</v>
      </c>
      <c r="EW131" t="s">
        <v>49</v>
      </c>
      <c r="GL131" t="str">
        <f>CT131</f>
        <v>implies; if &amp;#x2026; then</v>
      </c>
      <c r="HR131" t="s">
        <v>50</v>
      </c>
      <c r="HS131" t="s">
        <v>0</v>
      </c>
    </row>
    <row r="132" spans="1:227" x14ac:dyDescent="0.4">
      <c r="A132" t="s">
        <v>0</v>
      </c>
      <c r="U132" t="s">
        <v>0</v>
      </c>
      <c r="BK132" t="s">
        <v>0</v>
      </c>
      <c r="BR132" t="s">
        <v>0</v>
      </c>
      <c r="CI132" t="s">
        <v>292</v>
      </c>
      <c r="CJ132" t="s">
        <v>0</v>
      </c>
      <c r="CM132" t="s">
        <v>293</v>
      </c>
      <c r="CN132" t="s">
        <v>0</v>
      </c>
      <c r="CS132" t="s">
        <v>0</v>
      </c>
      <c r="CT132" t="str">
        <f>CI132</f>
        <v>Material conditional</v>
      </c>
      <c r="CU132" t="s">
        <v>0</v>
      </c>
      <c r="CV132" s="21"/>
      <c r="CW132" t="s">
        <v>0</v>
      </c>
      <c r="CX132" s="21" t="s">
        <v>554</v>
      </c>
      <c r="CY132" t="s">
        <v>0</v>
      </c>
      <c r="EB132" t="s">
        <v>45</v>
      </c>
      <c r="EM132" t="s">
        <v>2</v>
      </c>
      <c r="EN132" t="s">
        <v>47</v>
      </c>
      <c r="EO132" t="s">
        <v>4</v>
      </c>
      <c r="EP132" t="s">
        <v>3</v>
      </c>
      <c r="EQ132" t="s">
        <v>20</v>
      </c>
      <c r="ER132" t="str">
        <f>CX132</f>
        <v>c-8a2c02</v>
      </c>
      <c r="ES132" t="s">
        <v>4</v>
      </c>
      <c r="ET132" s="20" t="s">
        <v>48</v>
      </c>
      <c r="EU132" t="s">
        <v>20</v>
      </c>
      <c r="EV132" t="s">
        <v>2</v>
      </c>
      <c r="EW132" t="s">
        <v>49</v>
      </c>
      <c r="EX132" t="s">
        <v>30</v>
      </c>
      <c r="EY132" t="s">
        <v>4</v>
      </c>
      <c r="EZ132" t="s">
        <v>3</v>
      </c>
      <c r="FA132" t="s">
        <v>20</v>
      </c>
      <c r="FB132" t="s">
        <v>410</v>
      </c>
      <c r="FC132" t="s">
        <v>20</v>
      </c>
      <c r="FD132" t="s">
        <v>4</v>
      </c>
      <c r="FE132" t="s">
        <v>31</v>
      </c>
      <c r="FF132" t="s">
        <v>20</v>
      </c>
      <c r="FG132" t="str">
        <f>CM132</f>
        <v>https://en.wikipedia.org/wiki/Material_conditional</v>
      </c>
      <c r="FH132" t="s">
        <v>20</v>
      </c>
      <c r="FI132" t="s">
        <v>4</v>
      </c>
      <c r="FJ132" t="s">
        <v>467</v>
      </c>
      <c r="FK132" t="s">
        <v>20</v>
      </c>
      <c r="FL132" t="s">
        <v>468</v>
      </c>
      <c r="FM132" t="s">
        <v>20</v>
      </c>
      <c r="FN132" t="s">
        <v>2</v>
      </c>
      <c r="GL132" t="str">
        <f>CT132</f>
        <v>Material conditional</v>
      </c>
      <c r="HQ132" t="s">
        <v>32</v>
      </c>
      <c r="HR132" t="s">
        <v>50</v>
      </c>
      <c r="HS132" t="s">
        <v>0</v>
      </c>
    </row>
    <row r="133" spans="1:227" x14ac:dyDescent="0.4">
      <c r="A133" t="s">
        <v>0</v>
      </c>
      <c r="U133" t="s">
        <v>0</v>
      </c>
      <c r="BK133" t="s">
        <v>0</v>
      </c>
      <c r="BR133" t="s">
        <v>0</v>
      </c>
      <c r="CV133" s="21"/>
      <c r="CY133" t="s">
        <v>0</v>
      </c>
      <c r="EB133" t="s">
        <v>52</v>
      </c>
      <c r="EM133" t="s">
        <v>2</v>
      </c>
      <c r="HS133" t="s">
        <v>0</v>
      </c>
    </row>
    <row r="134" spans="1:227" x14ac:dyDescent="0.4">
      <c r="A134" t="s">
        <v>0</v>
      </c>
      <c r="U134" t="s">
        <v>0</v>
      </c>
      <c r="BK134" t="s">
        <v>0</v>
      </c>
      <c r="BR134" t="s">
        <v>0</v>
      </c>
      <c r="CV134" s="21"/>
      <c r="CY134" t="s">
        <v>0</v>
      </c>
      <c r="DX134" t="s">
        <v>51</v>
      </c>
      <c r="EM134" t="s">
        <v>2</v>
      </c>
      <c r="HS134" t="s">
        <v>0</v>
      </c>
    </row>
    <row r="135" spans="1:227" x14ac:dyDescent="0.4">
      <c r="A135" t="s">
        <v>0</v>
      </c>
      <c r="U135" t="s">
        <v>0</v>
      </c>
      <c r="BK135" t="s">
        <v>0</v>
      </c>
      <c r="BR135" t="s">
        <v>0</v>
      </c>
      <c r="CV135" s="21"/>
      <c r="CY135" t="s">
        <v>0</v>
      </c>
      <c r="DV135" t="s">
        <v>40</v>
      </c>
      <c r="EM135" t="s">
        <v>2</v>
      </c>
      <c r="HS135" t="s">
        <v>0</v>
      </c>
    </row>
    <row r="136" spans="1:227" x14ac:dyDescent="0.4">
      <c r="A136" t="s">
        <v>0</v>
      </c>
      <c r="U136" t="s">
        <v>0</v>
      </c>
      <c r="BK136" t="s">
        <v>0</v>
      </c>
      <c r="BR136" t="s">
        <v>0</v>
      </c>
      <c r="CV136" s="21"/>
      <c r="CY136" t="s">
        <v>0</v>
      </c>
      <c r="CZ136" s="3" t="s">
        <v>33</v>
      </c>
      <c r="EM136" t="s">
        <v>2</v>
      </c>
      <c r="HS136" t="s">
        <v>0</v>
      </c>
    </row>
    <row r="137" spans="1:227" x14ac:dyDescent="0.4">
      <c r="CV137" s="21"/>
    </row>
    <row r="138" spans="1:227" x14ac:dyDescent="0.4">
      <c r="CV138" s="21"/>
    </row>
    <row r="139" spans="1:227" x14ac:dyDescent="0.4">
      <c r="CV139" s="21"/>
    </row>
    <row r="140" spans="1:227" x14ac:dyDescent="0.4">
      <c r="CV140" s="21"/>
    </row>
    <row r="141" spans="1:227" x14ac:dyDescent="0.4">
      <c r="CV141" s="21"/>
    </row>
    <row r="142" spans="1:227" x14ac:dyDescent="0.4">
      <c r="CV142" s="21"/>
    </row>
    <row r="143" spans="1:227" x14ac:dyDescent="0.4">
      <c r="CV143" s="21"/>
    </row>
    <row r="144" spans="1:227" x14ac:dyDescent="0.4">
      <c r="CV144" s="21"/>
    </row>
    <row r="145" spans="100:100" x14ac:dyDescent="0.4">
      <c r="CV145" s="21"/>
    </row>
    <row r="146" spans="100:100" x14ac:dyDescent="0.4">
      <c r="CV146" s="21"/>
    </row>
    <row r="147" spans="100:100" x14ac:dyDescent="0.4">
      <c r="CV147" s="21"/>
    </row>
    <row r="148" spans="100:100" x14ac:dyDescent="0.4">
      <c r="CV148" s="21"/>
    </row>
    <row r="149" spans="100:100" x14ac:dyDescent="0.4">
      <c r="CV149" s="21"/>
    </row>
    <row r="150" spans="100:100" x14ac:dyDescent="0.4">
      <c r="CV150" s="21"/>
    </row>
    <row r="151" spans="100:100" x14ac:dyDescent="0.4">
      <c r="CV151" s="21"/>
    </row>
    <row r="152" spans="100:100" x14ac:dyDescent="0.4">
      <c r="CV152" s="21"/>
    </row>
    <row r="153" spans="100:100" x14ac:dyDescent="0.4">
      <c r="CV153" s="21"/>
    </row>
    <row r="154" spans="100:100" x14ac:dyDescent="0.4">
      <c r="CV154" s="21"/>
    </row>
    <row r="155" spans="100:100" x14ac:dyDescent="0.4">
      <c r="CV155" s="21"/>
    </row>
    <row r="156" spans="100:100" x14ac:dyDescent="0.4">
      <c r="CV156" s="21"/>
    </row>
  </sheetData>
  <conditionalFormatting sqref="CX14">
    <cfRule type="duplicateValues" dxfId="62" priority="96"/>
  </conditionalFormatting>
  <conditionalFormatting sqref="CX18">
    <cfRule type="duplicateValues" dxfId="61" priority="94"/>
  </conditionalFormatting>
  <conditionalFormatting sqref="CX17">
    <cfRule type="duplicateValues" dxfId="60" priority="87"/>
  </conditionalFormatting>
  <conditionalFormatting sqref="CX16">
    <cfRule type="duplicateValues" dxfId="59" priority="85"/>
  </conditionalFormatting>
  <conditionalFormatting sqref="CX43">
    <cfRule type="duplicateValues" dxfId="58" priority="52"/>
  </conditionalFormatting>
  <conditionalFormatting sqref="CX65">
    <cfRule type="duplicateValues" dxfId="57" priority="51"/>
  </conditionalFormatting>
  <conditionalFormatting sqref="CX87">
    <cfRule type="duplicateValues" dxfId="56" priority="50"/>
  </conditionalFormatting>
  <conditionalFormatting sqref="CX91:CX92">
    <cfRule type="duplicateValues" dxfId="55" priority="49"/>
  </conditionalFormatting>
  <conditionalFormatting sqref="CX103">
    <cfRule type="duplicateValues" dxfId="54" priority="48"/>
  </conditionalFormatting>
  <conditionalFormatting sqref="CX41">
    <cfRule type="duplicateValues" dxfId="53" priority="42"/>
  </conditionalFormatting>
  <conditionalFormatting sqref="CX88">
    <cfRule type="duplicateValues" dxfId="52" priority="39"/>
  </conditionalFormatting>
  <conditionalFormatting sqref="CX95 CX71 CX42 CX53:CX55 CX39:CX40 CX19:CX20 CX66 CX108">
    <cfRule type="duplicateValues" dxfId="51" priority="53"/>
  </conditionalFormatting>
  <conditionalFormatting sqref="CX96">
    <cfRule type="duplicateValues" dxfId="50" priority="25"/>
  </conditionalFormatting>
  <conditionalFormatting sqref="CX99">
    <cfRule type="duplicateValues" dxfId="49" priority="24"/>
  </conditionalFormatting>
  <conditionalFormatting sqref="CX100">
    <cfRule type="duplicateValues" dxfId="48" priority="23"/>
  </conditionalFormatting>
  <conditionalFormatting sqref="CX104">
    <cfRule type="duplicateValues" dxfId="47" priority="22"/>
  </conditionalFormatting>
  <conditionalFormatting sqref="CX107">
    <cfRule type="duplicateValues" dxfId="46" priority="21"/>
  </conditionalFormatting>
  <conditionalFormatting sqref="CX111">
    <cfRule type="duplicateValues" dxfId="45" priority="20"/>
  </conditionalFormatting>
  <conditionalFormatting sqref="CX116">
    <cfRule type="duplicateValues" dxfId="44" priority="18"/>
  </conditionalFormatting>
  <conditionalFormatting sqref="CV124">
    <cfRule type="duplicateValues" dxfId="43" priority="17"/>
  </conditionalFormatting>
  <conditionalFormatting sqref="CX123">
    <cfRule type="duplicateValues" dxfId="42" priority="16"/>
  </conditionalFormatting>
  <conditionalFormatting sqref="CV143">
    <cfRule type="duplicateValues" dxfId="41" priority="15"/>
  </conditionalFormatting>
  <conditionalFormatting sqref="CV138">
    <cfRule type="duplicateValues" dxfId="40" priority="14"/>
  </conditionalFormatting>
  <conditionalFormatting sqref="CV146">
    <cfRule type="duplicateValues" dxfId="39" priority="13"/>
  </conditionalFormatting>
  <conditionalFormatting sqref="CV150:CV151">
    <cfRule type="duplicateValues" dxfId="38" priority="12"/>
  </conditionalFormatting>
  <conditionalFormatting sqref="CV112 CX112">
    <cfRule type="duplicateValues" dxfId="37" priority="11"/>
  </conditionalFormatting>
  <conditionalFormatting sqref="CX127">
    <cfRule type="duplicateValues" dxfId="36" priority="10"/>
  </conditionalFormatting>
  <conditionalFormatting sqref="CX131:CX132">
    <cfRule type="duplicateValues" dxfId="35" priority="9"/>
  </conditionalFormatting>
  <conditionalFormatting sqref="CV126">
    <cfRule type="duplicateValues" dxfId="34" priority="8"/>
  </conditionalFormatting>
  <conditionalFormatting sqref="CV129:CV131">
    <cfRule type="duplicateValues" dxfId="33" priority="7"/>
  </conditionalFormatting>
  <conditionalFormatting sqref="CV144:CV145">
    <cfRule type="duplicateValues" dxfId="32" priority="6"/>
  </conditionalFormatting>
  <conditionalFormatting sqref="CV153 CV155:CV156">
    <cfRule type="duplicateValues" dxfId="31" priority="5"/>
  </conditionalFormatting>
  <conditionalFormatting sqref="CX124 CX115 CV147 CX119:CX120 CV125 CV134:CV137 CV152 CV127:CV128 CV139:CV142 CV149">
    <cfRule type="duplicateValues" dxfId="30" priority="19"/>
  </conditionalFormatting>
  <conditionalFormatting sqref="CX128">
    <cfRule type="duplicateValues" dxfId="29" priority="4"/>
  </conditionalFormatting>
  <conditionalFormatting sqref="CV132:CV133">
    <cfRule type="duplicateValues" dxfId="28" priority="3"/>
  </conditionalFormatting>
  <conditionalFormatting sqref="CV148">
    <cfRule type="duplicateValues" dxfId="27" priority="2"/>
  </conditionalFormatting>
  <conditionalFormatting sqref="CV154">
    <cfRule type="duplicateValues" dxfId="26" priority="1"/>
  </conditionalFormatting>
  <printOptions gridLines="1"/>
  <pageMargins left="0.25" right="0.25" top="0.75" bottom="0.75" header="0.3" footer="0.3"/>
  <pageSetup scale="7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7812-22FF-40F0-BA71-36E48DB337F6}">
  <sheetPr>
    <tabColor rgb="FF7030A0"/>
  </sheetPr>
  <dimension ref="A1:CY73"/>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24.3046875" bestFit="1" customWidth="1"/>
    <col min="27" max="27" width="25.61328125" bestFit="1" customWidth="1"/>
    <col min="28" max="28" width="1.84375" bestFit="1" customWidth="1"/>
    <col min="29" max="29" width="9" bestFit="1" customWidth="1"/>
    <col min="30" max="30" width="15.3828125" bestFit="1" customWidth="1"/>
    <col min="31" max="31" width="1.84375" bestFit="1" customWidth="1"/>
    <col min="32" max="32" width="11.3828125" bestFit="1" customWidth="1"/>
    <col min="33" max="33" width="1.84375" customWidth="1"/>
    <col min="34" max="34" width="1.84375" bestFit="1" customWidth="1"/>
    <col min="35" max="35" width="21.23046875" bestFit="1" customWidth="1"/>
    <col min="36" max="36" width="1.84375" bestFit="1" customWidth="1"/>
    <col min="37" max="37" width="9.4609375" bestFit="1" customWidth="1"/>
    <col min="38" max="38" width="1.84375" customWidth="1"/>
    <col min="39" max="39" width="26.23046875" bestFit="1" customWidth="1"/>
    <col min="40" max="40" width="1.84375" bestFit="1" customWidth="1"/>
    <col min="41" max="41" width="7" bestFit="1" customWidth="1"/>
    <col min="42" max="42" width="2.61328125" bestFit="1" customWidth="1"/>
    <col min="43" max="43" width="9" bestFit="1" customWidth="1"/>
    <col min="44" max="44" width="2.61328125" bestFit="1" customWidth="1"/>
    <col min="45" max="45" width="1.84375" bestFit="1" customWidth="1"/>
    <col min="46" max="46" width="9.84375" bestFit="1" customWidth="1"/>
    <col min="47" max="47" width="2.61328125" customWidth="1"/>
    <col min="48" max="49" width="15.3828125" bestFit="1" customWidth="1"/>
    <col min="50" max="50" width="2.61328125" customWidth="1"/>
    <col min="51" max="51" width="2" bestFit="1" customWidth="1"/>
    <col min="52" max="52" width="8.15234375" bestFit="1" customWidth="1"/>
    <col min="53" max="53" width="2.765625" bestFit="1" customWidth="1"/>
    <col min="54" max="54" width="18.61328125" bestFit="1" customWidth="1"/>
    <col min="55" max="55" width="2.765625" bestFit="1" customWidth="1"/>
    <col min="56" max="56" width="2" bestFit="1" customWidth="1"/>
    <col min="57" max="57" width="9.84375" bestFit="1" customWidth="1"/>
    <col min="58" max="58" width="2.765625" bestFit="1" customWidth="1"/>
    <col min="59" max="59" width="15" bestFit="1" customWidth="1"/>
    <col min="60" max="60" width="2.765625" bestFit="1" customWidth="1"/>
    <col min="61" max="61" width="8" bestFit="1" customWidth="1"/>
    <col min="62" max="62" width="3.3828125" bestFit="1" customWidth="1"/>
    <col min="63" max="63" width="4.3046875" bestFit="1" customWidth="1"/>
    <col min="64" max="64" width="3.61328125" bestFit="1" customWidth="1"/>
    <col min="65" max="65" width="4" bestFit="1" customWidth="1"/>
    <col min="66" max="66" width="5.69140625" bestFit="1" customWidth="1"/>
    <col min="67" max="67" width="1.84375" bestFit="1" customWidth="1"/>
    <col min="68" max="68" width="6.765625" bestFit="1" customWidth="1"/>
    <col min="69" max="69" width="2.61328125" bestFit="1" customWidth="1"/>
    <col min="70" max="70" width="10.3828125" bestFit="1" customWidth="1"/>
    <col min="71" max="71" width="1.84375" bestFit="1" customWidth="1"/>
    <col min="72" max="72" width="9.4609375" bestFit="1" customWidth="1"/>
    <col min="73" max="73" width="1.84375" bestFit="1" customWidth="1"/>
    <col min="74" max="74" width="6.3828125" bestFit="1" customWidth="1"/>
    <col min="75" max="75" width="1.84375" bestFit="1" customWidth="1"/>
    <col min="76" max="76" width="9.3828125" bestFit="1" customWidth="1"/>
    <col min="77" max="77" width="2.61328125" bestFit="1" customWidth="1"/>
    <col min="78" max="78" width="1.84375" bestFit="1" customWidth="1"/>
    <col min="79" max="79" width="6.61328125" bestFit="1" customWidth="1"/>
    <col min="80" max="80" width="2.61328125" bestFit="1" customWidth="1"/>
    <col min="81" max="81" width="1.921875" bestFit="1" customWidth="1"/>
    <col min="82" max="82" width="2.61328125" bestFit="1" customWidth="1"/>
    <col min="83" max="83" width="1.84375" bestFit="1" customWidth="1"/>
    <col min="84" max="84" width="7.07421875" bestFit="1" customWidth="1"/>
    <col min="85" max="85" width="2.61328125" bestFit="1" customWidth="1"/>
    <col min="86" max="86" width="1.921875" bestFit="1" customWidth="1"/>
    <col min="87" max="87" width="2.61328125" bestFit="1" customWidth="1"/>
    <col min="88" max="88" width="1.84375" bestFit="1" customWidth="1"/>
    <col min="89" max="89" width="7" bestFit="1" customWidth="1"/>
    <col min="90" max="90" width="2.61328125" customWidth="1"/>
    <col min="91" max="91" width="9.69140625" bestFit="1" customWidth="1"/>
    <col min="92" max="92" width="2.61328125" customWidth="1"/>
    <col min="93" max="93" width="1.84375" bestFit="1" customWidth="1"/>
    <col min="94" max="94" width="4.15234375" bestFit="1" customWidth="1"/>
    <col min="95" max="95" width="2.61328125" bestFit="1" customWidth="1"/>
    <col min="96" max="96" width="24.3046875" bestFit="1" customWidth="1"/>
    <col min="97" max="97" width="24.3046875" customWidth="1"/>
    <col min="98" max="98" width="2.61328125" bestFit="1" customWidth="1"/>
    <col min="99" max="99" width="1.84375" bestFit="1" customWidth="1"/>
    <col min="100" max="100" width="7.4609375" bestFit="1" customWidth="1"/>
    <col min="101" max="101" width="20.69140625" bestFit="1" customWidth="1"/>
    <col min="102" max="102" width="31.3828125" bestFit="1" customWidth="1"/>
    <col min="103" max="103" width="1.84375" bestFit="1" customWidth="1"/>
  </cols>
  <sheetData>
    <row r="1" spans="1:103" x14ac:dyDescent="0.4">
      <c r="CY1" t="s">
        <v>0</v>
      </c>
    </row>
    <row r="2" spans="1:103" x14ac:dyDescent="0.4">
      <c r="AZ2" s="7" t="s">
        <v>63</v>
      </c>
      <c r="BA2" s="7"/>
      <c r="BB2" s="7"/>
      <c r="BC2" s="7"/>
      <c r="BD2" s="7"/>
      <c r="BE2" s="7"/>
      <c r="BF2" s="7"/>
      <c r="BG2" s="7"/>
      <c r="BH2" s="7"/>
      <c r="BI2" s="8" t="s">
        <v>57</v>
      </c>
      <c r="BJ2" s="8"/>
      <c r="BK2" s="8"/>
      <c r="BL2" s="8"/>
      <c r="BM2" s="8"/>
      <c r="BN2" s="8"/>
      <c r="BZ2" s="1" t="s">
        <v>415</v>
      </c>
      <c r="CA2" s="1"/>
      <c r="CB2" s="1"/>
      <c r="CC2" s="1"/>
      <c r="CD2" s="1"/>
      <c r="CE2" s="1"/>
      <c r="CF2" s="1"/>
      <c r="CG2" s="1"/>
      <c r="CH2" s="1"/>
      <c r="CI2" s="1"/>
      <c r="CJ2" s="1"/>
      <c r="CK2" s="1"/>
      <c r="CL2" s="1"/>
      <c r="CM2" s="1"/>
      <c r="CN2" s="1"/>
      <c r="CO2" s="1"/>
      <c r="CP2" s="1"/>
      <c r="CQ2" s="1"/>
      <c r="CR2" s="1"/>
      <c r="CS2" s="1"/>
      <c r="CT2" s="1"/>
      <c r="CW2" s="10"/>
      <c r="CX2" s="10"/>
      <c r="CY2" t="s">
        <v>0</v>
      </c>
    </row>
    <row r="3" spans="1:103" x14ac:dyDescent="0.4">
      <c r="D3" t="s">
        <v>577</v>
      </c>
      <c r="CY3" t="s">
        <v>0</v>
      </c>
    </row>
    <row r="4" spans="1:103" x14ac:dyDescent="0.4">
      <c r="BP4" s="11" t="s">
        <v>59</v>
      </c>
      <c r="BQ4" s="11"/>
      <c r="BR4" s="11"/>
      <c r="BS4" s="11"/>
      <c r="BT4" s="11"/>
      <c r="BU4" s="11"/>
      <c r="BV4" s="11"/>
      <c r="BW4" s="11"/>
      <c r="BX4" s="11"/>
      <c r="BY4" s="11"/>
      <c r="CY4" t="s">
        <v>0</v>
      </c>
    </row>
    <row r="5" spans="1:103" x14ac:dyDescent="0.4">
      <c r="CY5" t="s">
        <v>0</v>
      </c>
    </row>
    <row r="6" spans="1:103" x14ac:dyDescent="0.4">
      <c r="CY6" t="s">
        <v>0</v>
      </c>
    </row>
    <row r="7" spans="1:103" x14ac:dyDescent="0.4">
      <c r="CY7" t="s">
        <v>0</v>
      </c>
    </row>
    <row r="8" spans="1:103" x14ac:dyDescent="0.4">
      <c r="CY8" t="s">
        <v>0</v>
      </c>
    </row>
    <row r="9" spans="1:103" x14ac:dyDescent="0.4">
      <c r="CY9" t="s">
        <v>0</v>
      </c>
    </row>
    <row r="10" spans="1:103"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82</v>
      </c>
      <c r="W10" t="s">
        <v>0</v>
      </c>
      <c r="X10" s="7" t="s">
        <v>82</v>
      </c>
      <c r="Y10" t="s">
        <v>0</v>
      </c>
      <c r="Z10" s="3" t="s">
        <v>422</v>
      </c>
      <c r="AA10" t="s">
        <v>418</v>
      </c>
      <c r="AB10" t="s">
        <v>0</v>
      </c>
      <c r="AC10" s="3" t="s">
        <v>453</v>
      </c>
      <c r="AD10" s="3" t="s">
        <v>459</v>
      </c>
      <c r="AE10" s="3" t="s">
        <v>0</v>
      </c>
      <c r="AF10" s="3" t="s">
        <v>460</v>
      </c>
      <c r="AG10" s="3" t="s">
        <v>0</v>
      </c>
      <c r="AH10" s="5" t="s">
        <v>0</v>
      </c>
      <c r="AI10" s="12" t="s">
        <v>72</v>
      </c>
      <c r="AK10" t="s">
        <v>161</v>
      </c>
      <c r="AM10" s="3" t="s">
        <v>23</v>
      </c>
      <c r="AN10" s="3" t="s">
        <v>4</v>
      </c>
      <c r="AO10" s="3" t="s">
        <v>16</v>
      </c>
      <c r="AP10" s="3" t="s">
        <v>20</v>
      </c>
      <c r="AQ10" s="3" t="str">
        <f>AC10</f>
        <v>___layout</v>
      </c>
      <c r="AR10" s="3" t="s">
        <v>20</v>
      </c>
      <c r="AS10" s="3" t="s">
        <v>4</v>
      </c>
      <c r="AT10" s="3" t="s">
        <v>452</v>
      </c>
      <c r="AU10" s="3" t="s">
        <v>20</v>
      </c>
      <c r="AV10" s="3" t="str">
        <f>AD10</f>
        <v>_IMAGE-DOMAIN</v>
      </c>
      <c r="AW10" s="3" t="str">
        <f>AF10</f>
        <v>_IMAGE-FILE</v>
      </c>
      <c r="AX10" s="3" t="s">
        <v>20</v>
      </c>
      <c r="AY10" t="s">
        <v>4</v>
      </c>
      <c r="AZ10" s="3" t="s">
        <v>455</v>
      </c>
      <c r="BA10" t="s">
        <v>20</v>
      </c>
      <c r="BB10" s="14" t="str">
        <f>F10</f>
        <v>CTA-TEXT-ANSI</v>
      </c>
      <c r="BC10" t="s">
        <v>20</v>
      </c>
      <c r="BD10" t="s">
        <v>4</v>
      </c>
      <c r="BE10" s="3" t="s">
        <v>21</v>
      </c>
      <c r="BF10" t="s">
        <v>20</v>
      </c>
      <c r="BG10" s="14" t="str">
        <f>J10</f>
        <v>DATA-TITLE-ANSI</v>
      </c>
      <c r="BH10" t="s">
        <v>20</v>
      </c>
      <c r="BI10" t="s">
        <v>39</v>
      </c>
      <c r="BJ10" t="s">
        <v>42</v>
      </c>
      <c r="BK10" t="s">
        <v>8</v>
      </c>
      <c r="BL10" t="s">
        <v>53</v>
      </c>
      <c r="BM10" t="s">
        <v>45</v>
      </c>
      <c r="BN10" t="s">
        <v>47</v>
      </c>
      <c r="BO10" t="s">
        <v>4</v>
      </c>
      <c r="BP10" t="s">
        <v>36</v>
      </c>
      <c r="BQ10" t="s">
        <v>20</v>
      </c>
      <c r="BR10" t="s">
        <v>75</v>
      </c>
      <c r="BS10" t="s">
        <v>4</v>
      </c>
      <c r="BT10" t="str">
        <f>AK10</f>
        <v>___COLOR</v>
      </c>
      <c r="BU10" t="s">
        <v>4</v>
      </c>
      <c r="BV10" t="s">
        <v>64</v>
      </c>
      <c r="BW10" t="s">
        <v>4</v>
      </c>
      <c r="BX10" t="s">
        <v>67</v>
      </c>
      <c r="BY10" t="s">
        <v>20</v>
      </c>
      <c r="BZ10" t="s">
        <v>4</v>
      </c>
      <c r="CA10" t="s">
        <v>15</v>
      </c>
      <c r="CB10" t="s">
        <v>20</v>
      </c>
      <c r="CC10">
        <v>1</v>
      </c>
      <c r="CD10" t="s">
        <v>20</v>
      </c>
      <c r="CE10" t="s">
        <v>4</v>
      </c>
      <c r="CF10" t="s">
        <v>14</v>
      </c>
      <c r="CG10" t="s">
        <v>20</v>
      </c>
      <c r="CH10">
        <v>1</v>
      </c>
      <c r="CI10" t="s">
        <v>20</v>
      </c>
      <c r="CJ10" t="s">
        <v>4</v>
      </c>
      <c r="CK10" t="s">
        <v>16</v>
      </c>
      <c r="CL10" t="s">
        <v>20</v>
      </c>
      <c r="CM10" t="s">
        <v>24</v>
      </c>
      <c r="CN10" t="s">
        <v>20</v>
      </c>
      <c r="CO10" t="s">
        <v>4</v>
      </c>
      <c r="CP10" t="s">
        <v>17</v>
      </c>
      <c r="CQ10" t="s">
        <v>20</v>
      </c>
      <c r="CR10" t="str">
        <f>Z10</f>
        <v>________________DOMAIN</v>
      </c>
      <c r="CS10" t="str">
        <f>AA10</f>
        <v>___________________src-file</v>
      </c>
      <c r="CT10" t="s">
        <v>20</v>
      </c>
      <c r="CU10" t="s">
        <v>2</v>
      </c>
      <c r="CV10" t="s">
        <v>49</v>
      </c>
      <c r="CW10" t="str">
        <f>AI10</f>
        <v>___LABEL-PRODUCTION</v>
      </c>
      <c r="CX10" t="s">
        <v>416</v>
      </c>
      <c r="CY10" t="s">
        <v>0</v>
      </c>
    </row>
    <row r="11" spans="1:103" x14ac:dyDescent="0.4">
      <c r="A11" t="s">
        <v>0</v>
      </c>
      <c r="B11" s="23">
        <f ca="1">NOW()</f>
        <v>44899.72271840278</v>
      </c>
      <c r="C11" t="s">
        <v>0</v>
      </c>
      <c r="D11" t="s">
        <v>773</v>
      </c>
      <c r="E11" t="s">
        <v>0</v>
      </c>
      <c r="F11" t="s">
        <v>419</v>
      </c>
      <c r="G11" t="s">
        <v>0</v>
      </c>
      <c r="H11" t="s">
        <v>0</v>
      </c>
      <c r="I11" t="s">
        <v>0</v>
      </c>
      <c r="J11" s="3" t="s">
        <v>420</v>
      </c>
      <c r="K11" t="s">
        <v>0</v>
      </c>
      <c r="L11" t="s">
        <v>0</v>
      </c>
      <c r="M11" t="s">
        <v>0</v>
      </c>
      <c r="AC11" s="3" t="s">
        <v>22</v>
      </c>
      <c r="AD11" s="3" t="s">
        <v>421</v>
      </c>
      <c r="AE11" s="3" t="s">
        <v>0</v>
      </c>
      <c r="AF11" s="3" t="s">
        <v>454</v>
      </c>
      <c r="AG11" s="3" t="s">
        <v>0</v>
      </c>
      <c r="AH11" t="s">
        <v>0</v>
      </c>
      <c r="AJ11" t="s">
        <v>0</v>
      </c>
      <c r="AL11" t="s">
        <v>0</v>
      </c>
      <c r="AM11" s="3" t="s">
        <v>23</v>
      </c>
      <c r="AN11" s="3" t="s">
        <v>4</v>
      </c>
      <c r="AO11" s="3" t="s">
        <v>16</v>
      </c>
      <c r="AP11" s="3" t="s">
        <v>20</v>
      </c>
      <c r="AQ11" s="3" t="str">
        <f>AC11</f>
        <v>nodisplay</v>
      </c>
      <c r="AR11" s="3" t="s">
        <v>20</v>
      </c>
      <c r="AS11" s="3" t="s">
        <v>4</v>
      </c>
      <c r="AT11" s="3" t="s">
        <v>452</v>
      </c>
      <c r="AU11" s="3" t="s">
        <v>20</v>
      </c>
      <c r="AV11" s="3" t="str">
        <f>AD11</f>
        <v>https://afdsi.com/___supplier/paula-perez/reference/</v>
      </c>
      <c r="AW11" s="3" t="str">
        <f>AF11</f>
        <v>ontomatica-symbol-w33-h36-color-1F64FF-bgnd-white.svg</v>
      </c>
      <c r="AX11" s="3" t="s">
        <v>20</v>
      </c>
      <c r="AY11" s="3" t="s">
        <v>4</v>
      </c>
      <c r="AZ11" s="3" t="s">
        <v>455</v>
      </c>
      <c r="BA11" s="3" t="s">
        <v>20</v>
      </c>
      <c r="BB11" t="str">
        <f>F11</f>
        <v>Similar solutions</v>
      </c>
      <c r="BC11" s="3" t="s">
        <v>20</v>
      </c>
      <c r="BD11" s="3" t="s">
        <v>4</v>
      </c>
      <c r="BE11" s="3" t="s">
        <v>21</v>
      </c>
      <c r="BF11" s="3" t="s">
        <v>20</v>
      </c>
      <c r="BG11" t="str">
        <f>J11</f>
        <v>Other problems that find solutions based on the Einstein Riddle solution</v>
      </c>
      <c r="BH11" s="3" t="s">
        <v>20</v>
      </c>
      <c r="BR11" s="3"/>
      <c r="BS11" s="3"/>
      <c r="BT11" s="3"/>
      <c r="BU11" s="3"/>
      <c r="BV11" s="3"/>
      <c r="BW11" s="3"/>
      <c r="BX11" s="3"/>
      <c r="CU11" t="s">
        <v>2</v>
      </c>
      <c r="CY11" s="3" t="s">
        <v>0</v>
      </c>
    </row>
    <row r="12" spans="1:103" x14ac:dyDescent="0.4">
      <c r="A12" t="s">
        <v>0</v>
      </c>
      <c r="C12" t="s">
        <v>0</v>
      </c>
      <c r="E12" t="s">
        <v>0</v>
      </c>
      <c r="AH12" t="s">
        <v>0</v>
      </c>
      <c r="AJ12" t="s">
        <v>0</v>
      </c>
      <c r="AL12" t="s">
        <v>0</v>
      </c>
      <c r="AM12" s="3"/>
      <c r="AN12" s="3"/>
      <c r="AO12" s="3"/>
      <c r="AP12" s="3"/>
      <c r="AQ12" s="3"/>
      <c r="AR12" s="3"/>
      <c r="AS12" s="3"/>
      <c r="AT12" s="3"/>
      <c r="AU12" s="3"/>
      <c r="AV12" s="3"/>
      <c r="AW12" s="3"/>
      <c r="AX12" s="3"/>
      <c r="BI12" s="3" t="s">
        <v>38</v>
      </c>
      <c r="BJ12" s="3"/>
      <c r="BK12" s="3"/>
      <c r="BL12" s="3"/>
      <c r="BM12" s="3"/>
      <c r="BN12" s="3"/>
      <c r="BO12" t="s">
        <v>4</v>
      </c>
      <c r="BP12" t="s">
        <v>3</v>
      </c>
      <c r="BQ12" t="s">
        <v>20</v>
      </c>
      <c r="BR12" s="3" t="s">
        <v>46</v>
      </c>
      <c r="BS12" s="3" t="s">
        <v>0</v>
      </c>
      <c r="BT12" s="3" t="s">
        <v>0</v>
      </c>
      <c r="BU12" s="3" t="s">
        <v>0</v>
      </c>
      <c r="BV12" s="3" t="s">
        <v>0</v>
      </c>
      <c r="BW12" s="3" t="s">
        <v>0</v>
      </c>
      <c r="BX12" s="3" t="s">
        <v>0</v>
      </c>
      <c r="BY12" t="s">
        <v>20</v>
      </c>
      <c r="CU12" t="s">
        <v>2</v>
      </c>
      <c r="CY12" s="3" t="s">
        <v>0</v>
      </c>
    </row>
    <row r="13" spans="1:103" x14ac:dyDescent="0.4">
      <c r="A13" t="s">
        <v>0</v>
      </c>
      <c r="C13" t="s">
        <v>0</v>
      </c>
      <c r="E13" t="s">
        <v>0</v>
      </c>
      <c r="AH13" t="s">
        <v>0</v>
      </c>
      <c r="AJ13" t="s">
        <v>0</v>
      </c>
      <c r="AL13" t="s">
        <v>0</v>
      </c>
      <c r="AM13" s="3"/>
      <c r="AN13" s="3"/>
      <c r="AO13" s="3"/>
      <c r="AP13" s="3"/>
      <c r="AQ13" s="3"/>
      <c r="AR13" s="3"/>
      <c r="AS13" s="3"/>
      <c r="AT13" s="3"/>
      <c r="AU13" s="3"/>
      <c r="AV13" s="3"/>
      <c r="AW13" s="3"/>
      <c r="AX13" s="3"/>
      <c r="BJ13" t="s">
        <v>42</v>
      </c>
      <c r="BO13" t="s">
        <v>4</v>
      </c>
      <c r="BP13" t="s">
        <v>3</v>
      </c>
      <c r="BQ13" t="s">
        <v>20</v>
      </c>
      <c r="BR13" s="3" t="s">
        <v>43</v>
      </c>
      <c r="BS13" s="3" t="s">
        <v>0</v>
      </c>
      <c r="BT13" s="3" t="s">
        <v>0</v>
      </c>
      <c r="BU13" s="3" t="s">
        <v>0</v>
      </c>
      <c r="BV13" s="3" t="s">
        <v>0</v>
      </c>
      <c r="BW13" s="3" t="s">
        <v>0</v>
      </c>
      <c r="BX13" s="3" t="s">
        <v>0</v>
      </c>
      <c r="BY13" t="s">
        <v>20</v>
      </c>
      <c r="CU13" t="s">
        <v>2</v>
      </c>
      <c r="CY13" s="3" t="s">
        <v>0</v>
      </c>
    </row>
    <row r="14" spans="1:103" x14ac:dyDescent="0.4">
      <c r="A14" t="s">
        <v>0</v>
      </c>
      <c r="C14" t="s">
        <v>0</v>
      </c>
      <c r="E14" t="s">
        <v>0</v>
      </c>
      <c r="N14" t="s">
        <v>714</v>
      </c>
      <c r="O14" t="s">
        <v>0</v>
      </c>
      <c r="P14" t="s">
        <v>719</v>
      </c>
      <c r="Q14" t="s">
        <v>0</v>
      </c>
      <c r="AH14" t="s">
        <v>0</v>
      </c>
      <c r="AI14" t="str">
        <f>P14</f>
        <v>A challenge common to many construction projects&amp;#x003A;</v>
      </c>
      <c r="AJ14" t="s">
        <v>0</v>
      </c>
      <c r="AL14" t="s">
        <v>0</v>
      </c>
      <c r="AM14" s="3"/>
      <c r="AN14" s="3"/>
      <c r="AO14" s="3"/>
      <c r="AP14" s="3"/>
      <c r="AQ14" s="3"/>
      <c r="AR14" s="3"/>
      <c r="AS14" s="3"/>
      <c r="AT14" s="3"/>
      <c r="AU14" s="3"/>
      <c r="AV14" s="3"/>
      <c r="AW14" s="3"/>
      <c r="AX14" s="3"/>
      <c r="BJ14" s="3"/>
      <c r="BK14" s="3" t="s">
        <v>8</v>
      </c>
      <c r="BL14" s="3"/>
      <c r="BM14" s="3"/>
      <c r="BN14" s="3"/>
      <c r="BO14" t="s">
        <v>4</v>
      </c>
      <c r="BP14" t="s">
        <v>3</v>
      </c>
      <c r="BQ14" t="s">
        <v>20</v>
      </c>
      <c r="BR14" s="3" t="s">
        <v>92</v>
      </c>
      <c r="BS14" s="3" t="s">
        <v>0</v>
      </c>
      <c r="BT14" s="3" t="s">
        <v>0</v>
      </c>
      <c r="BU14" s="3" t="s">
        <v>0</v>
      </c>
      <c r="BV14" s="3" t="s">
        <v>0</v>
      </c>
      <c r="BW14" s="3" t="s">
        <v>0</v>
      </c>
      <c r="BX14" s="3" t="s">
        <v>0</v>
      </c>
      <c r="BY14" t="s">
        <v>20</v>
      </c>
      <c r="CU14" t="s">
        <v>2</v>
      </c>
      <c r="CW14" t="str">
        <f>AI14</f>
        <v>A challenge common to many construction projects&amp;#x003A;</v>
      </c>
      <c r="CX14" t="s">
        <v>6</v>
      </c>
      <c r="CY14" s="3" t="s">
        <v>0</v>
      </c>
    </row>
    <row r="15" spans="1:103" x14ac:dyDescent="0.4">
      <c r="A15" t="s">
        <v>0</v>
      </c>
      <c r="C15" t="s">
        <v>0</v>
      </c>
      <c r="E15" t="s">
        <v>0</v>
      </c>
      <c r="AH15" t="s">
        <v>0</v>
      </c>
      <c r="AJ15" t="s">
        <v>0</v>
      </c>
      <c r="AL15" t="s">
        <v>0</v>
      </c>
      <c r="BL15" t="s">
        <v>53</v>
      </c>
      <c r="CU15" t="s">
        <v>2</v>
      </c>
      <c r="CX15" t="s">
        <v>44</v>
      </c>
      <c r="CY15" s="3" t="s">
        <v>0</v>
      </c>
    </row>
    <row r="16" spans="1:103" x14ac:dyDescent="0.4">
      <c r="A16" t="s">
        <v>0</v>
      </c>
      <c r="C16" t="s">
        <v>0</v>
      </c>
      <c r="E16" t="s">
        <v>0</v>
      </c>
      <c r="AH16" t="s">
        <v>0</v>
      </c>
      <c r="AJ16" t="s">
        <v>0</v>
      </c>
      <c r="AL16" t="s">
        <v>0</v>
      </c>
      <c r="BM16" t="s">
        <v>45</v>
      </c>
      <c r="BR16" s="3"/>
      <c r="BS16" s="3"/>
      <c r="BT16" s="3"/>
      <c r="BU16" s="3"/>
      <c r="BV16" s="3"/>
      <c r="BW16" s="3"/>
      <c r="BX16" s="3"/>
      <c r="CU16" t="s">
        <v>2</v>
      </c>
      <c r="CY16" s="3" t="s">
        <v>0</v>
      </c>
    </row>
    <row r="17" spans="1:103" x14ac:dyDescent="0.4">
      <c r="A17" t="s">
        <v>0</v>
      </c>
      <c r="C17" t="s">
        <v>0</v>
      </c>
      <c r="E17" t="s">
        <v>0</v>
      </c>
      <c r="V17" s="17" t="s">
        <v>715</v>
      </c>
      <c r="W17" t="s">
        <v>0</v>
      </c>
      <c r="X17" t="s">
        <v>0</v>
      </c>
      <c r="Y17" t="s">
        <v>0</v>
      </c>
      <c r="AH17" t="s">
        <v>0</v>
      </c>
      <c r="AI17" t="str">
        <f>V17</f>
        <v>determine the optimal allocation of construction machines for different projects, or in the same project but at different locations.</v>
      </c>
      <c r="AJ17" t="s">
        <v>0</v>
      </c>
      <c r="AK17" s="21" t="s">
        <v>137</v>
      </c>
      <c r="AL17" t="s">
        <v>0</v>
      </c>
      <c r="BN17" t="s">
        <v>47</v>
      </c>
      <c r="BO17" t="s">
        <v>4</v>
      </c>
      <c r="BP17" t="s">
        <v>3</v>
      </c>
      <c r="BQ17" t="s">
        <v>20</v>
      </c>
      <c r="BR17" s="3"/>
      <c r="BS17" s="3"/>
      <c r="BT17" s="3" t="str">
        <f>AK17</f>
        <v>c-c0334d</v>
      </c>
      <c r="BU17" s="3" t="s">
        <v>4</v>
      </c>
      <c r="BV17" s="3" t="s">
        <v>48</v>
      </c>
      <c r="BW17" s="3" t="s">
        <v>0</v>
      </c>
      <c r="BX17" s="3" t="s">
        <v>0</v>
      </c>
      <c r="BY17" t="s">
        <v>20</v>
      </c>
      <c r="CU17" t="s">
        <v>2</v>
      </c>
      <c r="CV17" t="s">
        <v>49</v>
      </c>
      <c r="CW17" t="str">
        <f>AI17</f>
        <v>determine the optimal allocation of construction machines for different projects, or in the same project but at different locations.</v>
      </c>
      <c r="CX17" t="s">
        <v>50</v>
      </c>
      <c r="CY17" s="3" t="s">
        <v>0</v>
      </c>
    </row>
    <row r="18" spans="1:103" x14ac:dyDescent="0.4">
      <c r="A18" t="s">
        <v>0</v>
      </c>
      <c r="C18" t="s">
        <v>0</v>
      </c>
      <c r="E18" t="s">
        <v>0</v>
      </c>
      <c r="N18" t="s">
        <v>716</v>
      </c>
      <c r="O18" t="s">
        <v>0</v>
      </c>
      <c r="AH18" t="s">
        <v>0</v>
      </c>
      <c r="AI18" t="str">
        <f>N18</f>
        <v>In the example below, the challenge is to allocate three loaders and three trucks on three different construction sites.</v>
      </c>
      <c r="AJ18" t="s">
        <v>0</v>
      </c>
      <c r="AL18" t="s">
        <v>0</v>
      </c>
      <c r="BK18" s="3" t="s">
        <v>8</v>
      </c>
      <c r="BL18" s="3"/>
      <c r="BM18" s="3"/>
      <c r="BN18" s="3"/>
      <c r="BO18" t="s">
        <v>4</v>
      </c>
      <c r="BP18" t="s">
        <v>3</v>
      </c>
      <c r="BQ18" t="s">
        <v>20</v>
      </c>
      <c r="BR18" s="3" t="s">
        <v>92</v>
      </c>
      <c r="BS18" s="3" t="s">
        <v>0</v>
      </c>
      <c r="BT18" s="3" t="s">
        <v>0</v>
      </c>
      <c r="BU18" s="3" t="s">
        <v>0</v>
      </c>
      <c r="BV18" s="3" t="s">
        <v>0</v>
      </c>
      <c r="BW18" s="3" t="s">
        <v>0</v>
      </c>
      <c r="BX18" s="3" t="s">
        <v>0</v>
      </c>
      <c r="BY18" t="s">
        <v>20</v>
      </c>
      <c r="CU18" t="s">
        <v>2</v>
      </c>
      <c r="CW18" t="str">
        <f>AI18</f>
        <v>In the example below, the challenge is to allocate three loaders and three trucks on three different construction sites.</v>
      </c>
      <c r="CX18" t="s">
        <v>6</v>
      </c>
      <c r="CY18" s="3" t="s">
        <v>0</v>
      </c>
    </row>
    <row r="19" spans="1:103" x14ac:dyDescent="0.4">
      <c r="A19" t="s">
        <v>0</v>
      </c>
      <c r="C19" t="s">
        <v>0</v>
      </c>
      <c r="E19" t="s">
        <v>0</v>
      </c>
      <c r="AH19" t="s">
        <v>0</v>
      </c>
      <c r="AJ19" t="s">
        <v>0</v>
      </c>
      <c r="AL19" t="s">
        <v>0</v>
      </c>
      <c r="BM19" t="s">
        <v>45</v>
      </c>
      <c r="BR19" s="3"/>
      <c r="BS19" s="3"/>
      <c r="BT19" s="3"/>
      <c r="BU19" s="3"/>
      <c r="BV19" s="3"/>
      <c r="BW19" s="3"/>
      <c r="BX19" s="3"/>
      <c r="CU19" t="s">
        <v>2</v>
      </c>
      <c r="CY19" s="3" t="s">
        <v>0</v>
      </c>
    </row>
    <row r="20" spans="1:103" x14ac:dyDescent="0.4">
      <c r="A20" t="s">
        <v>0</v>
      </c>
      <c r="C20" t="s">
        <v>0</v>
      </c>
      <c r="E20" t="s">
        <v>0</v>
      </c>
      <c r="V20" t="s">
        <v>722</v>
      </c>
      <c r="W20" t="s">
        <v>0</v>
      </c>
      <c r="X20" t="s">
        <v>720</v>
      </c>
      <c r="Y20" t="s">
        <v>0</v>
      </c>
      <c r="AH20" t="s">
        <v>0</v>
      </c>
      <c r="AI20" t="str">
        <f>X20</f>
        <v>The optimization objective is to minimize the total hourly expenses of the assigned machines and to maximize the loaders&amp;#x2019; utilization.</v>
      </c>
      <c r="AJ20" t="s">
        <v>0</v>
      </c>
      <c r="AK20" s="21" t="s">
        <v>138</v>
      </c>
      <c r="AL20" t="s">
        <v>0</v>
      </c>
      <c r="BN20" t="s">
        <v>47</v>
      </c>
      <c r="BO20" t="s">
        <v>4</v>
      </c>
      <c r="BP20" t="s">
        <v>3</v>
      </c>
      <c r="BQ20" t="s">
        <v>20</v>
      </c>
      <c r="BR20" s="3"/>
      <c r="BS20" s="3"/>
      <c r="BT20" s="3" t="str">
        <f>AK20</f>
        <v>c-f3d480</v>
      </c>
      <c r="BU20" s="3" t="s">
        <v>4</v>
      </c>
      <c r="BV20" s="3" t="s">
        <v>48</v>
      </c>
      <c r="BW20" s="3" t="s">
        <v>0</v>
      </c>
      <c r="BX20" s="3" t="s">
        <v>0</v>
      </c>
      <c r="BY20" t="s">
        <v>20</v>
      </c>
      <c r="CU20" t="s">
        <v>2</v>
      </c>
      <c r="CV20" t="s">
        <v>49</v>
      </c>
      <c r="CW20" t="str">
        <f>AI20</f>
        <v>The optimization objective is to minimize the total hourly expenses of the assigned machines and to maximize the loaders&amp;#x2019; utilization.</v>
      </c>
      <c r="CX20" t="s">
        <v>50</v>
      </c>
      <c r="CY20" s="3" t="s">
        <v>0</v>
      </c>
    </row>
    <row r="21" spans="1:103" x14ac:dyDescent="0.4">
      <c r="A21" t="s">
        <v>0</v>
      </c>
      <c r="C21" t="s">
        <v>0</v>
      </c>
      <c r="E21" t="s">
        <v>0</v>
      </c>
      <c r="AH21" t="s">
        <v>0</v>
      </c>
      <c r="AJ21" t="s">
        <v>0</v>
      </c>
      <c r="AL21" t="s">
        <v>0</v>
      </c>
      <c r="BM21" t="s">
        <v>45</v>
      </c>
      <c r="BR21" s="3"/>
      <c r="BS21" s="3"/>
      <c r="BT21" s="3"/>
      <c r="BU21" s="3"/>
      <c r="BV21" s="3"/>
      <c r="BW21" s="3"/>
      <c r="BX21" s="3"/>
      <c r="CU21" t="s">
        <v>2</v>
      </c>
      <c r="CY21" s="3" t="s">
        <v>0</v>
      </c>
    </row>
    <row r="22" spans="1:103" x14ac:dyDescent="0.4">
      <c r="A22" t="s">
        <v>0</v>
      </c>
      <c r="C22" t="s">
        <v>0</v>
      </c>
      <c r="E22" t="s">
        <v>0</v>
      </c>
      <c r="V22" t="s">
        <v>717</v>
      </c>
      <c r="W22" t="s">
        <v>0</v>
      </c>
      <c r="X22" t="s">
        <v>721</v>
      </c>
      <c r="Y22" t="s">
        <v>0</v>
      </c>
      <c r="AH22" t="s">
        <v>0</v>
      </c>
      <c r="AI22" t="str">
        <f>X22</f>
        <v>Even in relatively small&amp;#x2013;scale problems the number of feasible combinations and parameters exceeds human imagination and experience.</v>
      </c>
      <c r="AJ22" t="s">
        <v>0</v>
      </c>
      <c r="AK22" s="21" t="s">
        <v>139</v>
      </c>
      <c r="AL22" t="s">
        <v>0</v>
      </c>
      <c r="BN22" t="s">
        <v>47</v>
      </c>
      <c r="BO22" t="s">
        <v>4</v>
      </c>
      <c r="BP22" t="s">
        <v>3</v>
      </c>
      <c r="BQ22" t="s">
        <v>20</v>
      </c>
      <c r="BR22" s="3"/>
      <c r="BS22" s="3"/>
      <c r="BT22" s="3" t="str">
        <f>AK22</f>
        <v>c-f1931b</v>
      </c>
      <c r="BU22" s="3" t="s">
        <v>4</v>
      </c>
      <c r="BV22" s="3" t="s">
        <v>48</v>
      </c>
      <c r="BW22" s="3" t="s">
        <v>0</v>
      </c>
      <c r="BX22" s="3" t="s">
        <v>0</v>
      </c>
      <c r="BY22" t="s">
        <v>20</v>
      </c>
      <c r="CU22" t="s">
        <v>2</v>
      </c>
      <c r="CV22" t="s">
        <v>49</v>
      </c>
      <c r="CW22" t="str">
        <f>AI22</f>
        <v>Even in relatively small&amp;#x2013;scale problems the number of feasible combinations and parameters exceeds human imagination and experience.</v>
      </c>
      <c r="CX22" t="s">
        <v>50</v>
      </c>
      <c r="CY22" s="3" t="s">
        <v>0</v>
      </c>
    </row>
    <row r="23" spans="1:103" x14ac:dyDescent="0.4">
      <c r="A23" t="s">
        <v>0</v>
      </c>
      <c r="C23" t="s">
        <v>0</v>
      </c>
      <c r="E23" t="s">
        <v>0</v>
      </c>
      <c r="N23" t="s">
        <v>718</v>
      </c>
      <c r="O23" t="s">
        <v>0</v>
      </c>
      <c r="AH23" t="s">
        <v>0</v>
      </c>
      <c r="AI23" t="str">
        <f>N23</f>
        <v>This paper uses the Constraint Satisfaction Problem (CSP) properties of the Einstein Riddle to solve a combinatorial optimization tasks in the field of construction.</v>
      </c>
      <c r="AJ23" t="s">
        <v>0</v>
      </c>
      <c r="AL23" t="s">
        <v>0</v>
      </c>
      <c r="BK23" s="3" t="s">
        <v>8</v>
      </c>
      <c r="BL23" s="3"/>
      <c r="BM23" s="3"/>
      <c r="BN23" s="3"/>
      <c r="BO23" t="s">
        <v>4</v>
      </c>
      <c r="BP23" t="s">
        <v>3</v>
      </c>
      <c r="BQ23" t="s">
        <v>20</v>
      </c>
      <c r="BR23" s="3" t="s">
        <v>92</v>
      </c>
      <c r="BS23" s="3" t="s">
        <v>0</v>
      </c>
      <c r="BT23" s="3" t="s">
        <v>0</v>
      </c>
      <c r="BU23" s="3" t="s">
        <v>0</v>
      </c>
      <c r="BV23" s="3" t="s">
        <v>0</v>
      </c>
      <c r="BW23" s="3" t="s">
        <v>0</v>
      </c>
      <c r="BX23" s="3" t="s">
        <v>0</v>
      </c>
      <c r="BY23" t="s">
        <v>20</v>
      </c>
      <c r="CU23" t="s">
        <v>2</v>
      </c>
      <c r="CW23" t="str">
        <f>AI23</f>
        <v>This paper uses the Constraint Satisfaction Problem (CSP) properties of the Einstein Riddle to solve a combinatorial optimization tasks in the field of construction.</v>
      </c>
      <c r="CX23" t="s">
        <v>6</v>
      </c>
      <c r="CY23" s="3" t="s">
        <v>0</v>
      </c>
    </row>
    <row r="24" spans="1:103" x14ac:dyDescent="0.4">
      <c r="A24" t="s">
        <v>0</v>
      </c>
      <c r="C24" t="s">
        <v>0</v>
      </c>
      <c r="E24" t="s">
        <v>0</v>
      </c>
      <c r="AH24" t="s">
        <v>0</v>
      </c>
      <c r="AJ24" t="s">
        <v>0</v>
      </c>
      <c r="AL24" t="s">
        <v>0</v>
      </c>
      <c r="BJ24" t="s">
        <v>51</v>
      </c>
      <c r="CU24" t="s">
        <v>2</v>
      </c>
      <c r="CY24" s="3" t="s">
        <v>0</v>
      </c>
    </row>
    <row r="25" spans="1:103" x14ac:dyDescent="0.4">
      <c r="A25" t="s">
        <v>0</v>
      </c>
      <c r="C25" t="s">
        <v>0</v>
      </c>
      <c r="E25" t="s">
        <v>0</v>
      </c>
      <c r="Z25" t="s">
        <v>421</v>
      </c>
      <c r="AA25" t="s">
        <v>424</v>
      </c>
      <c r="AB25" t="s">
        <v>0</v>
      </c>
      <c r="AH25" t="s">
        <v>0</v>
      </c>
      <c r="AJ25" t="s">
        <v>0</v>
      </c>
      <c r="AL25" t="s">
        <v>0</v>
      </c>
      <c r="BJ25" t="s">
        <v>65</v>
      </c>
      <c r="BZ25" t="s">
        <v>4</v>
      </c>
      <c r="CA25" t="s">
        <v>15</v>
      </c>
      <c r="CB25" t="s">
        <v>20</v>
      </c>
      <c r="CC25">
        <v>1</v>
      </c>
      <c r="CD25" t="s">
        <v>20</v>
      </c>
      <c r="CE25" t="s">
        <v>4</v>
      </c>
      <c r="CF25" t="s">
        <v>14</v>
      </c>
      <c r="CG25" t="s">
        <v>20</v>
      </c>
      <c r="CH25">
        <v>1</v>
      </c>
      <c r="CI25" t="s">
        <v>20</v>
      </c>
      <c r="CJ25" t="s">
        <v>4</v>
      </c>
      <c r="CK25" t="s">
        <v>16</v>
      </c>
      <c r="CL25" t="s">
        <v>20</v>
      </c>
      <c r="CM25" t="s">
        <v>24</v>
      </c>
      <c r="CN25" t="s">
        <v>20</v>
      </c>
      <c r="CO25" t="s">
        <v>4</v>
      </c>
      <c r="CP25" t="s">
        <v>17</v>
      </c>
      <c r="CQ25" t="s">
        <v>20</v>
      </c>
      <c r="CR25" t="str">
        <f>Z25</f>
        <v>https://afdsi.com/___supplier/paula-perez/reference/</v>
      </c>
      <c r="CS25" t="str">
        <f>AA25</f>
        <v>solving-construction-machine-allocation-problems.pdf</v>
      </c>
      <c r="CT25" t="s">
        <v>20</v>
      </c>
      <c r="CU25" t="s">
        <v>2</v>
      </c>
      <c r="CX25" t="s">
        <v>66</v>
      </c>
      <c r="CY25" s="3" t="s">
        <v>0</v>
      </c>
    </row>
    <row r="26" spans="1:103" x14ac:dyDescent="0.4">
      <c r="A26" t="s">
        <v>0</v>
      </c>
      <c r="C26" t="s">
        <v>0</v>
      </c>
      <c r="E26" t="s">
        <v>0</v>
      </c>
      <c r="AH26" t="s">
        <v>0</v>
      </c>
      <c r="AJ26" t="s">
        <v>0</v>
      </c>
      <c r="AL26" t="s">
        <v>0</v>
      </c>
      <c r="BI26" s="3" t="s">
        <v>40</v>
      </c>
      <c r="CU26" t="s">
        <v>2</v>
      </c>
      <c r="CY26" s="3" t="s">
        <v>0</v>
      </c>
    </row>
    <row r="27" spans="1:103" x14ac:dyDescent="0.4">
      <c r="A27" t="s">
        <v>0</v>
      </c>
      <c r="C27" t="s">
        <v>0</v>
      </c>
      <c r="E27" t="s">
        <v>0</v>
      </c>
      <c r="AH27" t="s">
        <v>0</v>
      </c>
      <c r="AJ27" t="s">
        <v>0</v>
      </c>
      <c r="AL27" t="s">
        <v>0</v>
      </c>
      <c r="AM27" s="3" t="s">
        <v>33</v>
      </c>
      <c r="AS27" s="3"/>
      <c r="AT27" s="3"/>
      <c r="AU27" s="3"/>
      <c r="AV27" s="3"/>
      <c r="AW27" s="3"/>
      <c r="AX27" s="3"/>
      <c r="CU27" t="s">
        <v>2</v>
      </c>
      <c r="CY27" s="3" t="s">
        <v>0</v>
      </c>
    </row>
    <row r="28" spans="1:103" x14ac:dyDescent="0.4">
      <c r="AM28" s="3"/>
      <c r="AS28" s="3"/>
      <c r="AT28" s="3"/>
      <c r="AU28" s="3"/>
      <c r="AV28" s="3"/>
      <c r="AW28" s="3"/>
      <c r="AX28" s="3"/>
      <c r="CY28" s="3"/>
    </row>
    <row r="31" spans="1:103" x14ac:dyDescent="0.4">
      <c r="AN31" s="3"/>
      <c r="AO31" s="3"/>
      <c r="AP31" s="3"/>
      <c r="AQ31" s="3"/>
      <c r="AR31" s="3"/>
    </row>
    <row r="45" spans="40:44" x14ac:dyDescent="0.4">
      <c r="AN45" s="3"/>
      <c r="AO45" s="3"/>
      <c r="AP45" s="3"/>
      <c r="AQ45" s="3"/>
      <c r="AR45" s="3"/>
    </row>
    <row r="51" spans="40:44" x14ac:dyDescent="0.4">
      <c r="AN51" s="3"/>
      <c r="AO51" s="3"/>
      <c r="AP51" s="3"/>
      <c r="AQ51" s="3"/>
      <c r="AR51" s="3"/>
    </row>
    <row r="72" spans="40:44" x14ac:dyDescent="0.4">
      <c r="AN72" s="3"/>
      <c r="AO72" s="3"/>
      <c r="AP72" s="3"/>
      <c r="AQ72" s="3"/>
      <c r="AR72" s="3"/>
    </row>
    <row r="73" spans="40:44" x14ac:dyDescent="0.4">
      <c r="AN73" s="3"/>
      <c r="AO73" s="3"/>
      <c r="AP73" s="3"/>
      <c r="AQ73" s="3"/>
      <c r="AR73" s="3"/>
    </row>
  </sheetData>
  <conditionalFormatting sqref="AK22 AK20 AK17">
    <cfRule type="duplicateValues" dxfId="25" priority="98"/>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09C8-45A6-4227-847E-E1C34EA7A65E}">
  <sheetPr>
    <tabColor rgb="FF7030A0"/>
  </sheetPr>
  <dimension ref="A1:CY151"/>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8.07421875" bestFit="1" customWidth="1"/>
    <col min="27" max="27" width="10.15234375" bestFit="1" customWidth="1"/>
    <col min="28" max="28" width="4.15234375" bestFit="1" customWidth="1"/>
    <col min="29" max="29" width="1.84375" bestFit="1" customWidth="1"/>
    <col min="30" max="30" width="8.23046875" bestFit="1" customWidth="1"/>
    <col min="31" max="31" width="15.3828125" bestFit="1" customWidth="1"/>
    <col min="32" max="32" width="1.84375" bestFit="1" customWidth="1"/>
    <col min="33" max="33" width="11.3828125" bestFit="1" customWidth="1"/>
    <col min="34" max="34" width="1.84375" customWidth="1"/>
    <col min="35" max="35" width="14.53515625" bestFit="1" customWidth="1"/>
    <col min="36" max="36" width="1.84375" bestFit="1" customWidth="1"/>
    <col min="37" max="37" width="21.23046875" bestFit="1" customWidth="1"/>
    <col min="38" max="38" width="1.84375" bestFit="1" customWidth="1"/>
    <col min="39" max="39" width="9.4609375" bestFit="1" customWidth="1"/>
    <col min="40" max="40" width="1.84375" customWidth="1"/>
    <col min="41" max="41" width="26.23046875" bestFit="1" customWidth="1"/>
    <col min="42" max="42" width="1.84375" bestFit="1" customWidth="1"/>
    <col min="43" max="43" width="7" bestFit="1" customWidth="1"/>
    <col min="44" max="44" width="2.61328125" bestFit="1" customWidth="1"/>
    <col min="45" max="45" width="9" bestFit="1" customWidth="1"/>
    <col min="46" max="46" width="2.61328125" bestFit="1" customWidth="1"/>
    <col min="47" max="47" width="1.84375" bestFit="1" customWidth="1"/>
    <col min="48" max="48" width="9.84375" bestFit="1" customWidth="1"/>
    <col min="49" max="49" width="2.61328125" customWidth="1"/>
    <col min="50" max="51" width="15.3828125" bestFit="1" customWidth="1"/>
    <col min="52" max="52" width="2.61328125" customWidth="1"/>
    <col min="53" max="53" width="2" bestFit="1" customWidth="1"/>
    <col min="54" max="54" width="8.15234375" bestFit="1" customWidth="1"/>
    <col min="55" max="55" width="2.765625" bestFit="1" customWidth="1"/>
    <col min="56" max="56" width="18.61328125" bestFit="1" customWidth="1"/>
    <col min="57" max="57" width="2.765625" bestFit="1" customWidth="1"/>
    <col min="58" max="58" width="2" bestFit="1" customWidth="1"/>
    <col min="59" max="59" width="9.84375" bestFit="1" customWidth="1"/>
    <col min="60" max="60" width="2.765625" bestFit="1" customWidth="1"/>
    <col min="61" max="61" width="15" bestFit="1" customWidth="1"/>
    <col min="62" max="62" width="2.765625" bestFit="1" customWidth="1"/>
    <col min="63" max="63" width="8.765625" bestFit="1" customWidth="1"/>
    <col min="64" max="64" width="4.3828125" bestFit="1" customWidth="1"/>
    <col min="65" max="65" width="4.3046875" bestFit="1" customWidth="1"/>
    <col min="66" max="66" width="3.61328125" bestFit="1" customWidth="1"/>
    <col min="67" max="67" width="4" bestFit="1" customWidth="1"/>
    <col min="68" max="68" width="5.69140625" bestFit="1" customWidth="1"/>
    <col min="69" max="69" width="1.84375" bestFit="1" customWidth="1"/>
    <col min="70" max="70" width="6.765625" bestFit="1" customWidth="1"/>
    <col min="71" max="71" width="2.61328125" bestFit="1" customWidth="1"/>
    <col min="72" max="72" width="10.3828125" bestFit="1" customWidth="1"/>
    <col min="73" max="73" width="1.84375" bestFit="1" customWidth="1"/>
    <col min="74" max="74" width="9.4609375" bestFit="1" customWidth="1"/>
    <col min="75" max="75" width="1.84375" bestFit="1" customWidth="1"/>
    <col min="76" max="76" width="6.3828125" bestFit="1" customWidth="1"/>
    <col min="77" max="77" width="2.61328125" bestFit="1" customWidth="1"/>
    <col min="78" max="78" width="1.84375" bestFit="1" customWidth="1"/>
    <col min="79" max="79" width="7.4609375" bestFit="1" customWidth="1"/>
    <col min="80" max="80" width="2.765625" bestFit="1" customWidth="1"/>
    <col min="81" max="81" width="1.84375" bestFit="1" customWidth="1"/>
    <col min="82" max="82" width="5.61328125" bestFit="1" customWidth="1"/>
    <col min="83" max="83" width="2.61328125" bestFit="1" customWidth="1"/>
    <col min="84" max="84" width="4.921875" bestFit="1" customWidth="1"/>
    <col min="85" max="85" width="2.61328125" bestFit="1" customWidth="1"/>
    <col min="86" max="86" width="1.84375" bestFit="1" customWidth="1"/>
    <col min="87" max="87" width="5.23046875" bestFit="1" customWidth="1"/>
    <col min="88" max="88" width="2.61328125" bestFit="1" customWidth="1"/>
    <col min="89" max="89" width="8.07421875" bestFit="1" customWidth="1"/>
    <col min="90" max="90" width="10.15234375" bestFit="1" customWidth="1"/>
    <col min="91" max="91" width="4.15234375" bestFit="1" customWidth="1"/>
    <col min="92" max="92" width="2.61328125" bestFit="1" customWidth="1"/>
    <col min="93" max="93" width="1.84375" bestFit="1" customWidth="1"/>
    <col min="94" max="94" width="6.765625" bestFit="1" customWidth="1"/>
    <col min="95" max="95" width="2.61328125" bestFit="1" customWidth="1"/>
    <col min="96" max="96" width="6.3046875" bestFit="1" customWidth="1"/>
    <col min="97" max="97" width="2.61328125" bestFit="1" customWidth="1"/>
    <col min="98" max="98" width="1.84375" bestFit="1" customWidth="1"/>
    <col min="99" max="99" width="20.69140625" bestFit="1" customWidth="1"/>
    <col min="100" max="100" width="1.84375" bestFit="1" customWidth="1"/>
    <col min="101" max="101" width="4.53515625" bestFit="1" customWidth="1"/>
    <col min="102" max="102" width="8" bestFit="1" customWidth="1"/>
    <col min="103" max="103" width="1.84375" bestFit="1" customWidth="1"/>
  </cols>
  <sheetData>
    <row r="1" spans="1:103" x14ac:dyDescent="0.4">
      <c r="CY1" t="s">
        <v>0</v>
      </c>
    </row>
    <row r="2" spans="1:103" x14ac:dyDescent="0.4">
      <c r="D2" s="22"/>
      <c r="BB2" s="7" t="s">
        <v>63</v>
      </c>
      <c r="BC2" s="7"/>
      <c r="BD2" s="7"/>
      <c r="BE2" s="7"/>
      <c r="BF2" s="7"/>
      <c r="BG2" s="7"/>
      <c r="BH2" s="7"/>
      <c r="BI2" s="7"/>
      <c r="BJ2" s="7"/>
      <c r="BK2" s="8" t="s">
        <v>57</v>
      </c>
      <c r="BL2" s="8"/>
      <c r="BM2" s="8"/>
      <c r="BN2" s="8"/>
      <c r="BO2" s="8"/>
      <c r="BP2" s="8"/>
      <c r="CU2" s="10"/>
      <c r="CV2" s="10"/>
      <c r="CW2" s="10"/>
      <c r="CX2" s="10"/>
      <c r="CY2" t="s">
        <v>0</v>
      </c>
    </row>
    <row r="3" spans="1:103" x14ac:dyDescent="0.4">
      <c r="CY3" t="s">
        <v>0</v>
      </c>
    </row>
    <row r="4" spans="1:103" x14ac:dyDescent="0.4">
      <c r="BR4" s="11" t="s">
        <v>59</v>
      </c>
      <c r="BS4" s="11"/>
      <c r="BT4" s="11"/>
      <c r="BU4" s="11"/>
      <c r="BV4" s="11"/>
      <c r="BW4" s="11"/>
      <c r="BX4" s="11"/>
      <c r="BY4" s="11"/>
      <c r="CY4" t="s">
        <v>0</v>
      </c>
    </row>
    <row r="5" spans="1:103" x14ac:dyDescent="0.4">
      <c r="CB5" s="19" t="s">
        <v>576</v>
      </c>
      <c r="CC5" s="19"/>
      <c r="CD5" s="19"/>
      <c r="CE5" s="19"/>
      <c r="CF5" s="19"/>
      <c r="CG5" s="19"/>
      <c r="CH5" s="19"/>
      <c r="CI5" s="19"/>
      <c r="CJ5" s="19"/>
      <c r="CK5" s="19"/>
      <c r="CL5" s="19"/>
      <c r="CM5" s="19"/>
      <c r="CN5" s="19"/>
      <c r="CO5" s="19"/>
      <c r="CP5" s="19"/>
      <c r="CQ5" s="19"/>
      <c r="CR5" s="19"/>
      <c r="CS5" s="19"/>
      <c r="CT5" s="19"/>
      <c r="CY5" t="s">
        <v>0</v>
      </c>
    </row>
    <row r="6" spans="1:103" x14ac:dyDescent="0.4">
      <c r="CY6" t="s">
        <v>0</v>
      </c>
    </row>
    <row r="7" spans="1:103" x14ac:dyDescent="0.4">
      <c r="CY7" t="s">
        <v>0</v>
      </c>
    </row>
    <row r="8" spans="1:103" x14ac:dyDescent="0.4">
      <c r="CY8" t="s">
        <v>0</v>
      </c>
    </row>
    <row r="9" spans="1:103" x14ac:dyDescent="0.4">
      <c r="CY9" t="s">
        <v>0</v>
      </c>
    </row>
    <row r="10" spans="1:103"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82</v>
      </c>
      <c r="W10" t="s">
        <v>0</v>
      </c>
      <c r="X10" s="7" t="s">
        <v>82</v>
      </c>
      <c r="Y10" t="s">
        <v>0</v>
      </c>
      <c r="Z10" s="3" t="s">
        <v>568</v>
      </c>
      <c r="AA10" s="3" t="s">
        <v>578</v>
      </c>
      <c r="AB10" t="s">
        <v>579</v>
      </c>
      <c r="AC10" t="s">
        <v>0</v>
      </c>
      <c r="AD10" t="s">
        <v>456</v>
      </c>
      <c r="AE10" s="3" t="s">
        <v>459</v>
      </c>
      <c r="AF10" s="3" t="s">
        <v>0</v>
      </c>
      <c r="AG10" s="3" t="s">
        <v>460</v>
      </c>
      <c r="AH10" s="3" t="s">
        <v>0</v>
      </c>
      <c r="AI10" s="3" t="s">
        <v>447</v>
      </c>
      <c r="AJ10" s="5" t="s">
        <v>0</v>
      </c>
      <c r="AK10" s="12" t="s">
        <v>72</v>
      </c>
      <c r="AM10" t="s">
        <v>161</v>
      </c>
      <c r="AO10" s="3" t="s">
        <v>23</v>
      </c>
      <c r="AP10" s="3" t="s">
        <v>4</v>
      </c>
      <c r="AQ10" s="3" t="s">
        <v>16</v>
      </c>
      <c r="AR10" s="3" t="s">
        <v>20</v>
      </c>
      <c r="AS10" s="3" t="e">
        <f>#REF!</f>
        <v>#REF!</v>
      </c>
      <c r="AT10" s="3" t="s">
        <v>20</v>
      </c>
      <c r="AU10" s="3" t="s">
        <v>4</v>
      </c>
      <c r="AV10" s="3" t="s">
        <v>452</v>
      </c>
      <c r="AW10" s="3" t="s">
        <v>20</v>
      </c>
      <c r="AX10" s="3" t="str">
        <f>AE10</f>
        <v>_IMAGE-DOMAIN</v>
      </c>
      <c r="AY10" s="3" t="str">
        <f>AG10</f>
        <v>_IMAGE-FILE</v>
      </c>
      <c r="AZ10" s="3" t="s">
        <v>20</v>
      </c>
      <c r="BA10" t="s">
        <v>4</v>
      </c>
      <c r="BB10" s="3" t="s">
        <v>455</v>
      </c>
      <c r="BC10" t="s">
        <v>20</v>
      </c>
      <c r="BD10" s="14" t="str">
        <f>F10</f>
        <v>CTA-TEXT-ANSI</v>
      </c>
      <c r="BE10" t="s">
        <v>20</v>
      </c>
      <c r="BF10" t="s">
        <v>4</v>
      </c>
      <c r="BG10" s="3" t="s">
        <v>21</v>
      </c>
      <c r="BH10" t="s">
        <v>20</v>
      </c>
      <c r="BI10" s="14" t="str">
        <f>J10</f>
        <v>DATA-TITLE-ANSI</v>
      </c>
      <c r="BJ10" t="s">
        <v>20</v>
      </c>
      <c r="BK10" s="3" t="s">
        <v>513</v>
      </c>
      <c r="BL10" t="s">
        <v>686</v>
      </c>
      <c r="BM10" t="s">
        <v>8</v>
      </c>
      <c r="BN10" t="s">
        <v>53</v>
      </c>
      <c r="BO10" t="s">
        <v>45</v>
      </c>
      <c r="BP10" t="s">
        <v>47</v>
      </c>
      <c r="BQ10" t="s">
        <v>4</v>
      </c>
      <c r="BR10" t="s">
        <v>36</v>
      </c>
      <c r="BS10" t="s">
        <v>20</v>
      </c>
      <c r="BT10" t="s">
        <v>75</v>
      </c>
      <c r="BU10" t="s">
        <v>4</v>
      </c>
      <c r="BV10" t="str">
        <f>AM10</f>
        <v>___COLOR</v>
      </c>
      <c r="BW10" t="s">
        <v>4</v>
      </c>
      <c r="BX10" t="s">
        <v>64</v>
      </c>
      <c r="BY10" t="s">
        <v>20</v>
      </c>
      <c r="BZ10" t="s">
        <v>2</v>
      </c>
      <c r="CA10" t="s">
        <v>49</v>
      </c>
      <c r="CB10" t="s">
        <v>30</v>
      </c>
      <c r="CC10" t="s">
        <v>4</v>
      </c>
      <c r="CD10" t="s">
        <v>3</v>
      </c>
      <c r="CE10" t="s">
        <v>20</v>
      </c>
      <c r="CF10" t="s">
        <v>410</v>
      </c>
      <c r="CG10" t="s">
        <v>20</v>
      </c>
      <c r="CH10" t="s">
        <v>4</v>
      </c>
      <c r="CI10" t="s">
        <v>31</v>
      </c>
      <c r="CJ10" t="s">
        <v>20</v>
      </c>
      <c r="CK10" t="str">
        <f>Z10</f>
        <v>DOMAIN</v>
      </c>
      <c r="CL10" t="str">
        <f>AA10</f>
        <v>DIRECTORY</v>
      </c>
      <c r="CM10" t="str">
        <f>AB10</f>
        <v>FILE</v>
      </c>
      <c r="CN10" t="s">
        <v>20</v>
      </c>
      <c r="CO10" t="s">
        <v>4</v>
      </c>
      <c r="CP10" t="s">
        <v>467</v>
      </c>
      <c r="CQ10" t="s">
        <v>20</v>
      </c>
      <c r="CR10" t="s">
        <v>468</v>
      </c>
      <c r="CS10" t="s">
        <v>20</v>
      </c>
      <c r="CT10" t="s">
        <v>2</v>
      </c>
      <c r="CU10" t="str">
        <f>AK10</f>
        <v>___LABEL-PRODUCTION</v>
      </c>
      <c r="CV10" t="s">
        <v>0</v>
      </c>
      <c r="CW10" t="s">
        <v>32</v>
      </c>
      <c r="CX10" t="s">
        <v>748</v>
      </c>
      <c r="CY10" t="s">
        <v>0</v>
      </c>
    </row>
    <row r="11" spans="1:103" x14ac:dyDescent="0.4">
      <c r="A11" t="s">
        <v>0</v>
      </c>
      <c r="B11" s="23">
        <f ca="1">NOW()</f>
        <v>44899.72271840278</v>
      </c>
      <c r="C11" t="s">
        <v>0</v>
      </c>
      <c r="D11" t="s">
        <v>774</v>
      </c>
      <c r="E11" t="s">
        <v>0</v>
      </c>
      <c r="F11" t="s">
        <v>744</v>
      </c>
      <c r="G11" t="s">
        <v>0</v>
      </c>
      <c r="H11" t="s">
        <v>0</v>
      </c>
      <c r="I11" t="s">
        <v>0</v>
      </c>
      <c r="J11" s="3" t="s">
        <v>757</v>
      </c>
      <c r="K11" t="s">
        <v>0</v>
      </c>
      <c r="L11" t="s">
        <v>0</v>
      </c>
      <c r="M11" t="s">
        <v>0</v>
      </c>
      <c r="AD11" s="3" t="s">
        <v>451</v>
      </c>
      <c r="AE11" s="3" t="s">
        <v>421</v>
      </c>
      <c r="AF11" s="3" t="s">
        <v>0</v>
      </c>
      <c r="AG11" s="3" t="s">
        <v>454</v>
      </c>
      <c r="AH11" s="3" t="s">
        <v>0</v>
      </c>
      <c r="AI11" s="21"/>
      <c r="AJ11" t="s">
        <v>0</v>
      </c>
      <c r="AL11" t="s">
        <v>0</v>
      </c>
      <c r="AN11" t="s">
        <v>0</v>
      </c>
      <c r="AO11" s="3" t="s">
        <v>23</v>
      </c>
      <c r="AP11" s="3" t="s">
        <v>4</v>
      </c>
      <c r="AQ11" s="3" t="s">
        <v>16</v>
      </c>
      <c r="AR11" s="3" t="s">
        <v>20</v>
      </c>
      <c r="AS11" s="3" t="e">
        <f>#REF!</f>
        <v>#REF!</v>
      </c>
      <c r="AT11" s="3" t="s">
        <v>20</v>
      </c>
      <c r="AU11" s="3" t="s">
        <v>4</v>
      </c>
      <c r="AV11" s="3" t="s">
        <v>452</v>
      </c>
      <c r="AW11" s="3" t="s">
        <v>20</v>
      </c>
      <c r="AX11" s="3" t="str">
        <f>AE11</f>
        <v>https://afdsi.com/___supplier/paula-perez/reference/</v>
      </c>
      <c r="AY11" s="3" t="str">
        <f>AG11</f>
        <v>ontomatica-symbol-w33-h36-color-1F64FF-bgnd-white.svg</v>
      </c>
      <c r="AZ11" s="3" t="s">
        <v>20</v>
      </c>
      <c r="BA11" s="3" t="s">
        <v>4</v>
      </c>
      <c r="BB11" s="3" t="s">
        <v>455</v>
      </c>
      <c r="BC11" s="3" t="s">
        <v>20</v>
      </c>
      <c r="BD11" t="str">
        <f>F11</f>
        <v>Related Resources</v>
      </c>
      <c r="BE11" s="3" t="s">
        <v>20</v>
      </c>
      <c r="BF11" s="3" t="s">
        <v>4</v>
      </c>
      <c r="BG11" s="3" t="s">
        <v>21</v>
      </c>
      <c r="BH11" s="3" t="s">
        <v>20</v>
      </c>
      <c r="BI11" t="str">
        <f>J11</f>
        <v>Methods to view the programmatic solution of the Einstein Riddle.</v>
      </c>
      <c r="BJ11" s="3" t="s">
        <v>20</v>
      </c>
      <c r="BT11" s="3"/>
      <c r="BU11" s="3"/>
      <c r="BV11" s="3"/>
      <c r="BW11" s="3"/>
      <c r="BX11" s="3"/>
      <c r="BZ11" t="s">
        <v>2</v>
      </c>
      <c r="CV11" s="3" t="s">
        <v>0</v>
      </c>
      <c r="CY11" s="3" t="s">
        <v>0</v>
      </c>
    </row>
    <row r="12" spans="1:103" x14ac:dyDescent="0.4">
      <c r="A12" t="s">
        <v>0</v>
      </c>
      <c r="C12" t="s">
        <v>0</v>
      </c>
      <c r="E12" t="s">
        <v>0</v>
      </c>
      <c r="AI12" s="21"/>
      <c r="AJ12" t="s">
        <v>0</v>
      </c>
      <c r="AL12" t="s">
        <v>0</v>
      </c>
      <c r="AN12" t="s">
        <v>0</v>
      </c>
      <c r="AO12" s="3"/>
      <c r="AP12" s="3"/>
      <c r="AQ12" s="3"/>
      <c r="AR12" s="3"/>
      <c r="AS12" s="3"/>
      <c r="AT12" s="3"/>
      <c r="AU12" s="3"/>
      <c r="AV12" s="3"/>
      <c r="AW12" s="3"/>
      <c r="AX12" s="3"/>
      <c r="AY12" s="3"/>
      <c r="AZ12" s="3"/>
      <c r="BK12" s="3" t="s">
        <v>38</v>
      </c>
      <c r="BL12" s="3"/>
      <c r="BM12" s="3"/>
      <c r="BN12" s="3"/>
      <c r="BO12" s="3"/>
      <c r="BP12" s="3"/>
      <c r="BQ12" t="s">
        <v>4</v>
      </c>
      <c r="BR12" t="s">
        <v>3</v>
      </c>
      <c r="BS12" t="s">
        <v>20</v>
      </c>
      <c r="BT12" s="3" t="s">
        <v>46</v>
      </c>
      <c r="BU12" s="3" t="s">
        <v>0</v>
      </c>
      <c r="BV12" s="3" t="s">
        <v>0</v>
      </c>
      <c r="BW12" s="3" t="s">
        <v>0</v>
      </c>
      <c r="BX12" s="3" t="s">
        <v>0</v>
      </c>
      <c r="BY12" t="s">
        <v>20</v>
      </c>
      <c r="BZ12" t="s">
        <v>2</v>
      </c>
      <c r="CV12" s="3" t="s">
        <v>0</v>
      </c>
      <c r="CY12" s="3" t="s">
        <v>0</v>
      </c>
    </row>
    <row r="13" spans="1:103" x14ac:dyDescent="0.4">
      <c r="A13" t="s">
        <v>0</v>
      </c>
      <c r="C13" t="s">
        <v>0</v>
      </c>
      <c r="E13" t="s">
        <v>0</v>
      </c>
      <c r="AJ13" t="s">
        <v>0</v>
      </c>
      <c r="AL13" t="s">
        <v>0</v>
      </c>
      <c r="AN13" t="s">
        <v>0</v>
      </c>
      <c r="AO13" s="3"/>
      <c r="AP13" s="3"/>
      <c r="AQ13" s="3"/>
      <c r="AR13" s="3"/>
      <c r="AS13" s="3"/>
      <c r="AT13" s="3"/>
      <c r="AU13" s="3"/>
      <c r="AV13" s="3"/>
      <c r="AW13" s="3"/>
      <c r="AX13" s="3"/>
      <c r="AY13" s="3"/>
      <c r="AZ13" s="3"/>
      <c r="BL13" t="s">
        <v>42</v>
      </c>
      <c r="BQ13" t="s">
        <v>4</v>
      </c>
      <c r="BR13" t="s">
        <v>3</v>
      </c>
      <c r="BS13" t="s">
        <v>20</v>
      </c>
      <c r="BT13" s="3" t="s">
        <v>43</v>
      </c>
      <c r="BU13" s="3" t="s">
        <v>0</v>
      </c>
      <c r="BV13" s="3" t="s">
        <v>0</v>
      </c>
      <c r="BW13" s="3" t="s">
        <v>0</v>
      </c>
      <c r="BX13" s="3" t="s">
        <v>0</v>
      </c>
      <c r="BY13" t="s">
        <v>20</v>
      </c>
      <c r="BZ13" t="s">
        <v>2</v>
      </c>
      <c r="CV13" s="3" t="s">
        <v>0</v>
      </c>
      <c r="CY13" s="3" t="s">
        <v>0</v>
      </c>
    </row>
    <row r="14" spans="1:103" x14ac:dyDescent="0.4">
      <c r="A14" t="s">
        <v>0</v>
      </c>
      <c r="C14" t="s">
        <v>0</v>
      </c>
      <c r="E14" t="s">
        <v>0</v>
      </c>
      <c r="N14" t="s">
        <v>723</v>
      </c>
      <c r="O14" t="s">
        <v>0</v>
      </c>
      <c r="Q14" t="s">
        <v>0</v>
      </c>
      <c r="AJ14" t="s">
        <v>0</v>
      </c>
      <c r="AK14" t="str">
        <f>N14</f>
        <v>There are several ways to view the programmatic solution of the Einstein Riddle.</v>
      </c>
      <c r="AL14" t="s">
        <v>0</v>
      </c>
      <c r="AN14" t="s">
        <v>0</v>
      </c>
      <c r="AO14" s="3"/>
      <c r="AP14" s="3"/>
      <c r="AQ14" s="3"/>
      <c r="AR14" s="3"/>
      <c r="AS14" s="3"/>
      <c r="AT14" s="3"/>
      <c r="AU14" s="3"/>
      <c r="AV14" s="3"/>
      <c r="AW14" s="3"/>
      <c r="AX14" s="3"/>
      <c r="AY14" s="3"/>
      <c r="AZ14" s="3"/>
      <c r="BL14" s="3"/>
      <c r="BM14" s="3" t="s">
        <v>8</v>
      </c>
      <c r="BN14" s="3"/>
      <c r="BO14" s="3"/>
      <c r="BP14" s="3"/>
      <c r="BQ14" t="s">
        <v>4</v>
      </c>
      <c r="BR14" t="s">
        <v>3</v>
      </c>
      <c r="BS14" t="s">
        <v>20</v>
      </c>
      <c r="BT14" s="3" t="s">
        <v>92</v>
      </c>
      <c r="BU14" s="3" t="s">
        <v>0</v>
      </c>
      <c r="BV14" s="3" t="s">
        <v>0</v>
      </c>
      <c r="BW14" s="3" t="s">
        <v>0</v>
      </c>
      <c r="BX14" s="3" t="s">
        <v>0</v>
      </c>
      <c r="BY14" t="s">
        <v>20</v>
      </c>
      <c r="BZ14" t="s">
        <v>2</v>
      </c>
      <c r="CU14" t="str">
        <f>AK14</f>
        <v>There are several ways to view the programmatic solution of the Einstein Riddle.</v>
      </c>
      <c r="CV14" s="3" t="s">
        <v>0</v>
      </c>
      <c r="CX14" t="s">
        <v>6</v>
      </c>
      <c r="CY14" s="3" t="s">
        <v>0</v>
      </c>
    </row>
    <row r="15" spans="1:103" x14ac:dyDescent="0.4">
      <c r="A15" t="s">
        <v>0</v>
      </c>
      <c r="C15" t="s">
        <v>0</v>
      </c>
      <c r="E15" t="s">
        <v>0</v>
      </c>
      <c r="R15" s="17" t="s">
        <v>745</v>
      </c>
      <c r="S15" t="s">
        <v>0</v>
      </c>
      <c r="T15" s="17" t="s">
        <v>765</v>
      </c>
      <c r="U15" t="s">
        <v>0</v>
      </c>
      <c r="AJ15" t="s">
        <v>0</v>
      </c>
      <c r="AK15" t="str">
        <f>T15</f>
        <v>Our solution is written in the Web Ontology Language, &amp;#x0061;&amp;#x002E;&amp;#x006B;&amp;#x002E;&amp;#x0061;&amp;#x002E; OWL.</v>
      </c>
      <c r="AL15" t="s">
        <v>0</v>
      </c>
      <c r="AN15" t="s">
        <v>0</v>
      </c>
      <c r="BN15" t="s">
        <v>53</v>
      </c>
      <c r="BZ15" t="s">
        <v>2</v>
      </c>
      <c r="CU15" t="str">
        <f>AK15</f>
        <v>Our solution is written in the Web Ontology Language, &amp;#x0061;&amp;#x002E;&amp;#x006B;&amp;#x002E;&amp;#x0061;&amp;#x002E; OWL.</v>
      </c>
      <c r="CV15" s="3" t="s">
        <v>0</v>
      </c>
      <c r="CX15" t="s">
        <v>44</v>
      </c>
      <c r="CY15" s="3" t="s">
        <v>0</v>
      </c>
    </row>
    <row r="16" spans="1:103" x14ac:dyDescent="0.4">
      <c r="A16" t="s">
        <v>0</v>
      </c>
      <c r="C16" t="s">
        <v>0</v>
      </c>
      <c r="E16" t="s">
        <v>0</v>
      </c>
      <c r="R16" s="17" t="s">
        <v>724</v>
      </c>
      <c r="S16" t="s">
        <v>0</v>
      </c>
      <c r="T16" s="17" t="s">
        <v>756</v>
      </c>
      <c r="U16" t="s">
        <v>0</v>
      </c>
      <c r="AJ16" t="s">
        <v>0</v>
      </c>
      <c r="AK16" t="str">
        <f>T16</f>
        <v>OWL is similar to other languages designed for logic programming&amp;#x003B; languages like Prolog and Lisp.</v>
      </c>
      <c r="AL16" t="s">
        <v>0</v>
      </c>
      <c r="AN16" t="s">
        <v>0</v>
      </c>
      <c r="BN16" t="s">
        <v>53</v>
      </c>
      <c r="BZ16" t="s">
        <v>2</v>
      </c>
      <c r="CU16" t="str">
        <f>AK16</f>
        <v>OWL is similar to other languages designed for logic programming&amp;#x003B; languages like Prolog and Lisp.</v>
      </c>
      <c r="CV16" s="3" t="s">
        <v>0</v>
      </c>
      <c r="CX16" t="s">
        <v>44</v>
      </c>
      <c r="CY16" s="3" t="s">
        <v>0</v>
      </c>
    </row>
    <row r="17" spans="1:103" x14ac:dyDescent="0.4">
      <c r="A17" t="s">
        <v>0</v>
      </c>
      <c r="C17" t="s">
        <v>0</v>
      </c>
      <c r="E17" t="s">
        <v>0</v>
      </c>
      <c r="N17" t="s">
        <v>725</v>
      </c>
      <c r="O17" t="s">
        <v>0</v>
      </c>
      <c r="P17" t="s">
        <v>741</v>
      </c>
      <c r="Q17" t="s">
        <v>0</v>
      </c>
      <c r="AJ17" t="s">
        <v>0</v>
      </c>
      <c r="AK17" t="str">
        <f>P17</f>
        <v>A way to understand OWL is through pictures &amp;#x2014; through the symbols used to express logic programming.</v>
      </c>
      <c r="AL17" t="s">
        <v>0</v>
      </c>
      <c r="AN17" t="s">
        <v>0</v>
      </c>
      <c r="AO17" s="3"/>
      <c r="AP17" s="3"/>
      <c r="AQ17" s="3"/>
      <c r="AR17" s="3"/>
      <c r="AS17" s="3"/>
      <c r="AT17" s="3"/>
      <c r="AU17" s="3"/>
      <c r="AV17" s="3"/>
      <c r="AW17" s="3"/>
      <c r="AX17" s="3"/>
      <c r="AY17" s="3"/>
      <c r="AZ17" s="3"/>
      <c r="BL17" s="3"/>
      <c r="BM17" s="3" t="s">
        <v>8</v>
      </c>
      <c r="BN17" s="3"/>
      <c r="BO17" s="3"/>
      <c r="BP17" s="3"/>
      <c r="BQ17" t="s">
        <v>4</v>
      </c>
      <c r="BR17" t="s">
        <v>3</v>
      </c>
      <c r="BS17" t="s">
        <v>20</v>
      </c>
      <c r="BT17" s="3" t="s">
        <v>92</v>
      </c>
      <c r="BU17" s="3" t="s">
        <v>0</v>
      </c>
      <c r="BV17" s="3" t="s">
        <v>0</v>
      </c>
      <c r="BW17" s="3" t="s">
        <v>0</v>
      </c>
      <c r="BX17" s="3" t="s">
        <v>0</v>
      </c>
      <c r="BY17" t="s">
        <v>20</v>
      </c>
      <c r="BZ17" t="s">
        <v>2</v>
      </c>
      <c r="CU17" t="str">
        <f t="shared" ref="CU17:CU45" si="0">AK17</f>
        <v>A way to understand OWL is through pictures &amp;#x2014; through the symbols used to express logic programming.</v>
      </c>
      <c r="CV17" s="3" t="s">
        <v>0</v>
      </c>
      <c r="CX17" t="s">
        <v>6</v>
      </c>
      <c r="CY17" s="3" t="s">
        <v>0</v>
      </c>
    </row>
    <row r="18" spans="1:103" x14ac:dyDescent="0.4">
      <c r="A18" t="s">
        <v>0</v>
      </c>
      <c r="C18" t="s">
        <v>0</v>
      </c>
      <c r="E18" t="s">
        <v>0</v>
      </c>
      <c r="AJ18" t="s">
        <v>0</v>
      </c>
      <c r="AL18" t="s">
        <v>0</v>
      </c>
      <c r="AN18" t="s">
        <v>0</v>
      </c>
      <c r="BN18" t="s">
        <v>53</v>
      </c>
      <c r="BZ18" t="s">
        <v>2</v>
      </c>
      <c r="CV18" s="3" t="s">
        <v>0</v>
      </c>
      <c r="CX18" t="s">
        <v>44</v>
      </c>
      <c r="CY18" s="3" t="s">
        <v>0</v>
      </c>
    </row>
    <row r="19" spans="1:103" x14ac:dyDescent="0.4">
      <c r="A19" t="s">
        <v>0</v>
      </c>
      <c r="C19" t="s">
        <v>0</v>
      </c>
      <c r="E19" t="s">
        <v>0</v>
      </c>
      <c r="AJ19" t="s">
        <v>0</v>
      </c>
      <c r="AL19" t="s">
        <v>0</v>
      </c>
      <c r="AN19" t="s">
        <v>0</v>
      </c>
      <c r="BO19" t="s">
        <v>45</v>
      </c>
      <c r="BT19" s="3"/>
      <c r="BU19" s="3"/>
      <c r="BV19" s="3"/>
      <c r="BW19" s="3"/>
      <c r="BX19" s="3"/>
      <c r="BZ19" t="s">
        <v>2</v>
      </c>
      <c r="CV19" s="3" t="s">
        <v>0</v>
      </c>
      <c r="CY19" s="3" t="s">
        <v>0</v>
      </c>
    </row>
    <row r="20" spans="1:103" x14ac:dyDescent="0.4">
      <c r="A20" t="s">
        <v>0</v>
      </c>
      <c r="C20" t="s">
        <v>0</v>
      </c>
      <c r="E20" t="s">
        <v>0</v>
      </c>
      <c r="V20" s="17" t="s">
        <v>726</v>
      </c>
      <c r="W20" t="s">
        <v>0</v>
      </c>
      <c r="X20" s="17" t="s">
        <v>758</v>
      </c>
      <c r="Y20" t="s">
        <v>0</v>
      </c>
      <c r="Z20" s="5" t="s">
        <v>421</v>
      </c>
      <c r="AA20" s="5" t="s">
        <v>749</v>
      </c>
      <c r="AB20" t="s">
        <v>581</v>
      </c>
      <c r="AC20" t="s">
        <v>0</v>
      </c>
      <c r="AJ20" t="s">
        <v>0</v>
      </c>
      <c r="AK20" t="str">
        <f>X20</f>
        <v>Here is &amp;#x201C;OWL in Pictures&amp;#x201D; &amp;#x2014; also known as Visual OWL or VOWL.</v>
      </c>
      <c r="AL20" t="s">
        <v>0</v>
      </c>
      <c r="AM20" s="21" t="s">
        <v>137</v>
      </c>
      <c r="AN20" t="s">
        <v>0</v>
      </c>
      <c r="BP20" t="s">
        <v>47</v>
      </c>
      <c r="BQ20" t="s">
        <v>4</v>
      </c>
      <c r="BR20" t="s">
        <v>3</v>
      </c>
      <c r="BS20" t="s">
        <v>20</v>
      </c>
      <c r="BT20" s="3"/>
      <c r="BU20" s="3"/>
      <c r="BV20" s="3" t="str">
        <f>AM20</f>
        <v>c-c0334d</v>
      </c>
      <c r="BW20" s="3" t="s">
        <v>4</v>
      </c>
      <c r="BX20" s="3" t="s">
        <v>48</v>
      </c>
      <c r="BY20" t="s">
        <v>20</v>
      </c>
      <c r="BZ20" t="s">
        <v>2</v>
      </c>
      <c r="CA20" t="s">
        <v>49</v>
      </c>
      <c r="CB20" t="s">
        <v>30</v>
      </c>
      <c r="CC20" t="s">
        <v>4</v>
      </c>
      <c r="CD20" t="s">
        <v>3</v>
      </c>
      <c r="CE20" t="s">
        <v>20</v>
      </c>
      <c r="CF20" t="s">
        <v>410</v>
      </c>
      <c r="CG20" t="s">
        <v>20</v>
      </c>
      <c r="CH20" t="s">
        <v>4</v>
      </c>
      <c r="CI20" t="s">
        <v>31</v>
      </c>
      <c r="CJ20" t="s">
        <v>20</v>
      </c>
      <c r="CK20" t="str">
        <f>Z20</f>
        <v>https://afdsi.com/___supplier/paula-perez/reference/</v>
      </c>
      <c r="CL20" t="str">
        <f>AA20</f>
        <v>riddle-vowl/</v>
      </c>
      <c r="CM20" t="str">
        <f>AB20</f>
        <v>index.html</v>
      </c>
      <c r="CN20" t="s">
        <v>20</v>
      </c>
      <c r="CO20" t="s">
        <v>4</v>
      </c>
      <c r="CP20" t="s">
        <v>467</v>
      </c>
      <c r="CQ20" t="s">
        <v>20</v>
      </c>
      <c r="CR20" t="s">
        <v>468</v>
      </c>
      <c r="CS20" t="s">
        <v>20</v>
      </c>
      <c r="CT20" t="s">
        <v>2</v>
      </c>
      <c r="CU20" t="str">
        <f t="shared" si="0"/>
        <v>Here is &amp;#x201C;OWL in Pictures&amp;#x201D; &amp;#x2014; also known as Visual OWL or VOWL.</v>
      </c>
      <c r="CV20" s="3" t="s">
        <v>0</v>
      </c>
      <c r="CW20" t="s">
        <v>32</v>
      </c>
      <c r="CX20" t="s">
        <v>50</v>
      </c>
      <c r="CY20" s="3" t="s">
        <v>0</v>
      </c>
    </row>
    <row r="21" spans="1:103" x14ac:dyDescent="0.4">
      <c r="A21" t="s">
        <v>0</v>
      </c>
      <c r="C21" t="s">
        <v>0</v>
      </c>
      <c r="E21" t="s">
        <v>0</v>
      </c>
      <c r="O21" t="s">
        <v>0</v>
      </c>
      <c r="AJ21" t="s">
        <v>0</v>
      </c>
      <c r="AL21" t="s">
        <v>0</v>
      </c>
      <c r="AN21" t="s">
        <v>0</v>
      </c>
      <c r="BO21" t="s">
        <v>45</v>
      </c>
      <c r="BT21" s="3"/>
      <c r="BU21" s="3"/>
      <c r="BV21" s="3"/>
      <c r="BW21" s="3"/>
      <c r="BX21" s="3"/>
      <c r="BZ21" t="s">
        <v>2</v>
      </c>
      <c r="CV21" s="3" t="s">
        <v>0</v>
      </c>
      <c r="CY21" s="3" t="s">
        <v>0</v>
      </c>
    </row>
    <row r="22" spans="1:103" x14ac:dyDescent="0.4">
      <c r="A22" t="s">
        <v>0</v>
      </c>
      <c r="B22" t="s">
        <v>752</v>
      </c>
      <c r="C22" t="s">
        <v>0</v>
      </c>
      <c r="E22" t="s">
        <v>0</v>
      </c>
      <c r="V22" s="17" t="s">
        <v>727</v>
      </c>
      <c r="W22" t="s">
        <v>0</v>
      </c>
      <c r="X22" t="s">
        <v>0</v>
      </c>
      <c r="Y22" t="s">
        <v>0</v>
      </c>
      <c r="Z22" s="5" t="s">
        <v>421</v>
      </c>
      <c r="AA22" t="s">
        <v>751</v>
      </c>
      <c r="AB22" t="s">
        <v>582</v>
      </c>
      <c r="AC22" t="s">
        <v>0</v>
      </c>
      <c r="AJ22" t="s">
        <v>0</v>
      </c>
      <c r="AK22" t="str">
        <f>V22</f>
        <v>Here is the text of the Einstein Riddle OWL ontology.</v>
      </c>
      <c r="AL22" t="s">
        <v>0</v>
      </c>
      <c r="AM22" s="21" t="s">
        <v>138</v>
      </c>
      <c r="AN22" t="s">
        <v>0</v>
      </c>
      <c r="BP22" t="s">
        <v>47</v>
      </c>
      <c r="BQ22" t="s">
        <v>4</v>
      </c>
      <c r="BR22" t="s">
        <v>3</v>
      </c>
      <c r="BS22" t="s">
        <v>20</v>
      </c>
      <c r="BT22" s="3"/>
      <c r="BU22" s="3"/>
      <c r="BV22" s="3" t="str">
        <f>AM22</f>
        <v>c-f3d480</v>
      </c>
      <c r="BW22" s="3" t="s">
        <v>4</v>
      </c>
      <c r="BX22" s="3" t="s">
        <v>48</v>
      </c>
      <c r="BY22" t="s">
        <v>20</v>
      </c>
      <c r="BZ22" t="s">
        <v>2</v>
      </c>
      <c r="CA22" t="s">
        <v>49</v>
      </c>
      <c r="CB22" t="s">
        <v>30</v>
      </c>
      <c r="CC22" t="s">
        <v>4</v>
      </c>
      <c r="CD22" t="s">
        <v>3</v>
      </c>
      <c r="CE22" t="s">
        <v>20</v>
      </c>
      <c r="CF22" t="s">
        <v>410</v>
      </c>
      <c r="CG22" t="s">
        <v>20</v>
      </c>
      <c r="CH22" t="s">
        <v>4</v>
      </c>
      <c r="CI22" t="s">
        <v>31</v>
      </c>
      <c r="CJ22" t="s">
        <v>20</v>
      </c>
      <c r="CK22" t="str">
        <f>Z22</f>
        <v>https://afdsi.com/___supplier/paula-perez/reference/</v>
      </c>
      <c r="CL22" t="str">
        <f>AA22</f>
        <v>riddle-owl/</v>
      </c>
      <c r="CM22" t="str">
        <f>AB22</f>
        <v>riddle-owl-w2048-h50840.svg</v>
      </c>
      <c r="CN22" t="s">
        <v>20</v>
      </c>
      <c r="CO22" t="s">
        <v>4</v>
      </c>
      <c r="CP22" t="s">
        <v>467</v>
      </c>
      <c r="CQ22" t="s">
        <v>20</v>
      </c>
      <c r="CR22" t="s">
        <v>468</v>
      </c>
      <c r="CS22" t="s">
        <v>20</v>
      </c>
      <c r="CT22" t="s">
        <v>2</v>
      </c>
      <c r="CU22" t="str">
        <f t="shared" si="0"/>
        <v>Here is the text of the Einstein Riddle OWL ontology.</v>
      </c>
      <c r="CV22" s="3" t="s">
        <v>0</v>
      </c>
      <c r="CW22" t="s">
        <v>32</v>
      </c>
      <c r="CX22" t="s">
        <v>50</v>
      </c>
      <c r="CY22" s="3" t="s">
        <v>0</v>
      </c>
    </row>
    <row r="23" spans="1:103" x14ac:dyDescent="0.4">
      <c r="A23" t="s">
        <v>0</v>
      </c>
      <c r="C23" t="s">
        <v>0</v>
      </c>
      <c r="E23" t="s">
        <v>0</v>
      </c>
      <c r="N23" t="s">
        <v>728</v>
      </c>
      <c r="O23" t="s">
        <v>0</v>
      </c>
      <c r="Q23" t="s">
        <v>0</v>
      </c>
      <c r="AJ23" t="s">
        <v>0</v>
      </c>
      <c r="AK23" t="str">
        <f>N23</f>
        <v>There are many tools available for OWL programmers (many of whom are night owls).</v>
      </c>
      <c r="AL23" t="s">
        <v>0</v>
      </c>
      <c r="AN23" t="s">
        <v>0</v>
      </c>
      <c r="AO23" s="3"/>
      <c r="AP23" s="3"/>
      <c r="AQ23" s="3"/>
      <c r="AR23" s="3"/>
      <c r="AS23" s="3"/>
      <c r="AT23" s="3"/>
      <c r="AU23" s="3"/>
      <c r="AV23" s="3"/>
      <c r="AW23" s="3"/>
      <c r="AX23" s="3"/>
      <c r="AY23" s="3"/>
      <c r="AZ23" s="3"/>
      <c r="BL23" s="3"/>
      <c r="BM23" s="3" t="s">
        <v>8</v>
      </c>
      <c r="BN23" s="3"/>
      <c r="BO23" s="3"/>
      <c r="BP23" s="3"/>
      <c r="BQ23" t="s">
        <v>4</v>
      </c>
      <c r="BR23" t="s">
        <v>3</v>
      </c>
      <c r="BS23" t="s">
        <v>20</v>
      </c>
      <c r="BT23" s="3" t="s">
        <v>92</v>
      </c>
      <c r="BU23" s="3" t="s">
        <v>0</v>
      </c>
      <c r="BV23" s="3" t="s">
        <v>0</v>
      </c>
      <c r="BW23" s="3" t="s">
        <v>0</v>
      </c>
      <c r="BX23" s="3" t="s">
        <v>0</v>
      </c>
      <c r="BY23" t="s">
        <v>20</v>
      </c>
      <c r="BZ23" t="s">
        <v>2</v>
      </c>
      <c r="CU23" t="str">
        <f t="shared" si="0"/>
        <v>There are many tools available for OWL programmers (many of whom are night owls).</v>
      </c>
      <c r="CV23" s="3" t="s">
        <v>0</v>
      </c>
      <c r="CX23" t="s">
        <v>6</v>
      </c>
      <c r="CY23" s="3" t="s">
        <v>0</v>
      </c>
    </row>
    <row r="24" spans="1:103" x14ac:dyDescent="0.4">
      <c r="A24" t="s">
        <v>0</v>
      </c>
      <c r="C24" t="s">
        <v>0</v>
      </c>
      <c r="E24" t="s">
        <v>0</v>
      </c>
      <c r="R24" t="s">
        <v>729</v>
      </c>
      <c r="S24" t="s">
        <v>0</v>
      </c>
      <c r="T24" t="s">
        <v>0</v>
      </c>
      <c r="U24" t="s">
        <v>0</v>
      </c>
      <c r="AJ24" t="s">
        <v>0</v>
      </c>
      <c r="AK24" t="str">
        <f>R24</f>
        <v>Using an OWL file as its source, one tool generates documention about the ontology.</v>
      </c>
      <c r="AL24" t="s">
        <v>0</v>
      </c>
      <c r="AN24" t="s">
        <v>0</v>
      </c>
      <c r="BN24" t="s">
        <v>53</v>
      </c>
      <c r="BZ24" t="s">
        <v>2</v>
      </c>
      <c r="CU24" t="str">
        <f t="shared" si="0"/>
        <v>Using an OWL file as its source, one tool generates documention about the ontology.</v>
      </c>
      <c r="CV24" s="3" t="s">
        <v>0</v>
      </c>
      <c r="CX24" t="s">
        <v>44</v>
      </c>
      <c r="CY24" s="3" t="s">
        <v>0</v>
      </c>
    </row>
    <row r="25" spans="1:103" x14ac:dyDescent="0.4">
      <c r="A25" t="s">
        <v>0</v>
      </c>
      <c r="C25" t="s">
        <v>0</v>
      </c>
      <c r="E25" t="s">
        <v>0</v>
      </c>
      <c r="AJ25" t="s">
        <v>0</v>
      </c>
      <c r="AL25" t="s">
        <v>0</v>
      </c>
      <c r="AN25" t="s">
        <v>0</v>
      </c>
      <c r="BO25" t="s">
        <v>45</v>
      </c>
      <c r="BT25" s="3"/>
      <c r="BU25" s="3"/>
      <c r="BV25" s="3"/>
      <c r="BW25" s="3"/>
      <c r="BX25" s="3"/>
      <c r="BZ25" t="s">
        <v>2</v>
      </c>
      <c r="CV25" s="3" t="s">
        <v>0</v>
      </c>
      <c r="CY25" s="3" t="s">
        <v>0</v>
      </c>
    </row>
    <row r="26" spans="1:103" x14ac:dyDescent="0.4">
      <c r="A26" t="s">
        <v>0</v>
      </c>
      <c r="C26" t="s">
        <v>0</v>
      </c>
      <c r="E26" t="s">
        <v>0</v>
      </c>
      <c r="V26" s="17" t="s">
        <v>755</v>
      </c>
      <c r="W26" t="s">
        <v>0</v>
      </c>
      <c r="X26" t="s">
        <v>0</v>
      </c>
      <c r="Y26" t="s">
        <v>0</v>
      </c>
      <c r="Z26" s="5" t="s">
        <v>421</v>
      </c>
      <c r="AA26" s="5" t="s">
        <v>580</v>
      </c>
      <c r="AB26" t="s">
        <v>581</v>
      </c>
      <c r="AC26" t="s">
        <v>0</v>
      </c>
      <c r="AJ26" t="s">
        <v>0</v>
      </c>
      <c r="AK26" t="str">
        <f>V26</f>
        <v>Here is Einstein Riddle documentation.</v>
      </c>
      <c r="AL26" t="s">
        <v>0</v>
      </c>
      <c r="AM26" s="21" t="s">
        <v>139</v>
      </c>
      <c r="AN26" t="s">
        <v>0</v>
      </c>
      <c r="BP26" t="s">
        <v>47</v>
      </c>
      <c r="BQ26" t="s">
        <v>4</v>
      </c>
      <c r="BR26" t="s">
        <v>3</v>
      </c>
      <c r="BS26" t="s">
        <v>20</v>
      </c>
      <c r="BT26" s="3"/>
      <c r="BU26" s="3"/>
      <c r="BV26" s="3" t="str">
        <f>AM26</f>
        <v>c-f1931b</v>
      </c>
      <c r="BW26" s="3" t="s">
        <v>4</v>
      </c>
      <c r="BX26" s="3" t="s">
        <v>48</v>
      </c>
      <c r="BY26" t="s">
        <v>20</v>
      </c>
      <c r="BZ26" t="s">
        <v>2</v>
      </c>
      <c r="CA26" t="s">
        <v>49</v>
      </c>
      <c r="CB26" t="s">
        <v>30</v>
      </c>
      <c r="CC26" t="s">
        <v>4</v>
      </c>
      <c r="CD26" t="s">
        <v>3</v>
      </c>
      <c r="CE26" t="s">
        <v>20</v>
      </c>
      <c r="CF26" t="s">
        <v>410</v>
      </c>
      <c r="CG26" t="s">
        <v>20</v>
      </c>
      <c r="CH26" t="s">
        <v>4</v>
      </c>
      <c r="CI26" t="s">
        <v>31</v>
      </c>
      <c r="CJ26" t="s">
        <v>20</v>
      </c>
      <c r="CK26" t="str">
        <f>Z26</f>
        <v>https://afdsi.com/___supplier/paula-perez/reference/</v>
      </c>
      <c r="CL26" t="str">
        <f>AA26</f>
        <v>riddle-lode/</v>
      </c>
      <c r="CM26" t="str">
        <f>AB26</f>
        <v>index.html</v>
      </c>
      <c r="CN26" t="s">
        <v>20</v>
      </c>
      <c r="CO26" t="s">
        <v>4</v>
      </c>
      <c r="CP26" t="s">
        <v>467</v>
      </c>
      <c r="CQ26" t="s">
        <v>20</v>
      </c>
      <c r="CR26" t="s">
        <v>468</v>
      </c>
      <c r="CS26" t="s">
        <v>20</v>
      </c>
      <c r="CT26" t="s">
        <v>2</v>
      </c>
      <c r="CU26" t="str">
        <f t="shared" si="0"/>
        <v>Here is Einstein Riddle documentation.</v>
      </c>
      <c r="CV26" s="3" t="s">
        <v>0</v>
      </c>
      <c r="CW26" t="s">
        <v>32</v>
      </c>
      <c r="CX26" t="s">
        <v>50</v>
      </c>
      <c r="CY26" s="3" t="s">
        <v>0</v>
      </c>
    </row>
    <row r="27" spans="1:103" x14ac:dyDescent="0.4">
      <c r="A27" t="s">
        <v>0</v>
      </c>
      <c r="C27" t="s">
        <v>0</v>
      </c>
      <c r="E27" t="s">
        <v>0</v>
      </c>
      <c r="N27" t="s">
        <v>746</v>
      </c>
      <c r="O27" t="s">
        <v>0</v>
      </c>
      <c r="Q27" t="s">
        <v>0</v>
      </c>
      <c r="AJ27" t="s">
        <v>0</v>
      </c>
      <c r="AK27" t="str">
        <f>N27</f>
        <v>OWL is based on Resource Description Framework (RDF) which is an extension of XML.</v>
      </c>
      <c r="AL27" t="s">
        <v>0</v>
      </c>
      <c r="AN27" t="s">
        <v>0</v>
      </c>
      <c r="AO27" s="3"/>
      <c r="AP27" s="3"/>
      <c r="AQ27" s="3"/>
      <c r="AR27" s="3"/>
      <c r="AS27" s="3"/>
      <c r="AT27" s="3"/>
      <c r="AU27" s="3"/>
      <c r="AV27" s="3"/>
      <c r="AW27" s="3"/>
      <c r="AX27" s="3"/>
      <c r="AY27" s="3"/>
      <c r="AZ27" s="3"/>
      <c r="BL27" s="3"/>
      <c r="BM27" s="3" t="s">
        <v>8</v>
      </c>
      <c r="BN27" s="3"/>
      <c r="BO27" s="3"/>
      <c r="BP27" s="3"/>
      <c r="BQ27" t="s">
        <v>4</v>
      </c>
      <c r="BR27" t="s">
        <v>3</v>
      </c>
      <c r="BS27" t="s">
        <v>20</v>
      </c>
      <c r="BT27" s="3" t="s">
        <v>92</v>
      </c>
      <c r="BU27" s="3" t="s">
        <v>0</v>
      </c>
      <c r="BV27" s="3" t="s">
        <v>0</v>
      </c>
      <c r="BW27" s="3" t="s">
        <v>0</v>
      </c>
      <c r="BX27" s="3" t="s">
        <v>0</v>
      </c>
      <c r="BY27" t="s">
        <v>20</v>
      </c>
      <c r="BZ27" t="s">
        <v>2</v>
      </c>
      <c r="CU27" t="str">
        <f t="shared" si="0"/>
        <v>OWL is based on Resource Description Framework (RDF) which is an extension of XML.</v>
      </c>
      <c r="CV27" s="3" t="s">
        <v>0</v>
      </c>
      <c r="CX27" t="s">
        <v>6</v>
      </c>
      <c r="CY27" s="3" t="s">
        <v>0</v>
      </c>
    </row>
    <row r="28" spans="1:103" x14ac:dyDescent="0.4">
      <c r="A28" t="s">
        <v>0</v>
      </c>
      <c r="C28" t="s">
        <v>0</v>
      </c>
      <c r="E28" t="s">
        <v>0</v>
      </c>
      <c r="AJ28" t="s">
        <v>0</v>
      </c>
      <c r="AL28" t="s">
        <v>0</v>
      </c>
      <c r="AN28" t="s">
        <v>0</v>
      </c>
      <c r="BN28" t="s">
        <v>53</v>
      </c>
      <c r="BZ28" t="s">
        <v>2</v>
      </c>
      <c r="CV28" s="3" t="s">
        <v>0</v>
      </c>
      <c r="CX28" t="s">
        <v>44</v>
      </c>
      <c r="CY28" s="3" t="s">
        <v>0</v>
      </c>
    </row>
    <row r="29" spans="1:103" x14ac:dyDescent="0.4">
      <c r="A29" t="s">
        <v>0</v>
      </c>
      <c r="C29" t="s">
        <v>0</v>
      </c>
      <c r="E29" t="s">
        <v>0</v>
      </c>
      <c r="AJ29" t="s">
        <v>0</v>
      </c>
      <c r="AL29" t="s">
        <v>0</v>
      </c>
      <c r="AN29" t="s">
        <v>0</v>
      </c>
      <c r="BO29" t="s">
        <v>45</v>
      </c>
      <c r="BT29" s="3"/>
      <c r="BU29" s="3"/>
      <c r="BV29" s="3"/>
      <c r="BW29" s="3"/>
      <c r="BX29" s="3"/>
      <c r="BZ29" t="s">
        <v>2</v>
      </c>
      <c r="CV29" s="3" t="s">
        <v>0</v>
      </c>
      <c r="CY29" s="3" t="s">
        <v>0</v>
      </c>
    </row>
    <row r="30" spans="1:103" x14ac:dyDescent="0.4">
      <c r="A30" t="s">
        <v>0</v>
      </c>
      <c r="B30" t="s">
        <v>750</v>
      </c>
      <c r="C30" t="s">
        <v>0</v>
      </c>
      <c r="E30" t="s">
        <v>0</v>
      </c>
      <c r="V30" s="17" t="s">
        <v>730</v>
      </c>
      <c r="W30" t="s">
        <v>0</v>
      </c>
      <c r="X30" t="s">
        <v>0</v>
      </c>
      <c r="Y30" t="s">
        <v>0</v>
      </c>
      <c r="Z30" s="5" t="s">
        <v>761</v>
      </c>
      <c r="AA30" s="5" t="s">
        <v>762</v>
      </c>
      <c r="AB30" s="5" t="s">
        <v>763</v>
      </c>
      <c r="AC30" t="s">
        <v>0</v>
      </c>
      <c r="AJ30" t="s">
        <v>0</v>
      </c>
      <c r="AK30" t="str">
        <f>V30</f>
        <v>Here is a description of RDF in 50 words or less.</v>
      </c>
      <c r="AL30" t="s">
        <v>0</v>
      </c>
      <c r="AM30" s="21" t="s">
        <v>140</v>
      </c>
      <c r="AN30" t="s">
        <v>0</v>
      </c>
      <c r="BP30" t="s">
        <v>47</v>
      </c>
      <c r="BQ30" t="s">
        <v>4</v>
      </c>
      <c r="BR30" t="s">
        <v>3</v>
      </c>
      <c r="BS30" t="s">
        <v>20</v>
      </c>
      <c r="BT30" s="3"/>
      <c r="BU30" s="3"/>
      <c r="BV30" s="3" t="str">
        <f>AM30</f>
        <v>c-8f715b</v>
      </c>
      <c r="BW30" s="3" t="s">
        <v>4</v>
      </c>
      <c r="BX30" s="3" t="s">
        <v>48</v>
      </c>
      <c r="BY30" t="s">
        <v>20</v>
      </c>
      <c r="BZ30" t="s">
        <v>2</v>
      </c>
      <c r="CA30" t="s">
        <v>49</v>
      </c>
      <c r="CB30" t="s">
        <v>30</v>
      </c>
      <c r="CC30" t="s">
        <v>4</v>
      </c>
      <c r="CD30" t="s">
        <v>3</v>
      </c>
      <c r="CE30" t="s">
        <v>20</v>
      </c>
      <c r="CF30" t="s">
        <v>410</v>
      </c>
      <c r="CG30" t="s">
        <v>20</v>
      </c>
      <c r="CH30" t="s">
        <v>4</v>
      </c>
      <c r="CI30" t="s">
        <v>31</v>
      </c>
      <c r="CJ30" t="s">
        <v>20</v>
      </c>
      <c r="CK30" t="str">
        <f>Z30</f>
        <v>https://ontomatica.io/</v>
      </c>
      <c r="CL30" t="str">
        <f>AA30</f>
        <v>a/</v>
      </c>
      <c r="CM30" t="str">
        <f>AB30</f>
        <v>|12370110501010001961</v>
      </c>
      <c r="CN30" t="s">
        <v>20</v>
      </c>
      <c r="CO30" t="s">
        <v>4</v>
      </c>
      <c r="CP30" t="s">
        <v>467</v>
      </c>
      <c r="CQ30" t="s">
        <v>20</v>
      </c>
      <c r="CR30" t="s">
        <v>468</v>
      </c>
      <c r="CS30" t="s">
        <v>20</v>
      </c>
      <c r="CT30" t="s">
        <v>2</v>
      </c>
      <c r="CU30" t="str">
        <f t="shared" si="0"/>
        <v>Here is a description of RDF in 50 words or less.</v>
      </c>
      <c r="CV30" s="3" t="s">
        <v>0</v>
      </c>
      <c r="CW30" t="s">
        <v>32</v>
      </c>
      <c r="CX30" t="s">
        <v>50</v>
      </c>
      <c r="CY30" s="3" t="s">
        <v>0</v>
      </c>
    </row>
    <row r="31" spans="1:103" x14ac:dyDescent="0.4">
      <c r="A31" t="s">
        <v>0</v>
      </c>
      <c r="C31" t="s">
        <v>0</v>
      </c>
      <c r="E31" t="s">
        <v>0</v>
      </c>
      <c r="N31" t="s">
        <v>731</v>
      </c>
      <c r="O31" t="s">
        <v>0</v>
      </c>
      <c r="P31" t="s">
        <v>747</v>
      </c>
      <c r="Q31" t="s">
        <v>0</v>
      </c>
      <c r="AJ31" t="s">
        <v>0</v>
      </c>
      <c r="AK31" t="str">
        <f>P31</f>
        <v>OWL, RDF and XML documents are machine&amp;#x2013;readable &amp;#x2014; meaning that a computer can act on the information in those documents.</v>
      </c>
      <c r="AL31" t="s">
        <v>0</v>
      </c>
      <c r="AN31" t="s">
        <v>0</v>
      </c>
      <c r="AO31" s="3"/>
      <c r="AP31" s="3"/>
      <c r="AQ31" s="3"/>
      <c r="AR31" s="3"/>
      <c r="AS31" s="3"/>
      <c r="AT31" s="3"/>
      <c r="AU31" s="3"/>
      <c r="AV31" s="3"/>
      <c r="AW31" s="3"/>
      <c r="AX31" s="3"/>
      <c r="AY31" s="3"/>
      <c r="AZ31" s="3"/>
      <c r="BL31" s="3"/>
      <c r="BM31" s="3" t="s">
        <v>8</v>
      </c>
      <c r="BN31" s="3"/>
      <c r="BO31" s="3"/>
      <c r="BP31" s="3"/>
      <c r="BQ31" t="s">
        <v>4</v>
      </c>
      <c r="BR31" t="s">
        <v>3</v>
      </c>
      <c r="BS31" t="s">
        <v>20</v>
      </c>
      <c r="BT31" s="3" t="s">
        <v>92</v>
      </c>
      <c r="BU31" s="3" t="s">
        <v>0</v>
      </c>
      <c r="BV31" s="3" t="s">
        <v>0</v>
      </c>
      <c r="BW31" s="3" t="s">
        <v>0</v>
      </c>
      <c r="BX31" s="3" t="s">
        <v>0</v>
      </c>
      <c r="BY31" t="s">
        <v>20</v>
      </c>
      <c r="BZ31" t="s">
        <v>2</v>
      </c>
      <c r="CU31" t="str">
        <f t="shared" si="0"/>
        <v>OWL, RDF and XML documents are machine&amp;#x2013;readable &amp;#x2014; meaning that a computer can act on the information in those documents.</v>
      </c>
      <c r="CV31" s="3" t="s">
        <v>0</v>
      </c>
      <c r="CX31" t="s">
        <v>6</v>
      </c>
      <c r="CY31" s="3" t="s">
        <v>0</v>
      </c>
    </row>
    <row r="32" spans="1:103" x14ac:dyDescent="0.4">
      <c r="A32" t="s">
        <v>0</v>
      </c>
      <c r="C32" t="s">
        <v>0</v>
      </c>
      <c r="E32" t="s">
        <v>0</v>
      </c>
      <c r="R32" t="s">
        <v>732</v>
      </c>
      <c r="S32" t="s">
        <v>0</v>
      </c>
      <c r="T32" t="s">
        <v>742</v>
      </c>
      <c r="U32" t="s">
        <v>0</v>
      </c>
      <c r="AJ32" t="s">
        <v>0</v>
      </c>
      <c r="AK32" t="str">
        <f>T32</f>
        <v>There are other machine&amp;#x2013;readable documents.</v>
      </c>
      <c r="AL32" t="s">
        <v>0</v>
      </c>
      <c r="AN32" t="s">
        <v>0</v>
      </c>
      <c r="BN32" t="s">
        <v>53</v>
      </c>
      <c r="BZ32" t="s">
        <v>2</v>
      </c>
      <c r="CU32" t="str">
        <f t="shared" si="0"/>
        <v>There are other machine&amp;#x2013;readable documents.</v>
      </c>
      <c r="CV32" s="3" t="s">
        <v>0</v>
      </c>
      <c r="CX32" t="s">
        <v>44</v>
      </c>
      <c r="CY32" s="3" t="s">
        <v>0</v>
      </c>
    </row>
    <row r="33" spans="1:103" x14ac:dyDescent="0.4">
      <c r="A33" t="s">
        <v>0</v>
      </c>
      <c r="C33" t="s">
        <v>0</v>
      </c>
      <c r="E33" t="s">
        <v>0</v>
      </c>
      <c r="R33" t="s">
        <v>733</v>
      </c>
      <c r="S33" t="s">
        <v>0</v>
      </c>
      <c r="T33" t="s">
        <v>766</v>
      </c>
      <c r="U33" t="s">
        <v>0</v>
      </c>
      <c r="AJ33" t="s">
        <v>0</v>
      </c>
      <c r="AK33" t="str">
        <f>T33</f>
        <v>One that is commonly used to describe GitHub repositories is YAML (YAML Ain&amp;#x0027;t Markup Language; &amp;#x006E;&amp;#x00E9;&amp;#x0065; Yet Another Markup Language)</v>
      </c>
      <c r="AL33" t="s">
        <v>0</v>
      </c>
      <c r="AN33" t="s">
        <v>0</v>
      </c>
      <c r="BN33" t="s">
        <v>53</v>
      </c>
      <c r="BZ33" t="s">
        <v>2</v>
      </c>
      <c r="CU33" t="str">
        <f t="shared" si="0"/>
        <v>One that is commonly used to describe GitHub repositories is YAML (YAML Ain&amp;#x0027;t Markup Language; &amp;#x006E;&amp;#x00E9;&amp;#x0065; Yet Another Markup Language)</v>
      </c>
      <c r="CV33" s="3" t="s">
        <v>0</v>
      </c>
      <c r="CX33" t="s">
        <v>44</v>
      </c>
      <c r="CY33" s="3" t="s">
        <v>0</v>
      </c>
    </row>
    <row r="34" spans="1:103" x14ac:dyDescent="0.4">
      <c r="A34" t="s">
        <v>0</v>
      </c>
      <c r="C34" t="s">
        <v>0</v>
      </c>
      <c r="E34" t="s">
        <v>0</v>
      </c>
      <c r="AJ34" t="s">
        <v>0</v>
      </c>
      <c r="AL34" t="s">
        <v>0</v>
      </c>
      <c r="AN34" t="s">
        <v>0</v>
      </c>
      <c r="BO34" t="s">
        <v>45</v>
      </c>
      <c r="BT34" s="3"/>
      <c r="BU34" s="3"/>
      <c r="BV34" s="3"/>
      <c r="BW34" s="3"/>
      <c r="BX34" s="3"/>
      <c r="BZ34" t="s">
        <v>2</v>
      </c>
      <c r="CV34" s="3" t="s">
        <v>0</v>
      </c>
      <c r="CY34" s="3" t="s">
        <v>0</v>
      </c>
    </row>
    <row r="35" spans="1:103" x14ac:dyDescent="0.4">
      <c r="A35" t="s">
        <v>0</v>
      </c>
      <c r="C35" t="s">
        <v>0</v>
      </c>
      <c r="E35" t="s">
        <v>0</v>
      </c>
      <c r="V35" s="17" t="s">
        <v>734</v>
      </c>
      <c r="W35" t="s">
        <v>0</v>
      </c>
      <c r="X35" t="s">
        <v>0</v>
      </c>
      <c r="Y35" t="s">
        <v>0</v>
      </c>
      <c r="Z35" s="5" t="s">
        <v>421</v>
      </c>
      <c r="AA35" s="5" t="s">
        <v>753</v>
      </c>
      <c r="AB35" t="s">
        <v>759</v>
      </c>
      <c r="AC35" t="s">
        <v>0</v>
      </c>
      <c r="AJ35" t="s">
        <v>0</v>
      </c>
      <c r="AK35" t="str">
        <f>V35</f>
        <v>Here is a YAML description of the Einstein Riddle.</v>
      </c>
      <c r="AL35" t="s">
        <v>0</v>
      </c>
      <c r="AM35" s="21" t="s">
        <v>141</v>
      </c>
      <c r="AN35" t="s">
        <v>0</v>
      </c>
      <c r="BP35" t="s">
        <v>47</v>
      </c>
      <c r="BQ35" t="s">
        <v>4</v>
      </c>
      <c r="BR35" t="s">
        <v>3</v>
      </c>
      <c r="BS35" t="s">
        <v>20</v>
      </c>
      <c r="BT35" s="3"/>
      <c r="BU35" s="3"/>
      <c r="BV35" s="3" t="str">
        <f>AM35</f>
        <v>c-78d68c</v>
      </c>
      <c r="BW35" s="3" t="s">
        <v>4</v>
      </c>
      <c r="BX35" s="3" t="s">
        <v>48</v>
      </c>
      <c r="BY35" t="s">
        <v>20</v>
      </c>
      <c r="BZ35" t="s">
        <v>2</v>
      </c>
      <c r="CA35" t="s">
        <v>49</v>
      </c>
      <c r="CB35" t="s">
        <v>30</v>
      </c>
      <c r="CC35" t="s">
        <v>4</v>
      </c>
      <c r="CD35" t="s">
        <v>3</v>
      </c>
      <c r="CE35" t="s">
        <v>20</v>
      </c>
      <c r="CF35" t="s">
        <v>410</v>
      </c>
      <c r="CG35" t="s">
        <v>20</v>
      </c>
      <c r="CH35" t="s">
        <v>4</v>
      </c>
      <c r="CI35" t="s">
        <v>31</v>
      </c>
      <c r="CJ35" t="s">
        <v>20</v>
      </c>
      <c r="CK35" t="str">
        <f>Z35</f>
        <v>https://afdsi.com/___supplier/paula-perez/reference/</v>
      </c>
      <c r="CL35" t="str">
        <f>AA35</f>
        <v>riddle-yaml/</v>
      </c>
      <c r="CM35" t="str">
        <f>AB35</f>
        <v>einstein-riddle.yaml-w1818-h13142.svg</v>
      </c>
      <c r="CN35" t="s">
        <v>20</v>
      </c>
      <c r="CO35" t="s">
        <v>4</v>
      </c>
      <c r="CP35" t="s">
        <v>467</v>
      </c>
      <c r="CQ35" t="s">
        <v>20</v>
      </c>
      <c r="CR35" t="s">
        <v>468</v>
      </c>
      <c r="CS35" t="s">
        <v>20</v>
      </c>
      <c r="CT35" t="s">
        <v>2</v>
      </c>
      <c r="CU35" t="str">
        <f t="shared" si="0"/>
        <v>Here is a YAML description of the Einstein Riddle.</v>
      </c>
      <c r="CV35" s="3" t="s">
        <v>0</v>
      </c>
      <c r="CW35" t="s">
        <v>32</v>
      </c>
      <c r="CX35" t="s">
        <v>50</v>
      </c>
      <c r="CY35" s="3" t="s">
        <v>0</v>
      </c>
    </row>
    <row r="36" spans="1:103" x14ac:dyDescent="0.4">
      <c r="A36" t="s">
        <v>0</v>
      </c>
      <c r="C36" t="s">
        <v>0</v>
      </c>
      <c r="E36" t="s">
        <v>0</v>
      </c>
      <c r="N36" t="s">
        <v>735</v>
      </c>
      <c r="O36" t="s">
        <v>0</v>
      </c>
      <c r="Q36" t="s">
        <v>0</v>
      </c>
      <c r="AJ36" t="s">
        <v>0</v>
      </c>
      <c r="AK36" t="str">
        <f>N36</f>
        <v>As you see above, OWL and RDF were not designed to be read by humans.</v>
      </c>
      <c r="AL36" t="s">
        <v>0</v>
      </c>
      <c r="AN36" t="s">
        <v>0</v>
      </c>
      <c r="AO36" s="3"/>
      <c r="AP36" s="3"/>
      <c r="AQ36" s="3"/>
      <c r="AR36" s="3"/>
      <c r="AS36" s="3"/>
      <c r="AT36" s="3"/>
      <c r="AU36" s="3"/>
      <c r="AV36" s="3"/>
      <c r="AW36" s="3"/>
      <c r="AX36" s="3"/>
      <c r="AY36" s="3"/>
      <c r="AZ36" s="3"/>
      <c r="BL36" s="3"/>
      <c r="BM36" s="3" t="s">
        <v>8</v>
      </c>
      <c r="BN36" s="3"/>
      <c r="BO36" s="3"/>
      <c r="BP36" s="3"/>
      <c r="BQ36" t="s">
        <v>4</v>
      </c>
      <c r="BR36" t="s">
        <v>3</v>
      </c>
      <c r="BS36" t="s">
        <v>20</v>
      </c>
      <c r="BT36" s="3" t="s">
        <v>92</v>
      </c>
      <c r="BU36" s="3" t="s">
        <v>0</v>
      </c>
      <c r="BV36" s="3" t="s">
        <v>0</v>
      </c>
      <c r="BW36" s="3" t="s">
        <v>0</v>
      </c>
      <c r="BX36" s="3" t="s">
        <v>0</v>
      </c>
      <c r="BY36" t="s">
        <v>20</v>
      </c>
      <c r="BZ36" t="s">
        <v>2</v>
      </c>
      <c r="CU36" t="str">
        <f t="shared" si="0"/>
        <v>As you see above, OWL and RDF were not designed to be read by humans.</v>
      </c>
      <c r="CV36" s="3" t="s">
        <v>0</v>
      </c>
      <c r="CX36" t="s">
        <v>6</v>
      </c>
      <c r="CY36" s="3" t="s">
        <v>0</v>
      </c>
    </row>
    <row r="37" spans="1:103" x14ac:dyDescent="0.4">
      <c r="A37" t="s">
        <v>0</v>
      </c>
      <c r="C37" t="s">
        <v>0</v>
      </c>
      <c r="E37" t="s">
        <v>0</v>
      </c>
      <c r="R37" t="s">
        <v>736</v>
      </c>
      <c r="S37" t="s">
        <v>0</v>
      </c>
      <c r="T37" t="s">
        <v>743</v>
      </c>
      <c r="U37" t="s">
        <v>0</v>
      </c>
      <c r="AJ37" t="s">
        <v>0</v>
      </c>
      <c r="AK37" t="str">
        <f>T37</f>
        <v>The human&amp;#x2013;readable solution is called RDFa which is combined with human&amp;#x2013;readable HTML.</v>
      </c>
      <c r="AL37" t="s">
        <v>0</v>
      </c>
      <c r="AN37" t="s">
        <v>0</v>
      </c>
      <c r="BN37" t="s">
        <v>53</v>
      </c>
      <c r="BZ37" t="s">
        <v>2</v>
      </c>
      <c r="CU37" t="str">
        <f t="shared" si="0"/>
        <v>The human&amp;#x2013;readable solution is called RDFa which is combined with human&amp;#x2013;readable HTML.</v>
      </c>
      <c r="CV37" s="3" t="s">
        <v>0</v>
      </c>
      <c r="CX37" t="s">
        <v>44</v>
      </c>
      <c r="CY37" s="3" t="s">
        <v>0</v>
      </c>
    </row>
    <row r="38" spans="1:103" x14ac:dyDescent="0.4">
      <c r="A38" t="s">
        <v>0</v>
      </c>
      <c r="C38" t="s">
        <v>0</v>
      </c>
      <c r="E38" t="s">
        <v>0</v>
      </c>
      <c r="AJ38" t="s">
        <v>0</v>
      </c>
      <c r="AL38" t="s">
        <v>0</v>
      </c>
      <c r="AN38" t="s">
        <v>0</v>
      </c>
      <c r="BO38" t="s">
        <v>45</v>
      </c>
      <c r="BT38" s="3"/>
      <c r="BU38" s="3"/>
      <c r="BV38" s="3"/>
      <c r="BW38" s="3"/>
      <c r="BX38" s="3"/>
      <c r="BZ38" t="s">
        <v>2</v>
      </c>
      <c r="CV38" s="3" t="s">
        <v>0</v>
      </c>
      <c r="CY38" s="3" t="s">
        <v>0</v>
      </c>
    </row>
    <row r="39" spans="1:103" x14ac:dyDescent="0.4">
      <c r="A39" t="s">
        <v>0</v>
      </c>
      <c r="C39" t="s">
        <v>0</v>
      </c>
      <c r="E39" t="s">
        <v>0</v>
      </c>
      <c r="V39" s="17" t="s">
        <v>737</v>
      </c>
      <c r="W39" t="s">
        <v>0</v>
      </c>
      <c r="X39" t="s">
        <v>0</v>
      </c>
      <c r="Y39" t="s">
        <v>0</v>
      </c>
      <c r="Z39" s="5" t="s">
        <v>421</v>
      </c>
      <c r="AA39" s="5" t="s">
        <v>583</v>
      </c>
      <c r="AB39" t="s">
        <v>581</v>
      </c>
      <c r="AC39" t="s">
        <v>0</v>
      </c>
      <c r="AJ39" t="s">
        <v>0</v>
      </c>
      <c r="AK39" t="str">
        <f>V39</f>
        <v>Here is the Einstein Riddle in RDFa.</v>
      </c>
      <c r="AL39" t="s">
        <v>0</v>
      </c>
      <c r="AM39" s="21" t="s">
        <v>142</v>
      </c>
      <c r="AN39" t="s">
        <v>0</v>
      </c>
      <c r="BP39" t="s">
        <v>47</v>
      </c>
      <c r="BQ39" t="s">
        <v>4</v>
      </c>
      <c r="BR39" t="s">
        <v>3</v>
      </c>
      <c r="BS39" t="s">
        <v>20</v>
      </c>
      <c r="BT39" s="3"/>
      <c r="BU39" s="3"/>
      <c r="BV39" s="3" t="str">
        <f>AM39</f>
        <v>c-720017</v>
      </c>
      <c r="BW39" s="3" t="s">
        <v>4</v>
      </c>
      <c r="BX39" s="3" t="s">
        <v>48</v>
      </c>
      <c r="BY39" t="s">
        <v>20</v>
      </c>
      <c r="BZ39" t="s">
        <v>2</v>
      </c>
      <c r="CA39" t="s">
        <v>49</v>
      </c>
      <c r="CB39" t="s">
        <v>30</v>
      </c>
      <c r="CC39" t="s">
        <v>4</v>
      </c>
      <c r="CD39" t="s">
        <v>3</v>
      </c>
      <c r="CE39" t="s">
        <v>20</v>
      </c>
      <c r="CF39" t="s">
        <v>410</v>
      </c>
      <c r="CG39" t="s">
        <v>20</v>
      </c>
      <c r="CH39" t="s">
        <v>4</v>
      </c>
      <c r="CI39" t="s">
        <v>31</v>
      </c>
      <c r="CJ39" t="s">
        <v>20</v>
      </c>
      <c r="CK39" t="str">
        <f>Z39</f>
        <v>https://afdsi.com/___supplier/paula-perez/reference/</v>
      </c>
      <c r="CL39" t="str">
        <f>AA39</f>
        <v>riddle-rdfa/</v>
      </c>
      <c r="CM39" t="str">
        <f>AB39</f>
        <v>index.html</v>
      </c>
      <c r="CN39" t="s">
        <v>20</v>
      </c>
      <c r="CO39" t="s">
        <v>4</v>
      </c>
      <c r="CP39" t="s">
        <v>467</v>
      </c>
      <c r="CQ39" t="s">
        <v>20</v>
      </c>
      <c r="CR39" t="s">
        <v>468</v>
      </c>
      <c r="CS39" t="s">
        <v>20</v>
      </c>
      <c r="CT39" t="s">
        <v>2</v>
      </c>
      <c r="CU39" t="str">
        <f t="shared" si="0"/>
        <v>Here is the Einstein Riddle in RDFa.</v>
      </c>
      <c r="CV39" s="3" t="s">
        <v>0</v>
      </c>
      <c r="CW39" t="s">
        <v>32</v>
      </c>
      <c r="CX39" t="s">
        <v>50</v>
      </c>
      <c r="CY39" s="3" t="s">
        <v>0</v>
      </c>
    </row>
    <row r="40" spans="1:103" x14ac:dyDescent="0.4">
      <c r="A40" t="s">
        <v>0</v>
      </c>
      <c r="C40" t="s">
        <v>0</v>
      </c>
      <c r="E40" t="s">
        <v>0</v>
      </c>
      <c r="AJ40" t="s">
        <v>0</v>
      </c>
      <c r="AL40" t="s">
        <v>0</v>
      </c>
      <c r="AN40" t="s">
        <v>0</v>
      </c>
      <c r="BN40" t="s">
        <v>53</v>
      </c>
      <c r="BZ40" t="s">
        <v>2</v>
      </c>
      <c r="CV40" s="3" t="s">
        <v>0</v>
      </c>
      <c r="CX40" t="s">
        <v>44</v>
      </c>
      <c r="CY40" s="3" t="s">
        <v>0</v>
      </c>
    </row>
    <row r="41" spans="1:103" x14ac:dyDescent="0.4">
      <c r="A41" t="s">
        <v>0</v>
      </c>
      <c r="C41" t="s">
        <v>0</v>
      </c>
      <c r="E41" t="s">
        <v>0</v>
      </c>
      <c r="N41" t="s">
        <v>738</v>
      </c>
      <c r="O41" t="s">
        <v>0</v>
      </c>
      <c r="Q41" t="s">
        <v>0</v>
      </c>
      <c r="AJ41" t="s">
        <v>0</v>
      </c>
      <c r="AK41" t="str">
        <f>N41</f>
        <v>Other tools read OWL ontology files and generate a graph of the information.</v>
      </c>
      <c r="AL41" t="s">
        <v>0</v>
      </c>
      <c r="AN41" t="s">
        <v>0</v>
      </c>
      <c r="AO41" s="3"/>
      <c r="AP41" s="3"/>
      <c r="AQ41" s="3"/>
      <c r="AR41" s="3"/>
      <c r="AS41" s="3"/>
      <c r="AT41" s="3"/>
      <c r="AU41" s="3"/>
      <c r="AV41" s="3"/>
      <c r="AW41" s="3"/>
      <c r="AX41" s="3"/>
      <c r="AY41" s="3"/>
      <c r="AZ41" s="3"/>
      <c r="BL41" s="3"/>
      <c r="BM41" s="3" t="s">
        <v>8</v>
      </c>
      <c r="BN41" s="3"/>
      <c r="BO41" s="3"/>
      <c r="BP41" s="3"/>
      <c r="BQ41" t="s">
        <v>4</v>
      </c>
      <c r="BR41" t="s">
        <v>3</v>
      </c>
      <c r="BS41" t="s">
        <v>20</v>
      </c>
      <c r="BT41" s="3" t="s">
        <v>92</v>
      </c>
      <c r="BU41" s="3" t="s">
        <v>0</v>
      </c>
      <c r="BV41" s="3" t="s">
        <v>0</v>
      </c>
      <c r="BW41" s="3" t="s">
        <v>0</v>
      </c>
      <c r="BX41" s="3" t="s">
        <v>0</v>
      </c>
      <c r="BY41" t="s">
        <v>20</v>
      </c>
      <c r="BZ41" t="s">
        <v>2</v>
      </c>
      <c r="CU41" t="str">
        <f t="shared" si="0"/>
        <v>Other tools read OWL ontology files and generate a graph of the information.</v>
      </c>
      <c r="CV41" s="3" t="s">
        <v>0</v>
      </c>
      <c r="CX41" t="s">
        <v>6</v>
      </c>
      <c r="CY41" s="3" t="s">
        <v>0</v>
      </c>
    </row>
    <row r="42" spans="1:103" x14ac:dyDescent="0.4">
      <c r="A42" t="s">
        <v>0</v>
      </c>
      <c r="C42" t="s">
        <v>0</v>
      </c>
      <c r="E42" t="s">
        <v>0</v>
      </c>
      <c r="AJ42" t="s">
        <v>0</v>
      </c>
      <c r="AL42" t="s">
        <v>0</v>
      </c>
      <c r="AN42" t="s">
        <v>0</v>
      </c>
      <c r="BO42" t="s">
        <v>45</v>
      </c>
      <c r="BT42" s="3"/>
      <c r="BU42" s="3"/>
      <c r="BV42" s="3"/>
      <c r="BW42" s="3"/>
      <c r="BX42" s="3"/>
      <c r="BZ42" t="s">
        <v>2</v>
      </c>
      <c r="CV42" s="3" t="s">
        <v>0</v>
      </c>
      <c r="CY42" s="3" t="s">
        <v>0</v>
      </c>
    </row>
    <row r="43" spans="1:103" x14ac:dyDescent="0.4">
      <c r="A43" t="s">
        <v>0</v>
      </c>
      <c r="B43" t="s">
        <v>760</v>
      </c>
      <c r="C43" t="s">
        <v>0</v>
      </c>
      <c r="E43" t="s">
        <v>0</v>
      </c>
      <c r="V43" s="17" t="s">
        <v>739</v>
      </c>
      <c r="W43" t="s">
        <v>0</v>
      </c>
      <c r="X43" t="s">
        <v>0</v>
      </c>
      <c r="Y43" t="s">
        <v>0</v>
      </c>
      <c r="Z43" s="5" t="s">
        <v>421</v>
      </c>
      <c r="AA43" s="5" t="s">
        <v>754</v>
      </c>
      <c r="AB43" t="s">
        <v>764</v>
      </c>
      <c r="AC43" t="s">
        <v>0</v>
      </c>
      <c r="AJ43" t="s">
        <v>0</v>
      </c>
      <c r="AK43" t="str">
        <f>V43</f>
        <v>Here is a graph of the Einstein Riddle ontology.</v>
      </c>
      <c r="AL43" t="s">
        <v>0</v>
      </c>
      <c r="AM43" s="21" t="s">
        <v>143</v>
      </c>
      <c r="AN43" t="s">
        <v>0</v>
      </c>
      <c r="BP43" t="s">
        <v>47</v>
      </c>
      <c r="BQ43" t="s">
        <v>4</v>
      </c>
      <c r="BR43" t="s">
        <v>3</v>
      </c>
      <c r="BS43" t="s">
        <v>20</v>
      </c>
      <c r="BT43" s="3"/>
      <c r="BU43" s="3"/>
      <c r="BV43" s="3" t="str">
        <f>AM43</f>
        <v>c-d8d583</v>
      </c>
      <c r="BW43" s="3" t="s">
        <v>4</v>
      </c>
      <c r="BX43" s="3" t="s">
        <v>48</v>
      </c>
      <c r="BY43" t="s">
        <v>20</v>
      </c>
      <c r="BZ43" t="s">
        <v>2</v>
      </c>
      <c r="CA43" t="s">
        <v>49</v>
      </c>
      <c r="CB43" t="s">
        <v>30</v>
      </c>
      <c r="CC43" t="s">
        <v>4</v>
      </c>
      <c r="CD43" t="s">
        <v>3</v>
      </c>
      <c r="CE43" t="s">
        <v>20</v>
      </c>
      <c r="CF43" t="s">
        <v>410</v>
      </c>
      <c r="CG43" t="s">
        <v>20</v>
      </c>
      <c r="CH43" t="s">
        <v>4</v>
      </c>
      <c r="CI43" t="s">
        <v>31</v>
      </c>
      <c r="CJ43" t="s">
        <v>20</v>
      </c>
      <c r="CK43" t="str">
        <f>Z43</f>
        <v>https://afdsi.com/___supplier/paula-perez/reference/</v>
      </c>
      <c r="CL43" t="str">
        <f>AA43</f>
        <v>riddle-graph/</v>
      </c>
      <c r="CM43" t="str">
        <f>AB43</f>
        <v>einstein-riddle-ontology-svg.html</v>
      </c>
      <c r="CN43" t="s">
        <v>20</v>
      </c>
      <c r="CO43" t="s">
        <v>4</v>
      </c>
      <c r="CP43" t="s">
        <v>467</v>
      </c>
      <c r="CQ43" t="s">
        <v>20</v>
      </c>
      <c r="CR43" t="s">
        <v>468</v>
      </c>
      <c r="CS43" t="s">
        <v>20</v>
      </c>
      <c r="CT43" t="s">
        <v>2</v>
      </c>
      <c r="CU43" t="str">
        <f t="shared" si="0"/>
        <v>Here is a graph of the Einstein Riddle ontology.</v>
      </c>
      <c r="CV43" s="3" t="s">
        <v>0</v>
      </c>
      <c r="CW43" t="s">
        <v>32</v>
      </c>
      <c r="CX43" t="s">
        <v>50</v>
      </c>
      <c r="CY43" s="3" t="s">
        <v>0</v>
      </c>
    </row>
    <row r="44" spans="1:103" x14ac:dyDescent="0.4">
      <c r="A44" t="s">
        <v>0</v>
      </c>
      <c r="C44" t="s">
        <v>0</v>
      </c>
      <c r="E44" t="s">
        <v>0</v>
      </c>
      <c r="AJ44" t="s">
        <v>0</v>
      </c>
      <c r="AL44" t="s">
        <v>0</v>
      </c>
      <c r="AN44" t="s">
        <v>0</v>
      </c>
      <c r="AO44" s="3"/>
      <c r="AP44" s="3"/>
      <c r="AQ44" s="3"/>
      <c r="AR44" s="3"/>
      <c r="AS44" s="3"/>
      <c r="AT44" s="3"/>
      <c r="AU44" s="3"/>
      <c r="AV44" s="3"/>
      <c r="AW44" s="3"/>
      <c r="AX44" s="3"/>
      <c r="AY44" s="3"/>
      <c r="AZ44" s="3"/>
      <c r="BL44" s="3"/>
      <c r="BM44" s="3" t="s">
        <v>198</v>
      </c>
      <c r="BN44" s="3"/>
      <c r="BO44" s="3"/>
      <c r="BP44" s="3"/>
      <c r="BT44" s="3"/>
      <c r="BU44" s="3"/>
      <c r="BV44" s="3"/>
      <c r="BW44" s="3"/>
      <c r="BX44" s="3"/>
      <c r="BZ44" t="s">
        <v>2</v>
      </c>
      <c r="CV44" s="3" t="s">
        <v>0</v>
      </c>
      <c r="CY44" s="3" t="s">
        <v>0</v>
      </c>
    </row>
    <row r="45" spans="1:103" x14ac:dyDescent="0.4">
      <c r="A45" t="s">
        <v>0</v>
      </c>
      <c r="C45" t="s">
        <v>0</v>
      </c>
      <c r="E45" t="s">
        <v>0</v>
      </c>
      <c r="N45" t="s">
        <v>740</v>
      </c>
      <c r="O45" t="s">
        <v>0</v>
      </c>
      <c r="P45" t="s">
        <v>767</v>
      </c>
      <c r="Q45" t="s">
        <v>0</v>
      </c>
      <c r="AJ45" t="s">
        <v>0</v>
      </c>
      <c r="AK45" t="str">
        <f>P45</f>
        <v>&lt;b&gt;O&lt;/b&gt;ne &lt;b&gt;W&lt;/b&gt;orld &lt;b&gt;L&lt;/b&gt;anguage &amp;#x2014; many ways to read it and apply it.</v>
      </c>
      <c r="AL45" t="s">
        <v>0</v>
      </c>
      <c r="AN45" t="s">
        <v>0</v>
      </c>
      <c r="AO45" s="3"/>
      <c r="AP45" s="3"/>
      <c r="AQ45" s="3"/>
      <c r="AR45" s="3"/>
      <c r="AS45" s="3"/>
      <c r="AT45" s="3"/>
      <c r="AU45" s="3"/>
      <c r="AV45" s="3"/>
      <c r="AW45" s="3"/>
      <c r="AX45" s="3"/>
      <c r="AY45" s="3"/>
      <c r="AZ45" s="3"/>
      <c r="BL45" s="3"/>
      <c r="BM45" s="3" t="s">
        <v>8</v>
      </c>
      <c r="BN45" s="3"/>
      <c r="BO45" s="3"/>
      <c r="BP45" s="3"/>
      <c r="BQ45" t="s">
        <v>4</v>
      </c>
      <c r="BR45" t="s">
        <v>3</v>
      </c>
      <c r="BS45" t="s">
        <v>20</v>
      </c>
      <c r="BT45" s="3" t="s">
        <v>92</v>
      </c>
      <c r="BU45" s="3" t="s">
        <v>0</v>
      </c>
      <c r="BV45" s="3" t="s">
        <v>0</v>
      </c>
      <c r="BW45" s="3" t="s">
        <v>0</v>
      </c>
      <c r="BX45" s="3" t="s">
        <v>0</v>
      </c>
      <c r="BY45" t="s">
        <v>20</v>
      </c>
      <c r="BZ45" t="s">
        <v>2</v>
      </c>
      <c r="CU45" t="str">
        <f t="shared" si="0"/>
        <v>&lt;b&gt;O&lt;/b&gt;ne &lt;b&gt;W&lt;/b&gt;orld &lt;b&gt;L&lt;/b&gt;anguage &amp;#x2014; many ways to read it and apply it.</v>
      </c>
      <c r="CV45" s="3" t="s">
        <v>0</v>
      </c>
      <c r="CX45" t="s">
        <v>6</v>
      </c>
      <c r="CY45" s="3" t="s">
        <v>0</v>
      </c>
    </row>
    <row r="46" spans="1:103" x14ac:dyDescent="0.4">
      <c r="A46" t="s">
        <v>0</v>
      </c>
      <c r="C46" t="s">
        <v>0</v>
      </c>
      <c r="E46" t="s">
        <v>0</v>
      </c>
      <c r="AJ46" t="s">
        <v>0</v>
      </c>
      <c r="AL46" t="s">
        <v>0</v>
      </c>
      <c r="AN46" t="s">
        <v>0</v>
      </c>
      <c r="AO46" s="3"/>
      <c r="AP46" s="3"/>
      <c r="AQ46" s="3"/>
      <c r="AR46" s="3"/>
      <c r="AS46" s="3"/>
      <c r="AT46" s="3"/>
      <c r="AU46" s="3"/>
      <c r="AV46" s="3"/>
      <c r="AW46" s="3"/>
      <c r="AX46" s="3"/>
      <c r="AY46" s="3"/>
      <c r="AZ46" s="3"/>
      <c r="BL46" s="3"/>
      <c r="BM46" s="3" t="s">
        <v>704</v>
      </c>
      <c r="BN46" s="3"/>
      <c r="BO46" s="3"/>
      <c r="BP46" s="3"/>
      <c r="BT46" s="3"/>
      <c r="BU46" s="3"/>
      <c r="BV46" s="3"/>
      <c r="BW46" s="3"/>
      <c r="BX46" s="3"/>
      <c r="BZ46" t="s">
        <v>2</v>
      </c>
      <c r="CV46" s="3" t="s">
        <v>0</v>
      </c>
      <c r="CY46" s="3" t="s">
        <v>0</v>
      </c>
    </row>
    <row r="47" spans="1:103" x14ac:dyDescent="0.4">
      <c r="A47" t="s">
        <v>0</v>
      </c>
      <c r="C47" t="s">
        <v>0</v>
      </c>
      <c r="E47" t="s">
        <v>0</v>
      </c>
      <c r="AJ47" t="s">
        <v>0</v>
      </c>
      <c r="AL47" t="s">
        <v>0</v>
      </c>
      <c r="AN47" t="s">
        <v>0</v>
      </c>
      <c r="BL47" t="s">
        <v>51</v>
      </c>
      <c r="BZ47" t="s">
        <v>2</v>
      </c>
      <c r="CV47" s="3" t="s">
        <v>0</v>
      </c>
      <c r="CY47" s="3" t="s">
        <v>0</v>
      </c>
    </row>
    <row r="48" spans="1:103" x14ac:dyDescent="0.4">
      <c r="A48" t="s">
        <v>0</v>
      </c>
      <c r="C48" t="s">
        <v>0</v>
      </c>
      <c r="E48" t="s">
        <v>0</v>
      </c>
      <c r="AJ48" t="s">
        <v>0</v>
      </c>
      <c r="AL48" t="s">
        <v>0</v>
      </c>
      <c r="AN48" t="s">
        <v>0</v>
      </c>
      <c r="BK48" s="3" t="s">
        <v>40</v>
      </c>
      <c r="BZ48" t="s">
        <v>2</v>
      </c>
      <c r="CV48" s="3" t="s">
        <v>0</v>
      </c>
      <c r="CY48" s="3" t="s">
        <v>0</v>
      </c>
    </row>
    <row r="49" spans="1:103" x14ac:dyDescent="0.4">
      <c r="A49" t="s">
        <v>0</v>
      </c>
      <c r="C49" t="s">
        <v>0</v>
      </c>
      <c r="E49" t="s">
        <v>0</v>
      </c>
      <c r="AJ49" t="s">
        <v>0</v>
      </c>
      <c r="AL49" t="s">
        <v>0</v>
      </c>
      <c r="AN49" t="s">
        <v>0</v>
      </c>
      <c r="AO49" s="3" t="s">
        <v>33</v>
      </c>
      <c r="AU49" s="3"/>
      <c r="AV49" s="3"/>
      <c r="AW49" s="3"/>
      <c r="AX49" s="3"/>
      <c r="AY49" s="3"/>
      <c r="AZ49" s="3"/>
      <c r="BZ49" t="s">
        <v>2</v>
      </c>
      <c r="CV49" s="3" t="s">
        <v>0</v>
      </c>
      <c r="CY49" s="3" t="s">
        <v>0</v>
      </c>
    </row>
    <row r="50" spans="1:103" x14ac:dyDescent="0.4">
      <c r="AO50" s="3"/>
      <c r="AU50" s="3"/>
      <c r="AV50" s="3"/>
      <c r="AW50" s="3"/>
      <c r="AX50" s="3"/>
      <c r="AY50" s="3"/>
      <c r="AZ50" s="3"/>
      <c r="CV50" s="3"/>
      <c r="CY50" s="3"/>
    </row>
    <row r="53" spans="1:103" x14ac:dyDescent="0.4">
      <c r="AP53" s="3"/>
      <c r="AQ53" s="3"/>
      <c r="AR53" s="3"/>
      <c r="AS53" s="3"/>
      <c r="AT53" s="3"/>
    </row>
    <row r="67" spans="42:46" x14ac:dyDescent="0.4">
      <c r="AP67" s="3"/>
      <c r="AQ67" s="3"/>
      <c r="AR67" s="3"/>
      <c r="AS67" s="3"/>
      <c r="AT67" s="3"/>
    </row>
    <row r="73" spans="42:46" x14ac:dyDescent="0.4">
      <c r="AP73" s="3"/>
      <c r="AQ73" s="3"/>
      <c r="AR73" s="3"/>
      <c r="AS73" s="3"/>
      <c r="AT73" s="3"/>
    </row>
    <row r="94" spans="42:46" x14ac:dyDescent="0.4">
      <c r="AP94" s="3"/>
      <c r="AQ94" s="3"/>
      <c r="AR94" s="3"/>
      <c r="AS94" s="3"/>
      <c r="AT94" s="3"/>
    </row>
    <row r="95" spans="42:46" x14ac:dyDescent="0.4">
      <c r="AP95" s="3"/>
      <c r="AQ95" s="3"/>
      <c r="AR95" s="3"/>
      <c r="AS95" s="3"/>
      <c r="AT95" s="3"/>
    </row>
    <row r="107" spans="80:98" x14ac:dyDescent="0.4">
      <c r="CB107" t="s">
        <v>30</v>
      </c>
      <c r="CC107" t="s">
        <v>4</v>
      </c>
      <c r="CD107" t="s">
        <v>3</v>
      </c>
      <c r="CE107" t="s">
        <v>20</v>
      </c>
      <c r="CF107" t="s">
        <v>410</v>
      </c>
      <c r="CG107" t="s">
        <v>20</v>
      </c>
      <c r="CH107" t="s">
        <v>4</v>
      </c>
      <c r="CI107" t="s">
        <v>31</v>
      </c>
      <c r="CJ107" t="s">
        <v>20</v>
      </c>
      <c r="CM107">
        <f>W107</f>
        <v>0</v>
      </c>
      <c r="CN107" t="s">
        <v>20</v>
      </c>
      <c r="CO107" t="s">
        <v>4</v>
      </c>
      <c r="CP107" t="s">
        <v>467</v>
      </c>
      <c r="CQ107" t="s">
        <v>20</v>
      </c>
      <c r="CR107" t="s">
        <v>468</v>
      </c>
      <c r="CS107" t="s">
        <v>20</v>
      </c>
      <c r="CT107" t="s">
        <v>2</v>
      </c>
    </row>
    <row r="111" spans="80:98" x14ac:dyDescent="0.4">
      <c r="CB111" t="s">
        <v>30</v>
      </c>
      <c r="CC111" t="s">
        <v>4</v>
      </c>
      <c r="CD111" t="s">
        <v>3</v>
      </c>
      <c r="CE111" t="s">
        <v>20</v>
      </c>
      <c r="CF111" t="s">
        <v>410</v>
      </c>
      <c r="CG111" t="s">
        <v>20</v>
      </c>
      <c r="CH111" t="s">
        <v>4</v>
      </c>
      <c r="CI111" t="s">
        <v>31</v>
      </c>
      <c r="CJ111" t="s">
        <v>20</v>
      </c>
      <c r="CM111">
        <f>W111</f>
        <v>0</v>
      </c>
      <c r="CN111" t="s">
        <v>20</v>
      </c>
      <c r="CO111" t="s">
        <v>4</v>
      </c>
      <c r="CP111" t="s">
        <v>467</v>
      </c>
      <c r="CQ111" t="s">
        <v>20</v>
      </c>
      <c r="CR111" t="s">
        <v>468</v>
      </c>
      <c r="CS111" t="s">
        <v>20</v>
      </c>
      <c r="CT111" t="s">
        <v>2</v>
      </c>
    </row>
    <row r="115" spans="80:98" x14ac:dyDescent="0.4">
      <c r="CB115" t="s">
        <v>30</v>
      </c>
      <c r="CC115" t="s">
        <v>4</v>
      </c>
      <c r="CD115" t="s">
        <v>3</v>
      </c>
      <c r="CE115" t="s">
        <v>20</v>
      </c>
      <c r="CF115" t="s">
        <v>410</v>
      </c>
      <c r="CG115" t="s">
        <v>20</v>
      </c>
      <c r="CH115" t="s">
        <v>4</v>
      </c>
      <c r="CI115" t="s">
        <v>31</v>
      </c>
      <c r="CJ115" t="s">
        <v>20</v>
      </c>
      <c r="CM115">
        <f>W115</f>
        <v>0</v>
      </c>
      <c r="CN115" t="s">
        <v>20</v>
      </c>
      <c r="CO115" t="s">
        <v>4</v>
      </c>
      <c r="CP115" t="s">
        <v>467</v>
      </c>
      <c r="CQ115" t="s">
        <v>20</v>
      </c>
      <c r="CR115" t="s">
        <v>468</v>
      </c>
      <c r="CS115" t="s">
        <v>20</v>
      </c>
      <c r="CT115" t="s">
        <v>2</v>
      </c>
    </row>
    <row r="119" spans="80:98" x14ac:dyDescent="0.4">
      <c r="CB119" t="s">
        <v>30</v>
      </c>
      <c r="CC119" t="s">
        <v>4</v>
      </c>
      <c r="CD119" t="s">
        <v>3</v>
      </c>
      <c r="CE119" t="s">
        <v>20</v>
      </c>
      <c r="CF119" t="s">
        <v>410</v>
      </c>
      <c r="CG119" t="s">
        <v>20</v>
      </c>
      <c r="CH119" t="s">
        <v>4</v>
      </c>
      <c r="CI119" t="s">
        <v>31</v>
      </c>
      <c r="CJ119" t="s">
        <v>20</v>
      </c>
      <c r="CM119">
        <f>W119</f>
        <v>0</v>
      </c>
      <c r="CN119" t="s">
        <v>20</v>
      </c>
      <c r="CO119" t="s">
        <v>4</v>
      </c>
      <c r="CP119" t="s">
        <v>467</v>
      </c>
      <c r="CQ119" t="s">
        <v>20</v>
      </c>
      <c r="CR119" t="s">
        <v>468</v>
      </c>
      <c r="CS119" t="s">
        <v>20</v>
      </c>
      <c r="CT119" t="s">
        <v>2</v>
      </c>
    </row>
    <row r="123" spans="80:98" x14ac:dyDescent="0.4">
      <c r="CB123" t="s">
        <v>30</v>
      </c>
      <c r="CC123" t="s">
        <v>4</v>
      </c>
      <c r="CD123" t="s">
        <v>3</v>
      </c>
      <c r="CE123" t="s">
        <v>20</v>
      </c>
      <c r="CF123" t="s">
        <v>410</v>
      </c>
      <c r="CG123" t="s">
        <v>20</v>
      </c>
      <c r="CH123" t="s">
        <v>4</v>
      </c>
      <c r="CI123" t="s">
        <v>31</v>
      </c>
      <c r="CJ123" t="s">
        <v>20</v>
      </c>
      <c r="CM123">
        <f>W123</f>
        <v>0</v>
      </c>
      <c r="CN123" t="s">
        <v>20</v>
      </c>
      <c r="CO123" t="s">
        <v>4</v>
      </c>
      <c r="CP123" t="s">
        <v>467</v>
      </c>
      <c r="CQ123" t="s">
        <v>20</v>
      </c>
      <c r="CR123" t="s">
        <v>468</v>
      </c>
      <c r="CS123" t="s">
        <v>20</v>
      </c>
      <c r="CT123" t="s">
        <v>2</v>
      </c>
    </row>
    <row r="127" spans="80:98" x14ac:dyDescent="0.4">
      <c r="CB127" t="s">
        <v>30</v>
      </c>
      <c r="CC127" t="s">
        <v>4</v>
      </c>
      <c r="CD127" t="s">
        <v>3</v>
      </c>
      <c r="CE127" t="s">
        <v>20</v>
      </c>
      <c r="CF127" t="s">
        <v>410</v>
      </c>
      <c r="CG127" t="s">
        <v>20</v>
      </c>
      <c r="CH127" t="s">
        <v>4</v>
      </c>
      <c r="CI127" t="s">
        <v>31</v>
      </c>
      <c r="CJ127" t="s">
        <v>20</v>
      </c>
      <c r="CM127">
        <f>W127</f>
        <v>0</v>
      </c>
      <c r="CN127" t="s">
        <v>20</v>
      </c>
      <c r="CO127" t="s">
        <v>4</v>
      </c>
      <c r="CP127" t="s">
        <v>467</v>
      </c>
      <c r="CQ127" t="s">
        <v>20</v>
      </c>
      <c r="CR127" t="s">
        <v>468</v>
      </c>
      <c r="CS127" t="s">
        <v>20</v>
      </c>
      <c r="CT127" t="s">
        <v>2</v>
      </c>
    </row>
    <row r="131" spans="80:98" x14ac:dyDescent="0.4">
      <c r="CB131" t="s">
        <v>30</v>
      </c>
      <c r="CC131" t="s">
        <v>4</v>
      </c>
      <c r="CD131" t="s">
        <v>3</v>
      </c>
      <c r="CE131" t="s">
        <v>20</v>
      </c>
      <c r="CF131" t="s">
        <v>410</v>
      </c>
      <c r="CG131" t="s">
        <v>20</v>
      </c>
      <c r="CH131" t="s">
        <v>4</v>
      </c>
      <c r="CI131" t="s">
        <v>31</v>
      </c>
      <c r="CJ131" t="s">
        <v>20</v>
      </c>
      <c r="CM131">
        <f>W131</f>
        <v>0</v>
      </c>
      <c r="CN131" t="s">
        <v>20</v>
      </c>
      <c r="CO131" t="s">
        <v>4</v>
      </c>
      <c r="CP131" t="s">
        <v>467</v>
      </c>
      <c r="CQ131" t="s">
        <v>20</v>
      </c>
      <c r="CR131" t="s">
        <v>468</v>
      </c>
      <c r="CS131" t="s">
        <v>20</v>
      </c>
      <c r="CT131" t="s">
        <v>2</v>
      </c>
    </row>
    <row r="135" spans="80:98" x14ac:dyDescent="0.4">
      <c r="CB135" t="s">
        <v>30</v>
      </c>
      <c r="CC135" t="s">
        <v>4</v>
      </c>
      <c r="CD135" t="s">
        <v>3</v>
      </c>
      <c r="CE135" t="s">
        <v>20</v>
      </c>
      <c r="CF135" t="s">
        <v>410</v>
      </c>
      <c r="CG135" t="s">
        <v>20</v>
      </c>
      <c r="CH135" t="s">
        <v>4</v>
      </c>
      <c r="CI135" t="s">
        <v>31</v>
      </c>
      <c r="CJ135" t="s">
        <v>20</v>
      </c>
      <c r="CM135">
        <f>W135</f>
        <v>0</v>
      </c>
      <c r="CN135" t="s">
        <v>20</v>
      </c>
      <c r="CO135" t="s">
        <v>4</v>
      </c>
      <c r="CP135" t="s">
        <v>467</v>
      </c>
      <c r="CQ135" t="s">
        <v>20</v>
      </c>
      <c r="CR135" t="s">
        <v>468</v>
      </c>
      <c r="CS135" t="s">
        <v>20</v>
      </c>
      <c r="CT135" t="s">
        <v>2</v>
      </c>
    </row>
    <row r="139" spans="80:98" x14ac:dyDescent="0.4">
      <c r="CB139" t="s">
        <v>30</v>
      </c>
      <c r="CC139" t="s">
        <v>4</v>
      </c>
      <c r="CD139" t="s">
        <v>3</v>
      </c>
      <c r="CE139" t="s">
        <v>20</v>
      </c>
      <c r="CF139" t="s">
        <v>410</v>
      </c>
      <c r="CG139" t="s">
        <v>20</v>
      </c>
      <c r="CH139" t="s">
        <v>4</v>
      </c>
      <c r="CI139" t="s">
        <v>31</v>
      </c>
      <c r="CJ139" t="s">
        <v>20</v>
      </c>
      <c r="CM139">
        <f>W139</f>
        <v>0</v>
      </c>
      <c r="CN139" t="s">
        <v>20</v>
      </c>
      <c r="CO139" t="s">
        <v>4</v>
      </c>
      <c r="CP139" t="s">
        <v>467</v>
      </c>
      <c r="CQ139" t="s">
        <v>20</v>
      </c>
      <c r="CR139" t="s">
        <v>468</v>
      </c>
      <c r="CS139" t="s">
        <v>20</v>
      </c>
      <c r="CT139" t="s">
        <v>2</v>
      </c>
    </row>
    <row r="143" spans="80:98" x14ac:dyDescent="0.4">
      <c r="CB143" t="s">
        <v>30</v>
      </c>
      <c r="CC143" t="s">
        <v>4</v>
      </c>
      <c r="CD143" t="s">
        <v>3</v>
      </c>
      <c r="CE143" t="s">
        <v>20</v>
      </c>
      <c r="CF143" t="s">
        <v>410</v>
      </c>
      <c r="CG143" t="s">
        <v>20</v>
      </c>
      <c r="CH143" t="s">
        <v>4</v>
      </c>
      <c r="CI143" t="s">
        <v>31</v>
      </c>
      <c r="CJ143" t="s">
        <v>20</v>
      </c>
      <c r="CM143">
        <f>W143</f>
        <v>0</v>
      </c>
      <c r="CN143" t="s">
        <v>20</v>
      </c>
      <c r="CO143" t="s">
        <v>4</v>
      </c>
      <c r="CP143" t="s">
        <v>467</v>
      </c>
      <c r="CQ143" t="s">
        <v>20</v>
      </c>
      <c r="CR143" t="s">
        <v>468</v>
      </c>
      <c r="CS143" t="s">
        <v>20</v>
      </c>
      <c r="CT143" t="s">
        <v>2</v>
      </c>
    </row>
    <row r="147" spans="80:98" x14ac:dyDescent="0.4">
      <c r="CB147" t="s">
        <v>30</v>
      </c>
      <c r="CC147" t="s">
        <v>4</v>
      </c>
      <c r="CD147" t="s">
        <v>3</v>
      </c>
      <c r="CE147" t="s">
        <v>20</v>
      </c>
      <c r="CF147" t="s">
        <v>410</v>
      </c>
      <c r="CG147" t="s">
        <v>20</v>
      </c>
      <c r="CH147" t="s">
        <v>4</v>
      </c>
      <c r="CI147" t="s">
        <v>31</v>
      </c>
      <c r="CJ147" t="s">
        <v>20</v>
      </c>
      <c r="CM147">
        <f>W147</f>
        <v>0</v>
      </c>
      <c r="CN147" t="s">
        <v>20</v>
      </c>
      <c r="CO147" t="s">
        <v>4</v>
      </c>
      <c r="CP147" t="s">
        <v>467</v>
      </c>
      <c r="CQ147" t="s">
        <v>20</v>
      </c>
      <c r="CR147" t="s">
        <v>468</v>
      </c>
      <c r="CS147" t="s">
        <v>20</v>
      </c>
      <c r="CT147" t="s">
        <v>2</v>
      </c>
    </row>
    <row r="151" spans="80:98" x14ac:dyDescent="0.4">
      <c r="CB151" t="s">
        <v>30</v>
      </c>
      <c r="CC151" t="s">
        <v>4</v>
      </c>
      <c r="CD151" t="s">
        <v>3</v>
      </c>
      <c r="CE151" t="s">
        <v>20</v>
      </c>
      <c r="CF151" t="s">
        <v>410</v>
      </c>
      <c r="CG151" t="s">
        <v>20</v>
      </c>
      <c r="CH151" t="s">
        <v>4</v>
      </c>
      <c r="CI151" t="s">
        <v>31</v>
      </c>
      <c r="CJ151" t="s">
        <v>20</v>
      </c>
      <c r="CM151">
        <f>W151</f>
        <v>0</v>
      </c>
      <c r="CN151" t="s">
        <v>20</v>
      </c>
      <c r="CO151" t="s">
        <v>4</v>
      </c>
      <c r="CP151" t="s">
        <v>467</v>
      </c>
      <c r="CQ151" t="s">
        <v>20</v>
      </c>
      <c r="CR151" t="s">
        <v>468</v>
      </c>
      <c r="CS151" t="s">
        <v>20</v>
      </c>
      <c r="CT151" t="s">
        <v>2</v>
      </c>
    </row>
  </sheetData>
  <conditionalFormatting sqref="AM43">
    <cfRule type="duplicateValues" dxfId="24" priority="4"/>
  </conditionalFormatting>
  <conditionalFormatting sqref="AM35">
    <cfRule type="duplicateValues" dxfId="23" priority="3"/>
  </conditionalFormatting>
  <conditionalFormatting sqref="AM39 AM30 AI11:AI12 AM26">
    <cfRule type="duplicateValues" dxfId="22" priority="5"/>
  </conditionalFormatting>
  <conditionalFormatting sqref="AM20">
    <cfRule type="duplicateValues" dxfId="21" priority="2"/>
  </conditionalFormatting>
  <conditionalFormatting sqref="AM22">
    <cfRule type="duplicateValues" dxfId="20" priority="1"/>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E835-F1A7-4B05-BBBF-E450E2809293}">
  <sheetPr>
    <tabColor rgb="FF7030A0"/>
  </sheetPr>
  <dimension ref="A1:ES68"/>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10.3828125" bestFit="1" customWidth="1"/>
    <col min="19" max="19" width="5.84375" bestFit="1" customWidth="1"/>
    <col min="20" max="20" width="6" bestFit="1" customWidth="1"/>
    <col min="21" max="21" width="12.765625" bestFit="1" customWidth="1"/>
    <col min="22" max="22" width="3.69140625" bestFit="1" customWidth="1"/>
    <col min="23" max="23" width="6.61328125" bestFit="1" customWidth="1"/>
    <col min="24" max="24" width="7.07421875" bestFit="1" customWidth="1"/>
    <col min="25" max="25" width="13.53515625" bestFit="1" customWidth="1"/>
    <col min="26" max="26" width="12.53515625" bestFit="1" customWidth="1"/>
    <col min="27" max="27" width="1.84375" bestFit="1" customWidth="1"/>
    <col min="28" max="28" width="7.61328125" bestFit="1" customWidth="1"/>
    <col min="29" max="29" width="2.53515625" bestFit="1" customWidth="1"/>
    <col min="30" max="30" width="9" bestFit="1" customWidth="1"/>
    <col min="31" max="31" width="15.3828125" bestFit="1" customWidth="1"/>
    <col min="32" max="32" width="1.84375" bestFit="1" customWidth="1"/>
    <col min="33" max="33" width="11.3828125" bestFit="1" customWidth="1"/>
    <col min="34" max="34" width="1.84375" customWidth="1"/>
    <col min="35" max="35" width="21.23046875" bestFit="1" customWidth="1"/>
    <col min="36" max="36" width="1.84375" bestFit="1" customWidth="1"/>
    <col min="37" max="37" width="25.23046875" bestFit="1" customWidth="1"/>
    <col min="38" max="38" width="1.84375" bestFit="1" customWidth="1"/>
    <col min="39" max="39" width="7" bestFit="1" customWidth="1"/>
    <col min="40" max="40" width="2.61328125" bestFit="1" customWidth="1"/>
    <col min="41" max="41" width="9" bestFit="1" customWidth="1"/>
    <col min="42" max="42" width="2.61328125" bestFit="1" customWidth="1"/>
    <col min="43" max="43" width="1.84375" bestFit="1" customWidth="1"/>
    <col min="44" max="44" width="9.84375" bestFit="1" customWidth="1"/>
    <col min="45" max="45" width="2.61328125" customWidth="1"/>
    <col min="46" max="46" width="15.3828125" bestFit="1" customWidth="1"/>
    <col min="47" max="47" width="11.3828125" bestFit="1" customWidth="1"/>
    <col min="48" max="48" width="2.61328125" customWidth="1"/>
    <col min="49" max="49" width="1.84375" bestFit="1" customWidth="1"/>
    <col min="50" max="50" width="8.15234375" bestFit="1" customWidth="1"/>
    <col min="51" max="51" width="2.61328125" bestFit="1" customWidth="1"/>
    <col min="52" max="52" width="13.3828125" bestFit="1" customWidth="1"/>
    <col min="53" max="53" width="2.61328125" bestFit="1" customWidth="1"/>
    <col min="54" max="54" width="1.84375" bestFit="1" customWidth="1"/>
    <col min="55" max="55" width="9.3828125" bestFit="1" customWidth="1"/>
    <col min="56" max="56" width="2.61328125" bestFit="1" customWidth="1"/>
    <col min="57" max="57" width="15" bestFit="1" customWidth="1"/>
    <col min="58" max="58" width="2.61328125" bestFit="1" customWidth="1"/>
    <col min="59" max="59" width="4.3828125" bestFit="1" customWidth="1"/>
    <col min="60" max="60" width="3.765625" bestFit="1" customWidth="1"/>
    <col min="61" max="61" width="6.23046875" bestFit="1" customWidth="1"/>
    <col min="62" max="62" width="5.765625" bestFit="1" customWidth="1"/>
    <col min="63" max="63" width="5.3046875" bestFit="1" customWidth="1"/>
    <col min="64" max="64" width="3.921875" bestFit="1" customWidth="1"/>
    <col min="65" max="65" width="4.84375" bestFit="1" customWidth="1"/>
    <col min="66" max="66" width="1.84375" bestFit="1" customWidth="1"/>
    <col min="67" max="67" width="5.61328125" bestFit="1" customWidth="1"/>
    <col min="68" max="68" width="2.61328125" bestFit="1" customWidth="1"/>
    <col min="69" max="69" width="10.3828125" bestFit="1" customWidth="1"/>
    <col min="70" max="70" width="2.61328125" bestFit="1" customWidth="1"/>
    <col min="71" max="71" width="1.84375" bestFit="1" customWidth="1"/>
    <col min="72" max="72" width="5.53515625" bestFit="1" customWidth="1"/>
    <col min="73" max="73" width="2.61328125" customWidth="1"/>
    <col min="74" max="74" width="5.84375" bestFit="1" customWidth="1"/>
    <col min="75" max="75" width="2.61328125" customWidth="1"/>
    <col min="76" max="76" width="1.84375" bestFit="1" customWidth="1"/>
    <col min="77" max="77" width="6.4609375" bestFit="1" customWidth="1"/>
    <col min="78" max="78" width="2.61328125" customWidth="1"/>
    <col min="79" max="79" width="6" bestFit="1" customWidth="1"/>
    <col min="80" max="80" width="2.61328125" customWidth="1"/>
    <col min="81" max="81" width="1.84375" bestFit="1" customWidth="1"/>
    <col min="82" max="82" width="5.53515625" bestFit="1" customWidth="1"/>
    <col min="83" max="83" width="2.61328125" customWidth="1"/>
    <col min="84" max="84" width="12.765625" bestFit="1" customWidth="1"/>
    <col min="85" max="85" width="3.69140625" bestFit="1" customWidth="1"/>
    <col min="86" max="86" width="2.61328125" bestFit="1" customWidth="1"/>
    <col min="87" max="87" width="1.84375" bestFit="1" customWidth="1"/>
    <col min="88" max="88" width="5.07421875" bestFit="1" customWidth="1"/>
    <col min="89" max="89" width="2.61328125" customWidth="1"/>
    <col min="90" max="90" width="5.921875" bestFit="1" customWidth="1"/>
    <col min="91" max="91" width="2.61328125" customWidth="1"/>
    <col min="92" max="92" width="1.84375" bestFit="1" customWidth="1"/>
    <col min="93" max="93" width="12.3046875" bestFit="1" customWidth="1"/>
    <col min="94" max="94" width="2.61328125" customWidth="1"/>
    <col min="95" max="95" width="5.23046875" bestFit="1" customWidth="1"/>
    <col min="96" max="96" width="2.61328125" customWidth="1"/>
    <col min="97" max="97" width="1.84375" bestFit="1" customWidth="1"/>
    <col min="98" max="98" width="12.15234375" bestFit="1" customWidth="1"/>
    <col min="99" max="99" width="2.61328125" customWidth="1"/>
    <col min="100" max="100" width="5.3828125" bestFit="1" customWidth="1"/>
    <col min="101" max="101" width="3.69140625" bestFit="1" customWidth="1"/>
    <col min="102" max="102" width="2.61328125" customWidth="1"/>
    <col min="103" max="103" width="1.84375" bestFit="1" customWidth="1"/>
    <col min="104" max="104" width="14" bestFit="1" customWidth="1"/>
    <col min="105" max="105" width="2.61328125" customWidth="1"/>
    <col min="106" max="106" width="4.61328125" bestFit="1" customWidth="1"/>
    <col min="107" max="107" width="2.4609375" bestFit="1" customWidth="1"/>
    <col min="108" max="108" width="3.69140625" bestFit="1" customWidth="1"/>
    <col min="109" max="109" width="2.61328125" customWidth="1"/>
    <col min="110" max="110" width="1.84375" bestFit="1" customWidth="1"/>
    <col min="111" max="111" width="11.23046875" bestFit="1" customWidth="1"/>
    <col min="112" max="112" width="2.61328125" customWidth="1"/>
    <col min="113" max="113" width="5.53515625" bestFit="1" customWidth="1"/>
    <col min="114" max="114" width="2.61328125" customWidth="1"/>
    <col min="115" max="115" width="1.84375" bestFit="1" customWidth="1"/>
    <col min="116" max="116" width="9" bestFit="1" customWidth="1"/>
    <col min="117" max="117" width="2.61328125" customWidth="1"/>
    <col min="118" max="118" width="1.921875" bestFit="1" customWidth="1"/>
    <col min="119" max="119" width="2.61328125" customWidth="1"/>
    <col min="120" max="120" width="1.84375" bestFit="1" customWidth="1"/>
    <col min="121" max="121" width="6.61328125" bestFit="1" customWidth="1"/>
    <col min="122" max="122" width="2.61328125" bestFit="1" customWidth="1"/>
    <col min="123" max="123" width="6.61328125" bestFit="1" customWidth="1"/>
    <col min="124" max="124" width="2.61328125" bestFit="1" customWidth="1"/>
    <col min="125" max="125" width="1.84375" bestFit="1" customWidth="1"/>
    <col min="126" max="126" width="7.07421875" bestFit="1" customWidth="1"/>
    <col min="127" max="127" width="2.61328125" bestFit="1" customWidth="1"/>
    <col min="128" max="128" width="7.07421875" bestFit="1" customWidth="1"/>
    <col min="129" max="129" width="2.61328125" bestFit="1" customWidth="1"/>
    <col min="130" max="130" width="1.84375" bestFit="1" customWidth="1"/>
    <col min="131" max="131" width="7" bestFit="1" customWidth="1"/>
    <col min="132" max="132" width="2.61328125" customWidth="1"/>
    <col min="133" max="133" width="9.69140625" bestFit="1" customWidth="1"/>
    <col min="134" max="134" width="2.61328125" customWidth="1"/>
    <col min="135" max="135" width="1.84375" bestFit="1" customWidth="1"/>
    <col min="136" max="136" width="4.15234375" bestFit="1" customWidth="1"/>
    <col min="137" max="137" width="2.61328125" bestFit="1" customWidth="1"/>
    <col min="138" max="138" width="13.53515625" bestFit="1" customWidth="1"/>
    <col min="139" max="139" width="12.53515625" bestFit="1" customWidth="1"/>
    <col min="140" max="140" width="2.61328125" bestFit="1" customWidth="1"/>
    <col min="141" max="141" width="1.84375" bestFit="1" customWidth="1"/>
    <col min="142" max="142" width="7.61328125" bestFit="1" customWidth="1"/>
    <col min="143" max="143" width="2.53515625" bestFit="1" customWidth="1"/>
    <col min="144" max="144" width="1.84375" bestFit="1" customWidth="1"/>
    <col min="145" max="145" width="10.3046875" bestFit="1" customWidth="1"/>
    <col min="146" max="146" width="2.4609375" bestFit="1" customWidth="1"/>
    <col min="147" max="147" width="3.69140625" style="18" bestFit="1" customWidth="1"/>
    <col min="148" max="148" width="9" bestFit="1" customWidth="1"/>
    <col min="149" max="149" width="1.84375" bestFit="1" customWidth="1"/>
  </cols>
  <sheetData>
    <row r="1" spans="1:149" x14ac:dyDescent="0.4">
      <c r="ES1" t="s">
        <v>0</v>
      </c>
    </row>
    <row r="2" spans="1:149" x14ac:dyDescent="0.4">
      <c r="AX2" s="7" t="s">
        <v>63</v>
      </c>
      <c r="AY2" s="7"/>
      <c r="AZ2" s="7"/>
      <c r="BA2" s="7"/>
      <c r="BB2" s="7"/>
      <c r="BC2" s="7"/>
      <c r="BD2" s="7"/>
      <c r="BE2" s="7"/>
      <c r="BF2" s="7"/>
      <c r="BG2" s="8" t="s">
        <v>57</v>
      </c>
      <c r="BH2" s="8"/>
      <c r="BI2" s="8"/>
      <c r="BJ2" s="8"/>
      <c r="BK2" s="8"/>
      <c r="BL2" s="8"/>
      <c r="BM2" s="8"/>
      <c r="DP2" s="1" t="s">
        <v>415</v>
      </c>
      <c r="DQ2" s="1"/>
      <c r="DR2" s="1"/>
      <c r="DS2" s="1"/>
      <c r="DT2" s="1"/>
      <c r="DU2" s="1"/>
      <c r="DV2" s="1"/>
      <c r="DW2" s="1"/>
      <c r="DX2" s="1"/>
      <c r="DY2" s="1"/>
      <c r="DZ2" s="1"/>
      <c r="EA2" s="1"/>
      <c r="EB2" s="1"/>
      <c r="EC2" s="1"/>
      <c r="ED2" s="1"/>
      <c r="EE2" s="1"/>
      <c r="EF2" s="1"/>
      <c r="EG2" s="1"/>
      <c r="EH2" s="1"/>
      <c r="EI2" s="1"/>
      <c r="EJ2" s="1"/>
      <c r="EK2" s="1"/>
      <c r="EL2" s="1"/>
      <c r="EM2" s="1"/>
      <c r="EO2" s="10"/>
      <c r="EP2" s="10"/>
      <c r="EQ2" s="27"/>
      <c r="ER2" s="10"/>
      <c r="ES2" t="s">
        <v>0</v>
      </c>
    </row>
    <row r="3" spans="1:149" x14ac:dyDescent="0.4">
      <c r="ES3" t="s">
        <v>0</v>
      </c>
    </row>
    <row r="4" spans="1:149" x14ac:dyDescent="0.4">
      <c r="BO4" s="11" t="s">
        <v>59</v>
      </c>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ES4" t="s">
        <v>0</v>
      </c>
    </row>
    <row r="5" spans="1:149" x14ac:dyDescent="0.4">
      <c r="Y5" s="3"/>
      <c r="Z5" s="3"/>
      <c r="AA5" s="3"/>
      <c r="AB5" s="3"/>
      <c r="AC5" s="3"/>
      <c r="ES5" t="s">
        <v>0</v>
      </c>
    </row>
    <row r="6" spans="1:149" x14ac:dyDescent="0.4">
      <c r="ES6" t="s">
        <v>0</v>
      </c>
    </row>
    <row r="7" spans="1:149" x14ac:dyDescent="0.4">
      <c r="ES7" t="s">
        <v>0</v>
      </c>
    </row>
    <row r="8" spans="1:149" x14ac:dyDescent="0.4">
      <c r="ES8" t="s">
        <v>0</v>
      </c>
    </row>
    <row r="9" spans="1:149" x14ac:dyDescent="0.4">
      <c r="ES9" t="s">
        <v>0</v>
      </c>
    </row>
    <row r="10" spans="1:149" x14ac:dyDescent="0.4">
      <c r="A10" t="s">
        <v>0</v>
      </c>
      <c r="B10" t="s">
        <v>689</v>
      </c>
      <c r="C10" t="s">
        <v>0</v>
      </c>
      <c r="D10" s="15" t="s">
        <v>73</v>
      </c>
      <c r="E10" t="s">
        <v>0</v>
      </c>
      <c r="F10" s="13" t="s">
        <v>462</v>
      </c>
      <c r="G10" t="s">
        <v>0</v>
      </c>
      <c r="H10" s="7" t="s">
        <v>461</v>
      </c>
      <c r="I10" t="s">
        <v>0</v>
      </c>
      <c r="J10" s="1" t="s">
        <v>76</v>
      </c>
      <c r="K10" t="s">
        <v>0</v>
      </c>
      <c r="L10" s="7" t="s">
        <v>77</v>
      </c>
      <c r="M10" t="s">
        <v>0</v>
      </c>
      <c r="N10" s="1" t="s">
        <v>621</v>
      </c>
      <c r="O10" t="s">
        <v>0</v>
      </c>
      <c r="P10" s="7" t="s">
        <v>622</v>
      </c>
      <c r="Q10" t="s">
        <v>0</v>
      </c>
      <c r="R10" t="s">
        <v>75</v>
      </c>
      <c r="S10" t="s">
        <v>90</v>
      </c>
      <c r="T10" t="s">
        <v>624</v>
      </c>
      <c r="U10" t="s">
        <v>626</v>
      </c>
      <c r="V10" t="s">
        <v>627</v>
      </c>
      <c r="W10" t="s">
        <v>28</v>
      </c>
      <c r="X10" t="s">
        <v>27</v>
      </c>
      <c r="Y10" s="3" t="s">
        <v>457</v>
      </c>
      <c r="Z10" t="s">
        <v>623</v>
      </c>
      <c r="AA10" t="s">
        <v>4</v>
      </c>
      <c r="AB10" t="s">
        <v>591</v>
      </c>
      <c r="AC10" t="s">
        <v>592</v>
      </c>
      <c r="AD10" s="3" t="s">
        <v>453</v>
      </c>
      <c r="AE10" s="3" t="s">
        <v>459</v>
      </c>
      <c r="AF10" s="3" t="s">
        <v>0</v>
      </c>
      <c r="AG10" s="3" t="s">
        <v>460</v>
      </c>
      <c r="AH10" s="3" t="s">
        <v>0</v>
      </c>
      <c r="AI10" s="12" t="s">
        <v>72</v>
      </c>
      <c r="AK10" s="3" t="s">
        <v>23</v>
      </c>
      <c r="AL10" s="3" t="s">
        <v>4</v>
      </c>
      <c r="AM10" s="3" t="s">
        <v>16</v>
      </c>
      <c r="AN10" s="3" t="s">
        <v>20</v>
      </c>
      <c r="AO10" s="3" t="str">
        <f>AD10</f>
        <v>___layout</v>
      </c>
      <c r="AP10" s="3" t="s">
        <v>20</v>
      </c>
      <c r="AQ10" s="3" t="s">
        <v>4</v>
      </c>
      <c r="AR10" s="3" t="s">
        <v>452</v>
      </c>
      <c r="AS10" s="3" t="s">
        <v>20</v>
      </c>
      <c r="AT10" s="3" t="str">
        <f>AE10</f>
        <v>_IMAGE-DOMAIN</v>
      </c>
      <c r="AU10" s="3" t="str">
        <f>AG10</f>
        <v>_IMAGE-FILE</v>
      </c>
      <c r="AV10" s="3" t="s">
        <v>20</v>
      </c>
      <c r="AW10" t="s">
        <v>4</v>
      </c>
      <c r="AX10" s="3" t="s">
        <v>455</v>
      </c>
      <c r="AY10" t="s">
        <v>20</v>
      </c>
      <c r="AZ10" s="14" t="str">
        <f>F10</f>
        <v>CTA-TEXT-ANSI</v>
      </c>
      <c r="BA10" t="s">
        <v>20</v>
      </c>
      <c r="BB10" t="s">
        <v>4</v>
      </c>
      <c r="BC10" t="s">
        <v>21</v>
      </c>
      <c r="BD10" t="s">
        <v>20</v>
      </c>
      <c r="BE10" t="str">
        <f>J10</f>
        <v>DATA-TITLE-ANSI</v>
      </c>
      <c r="BF10" t="s">
        <v>20</v>
      </c>
      <c r="BG10" t="s">
        <v>612</v>
      </c>
      <c r="BH10" s="3" t="s">
        <v>610</v>
      </c>
      <c r="BI10" t="s">
        <v>588</v>
      </c>
      <c r="BJ10" t="s">
        <v>593</v>
      </c>
      <c r="BK10" t="s">
        <v>74</v>
      </c>
      <c r="BL10" t="s">
        <v>611</v>
      </c>
      <c r="BM10" t="s">
        <v>606</v>
      </c>
      <c r="BN10" t="s">
        <v>4</v>
      </c>
      <c r="BO10" t="s">
        <v>3</v>
      </c>
      <c r="BP10" t="s">
        <v>20</v>
      </c>
      <c r="BQ10" t="str">
        <f>R10</f>
        <v>_____CSS-1</v>
      </c>
      <c r="BR10" t="s">
        <v>20</v>
      </c>
      <c r="BS10" t="s">
        <v>4</v>
      </c>
      <c r="BT10" t="s">
        <v>37</v>
      </c>
      <c r="BU10" t="s">
        <v>20</v>
      </c>
      <c r="BV10" t="str">
        <f>S10</f>
        <v>_TYPE</v>
      </c>
      <c r="BW10" t="s">
        <v>20</v>
      </c>
      <c r="BX10" t="s">
        <v>4</v>
      </c>
      <c r="BY10" t="s">
        <v>590</v>
      </c>
      <c r="BZ10" t="s">
        <v>20</v>
      </c>
      <c r="CA10" t="str">
        <f>T10</f>
        <v>NAME</v>
      </c>
      <c r="CB10" t="s">
        <v>20</v>
      </c>
      <c r="CC10" t="s">
        <v>4</v>
      </c>
      <c r="CD10" t="s">
        <v>625</v>
      </c>
      <c r="CE10" t="s">
        <v>20</v>
      </c>
      <c r="CF10" t="str">
        <f>U10</f>
        <v>ID/FOR-VALUE</v>
      </c>
      <c r="CG10" t="str">
        <f>V10</f>
        <v>_ID</v>
      </c>
      <c r="CH10" t="s">
        <v>20</v>
      </c>
      <c r="CI10" t="s">
        <v>4</v>
      </c>
      <c r="CJ10" s="3" t="s">
        <v>29</v>
      </c>
      <c r="CK10" s="3" t="s">
        <v>20</v>
      </c>
      <c r="CL10" t="s">
        <v>587</v>
      </c>
      <c r="CM10" t="s">
        <v>20</v>
      </c>
      <c r="CN10" t="s">
        <v>4</v>
      </c>
      <c r="CO10" t="s">
        <v>596</v>
      </c>
      <c r="CP10" t="s">
        <v>20</v>
      </c>
      <c r="CQ10" t="s">
        <v>614</v>
      </c>
      <c r="CR10" t="s">
        <v>20</v>
      </c>
      <c r="CS10" t="s">
        <v>4</v>
      </c>
      <c r="CT10" t="s">
        <v>597</v>
      </c>
      <c r="CU10" t="s">
        <v>20</v>
      </c>
      <c r="CV10" t="s">
        <v>602</v>
      </c>
      <c r="CW10" t="str">
        <f>V10</f>
        <v>_ID</v>
      </c>
      <c r="CX10" t="s">
        <v>20</v>
      </c>
      <c r="CY10" t="s">
        <v>4</v>
      </c>
      <c r="CZ10" t="s">
        <v>603</v>
      </c>
      <c r="DA10" t="s">
        <v>20</v>
      </c>
      <c r="DB10" t="s">
        <v>613</v>
      </c>
      <c r="DC10" t="s">
        <v>278</v>
      </c>
      <c r="DD10" t="str">
        <f>V10</f>
        <v>_ID</v>
      </c>
      <c r="DE10" t="s">
        <v>20</v>
      </c>
      <c r="DF10" t="s">
        <v>4</v>
      </c>
      <c r="DG10" t="s">
        <v>604</v>
      </c>
      <c r="DH10" t="s">
        <v>20</v>
      </c>
      <c r="DI10" t="s">
        <v>615</v>
      </c>
      <c r="DJ10" t="s">
        <v>20</v>
      </c>
      <c r="DK10" t="s">
        <v>4</v>
      </c>
      <c r="DL10" t="s">
        <v>598</v>
      </c>
      <c r="DM10" t="s">
        <v>20</v>
      </c>
      <c r="DN10">
        <v>0</v>
      </c>
      <c r="DO10" t="s">
        <v>20</v>
      </c>
      <c r="DP10" t="s">
        <v>4</v>
      </c>
      <c r="DQ10" t="s">
        <v>15</v>
      </c>
      <c r="DR10" t="s">
        <v>20</v>
      </c>
      <c r="DS10" t="str">
        <f>W10</f>
        <v>WIDTH</v>
      </c>
      <c r="DT10" t="s">
        <v>20</v>
      </c>
      <c r="DU10" t="s">
        <v>4</v>
      </c>
      <c r="DV10" t="s">
        <v>14</v>
      </c>
      <c r="DW10" t="s">
        <v>20</v>
      </c>
      <c r="DX10" t="str">
        <f>X10</f>
        <v>HEIGHT</v>
      </c>
      <c r="DY10" t="s">
        <v>20</v>
      </c>
      <c r="DZ10" t="s">
        <v>4</v>
      </c>
      <c r="EA10" t="s">
        <v>16</v>
      </c>
      <c r="EB10" t="s">
        <v>20</v>
      </c>
      <c r="EC10" t="s">
        <v>24</v>
      </c>
      <c r="ED10" t="s">
        <v>20</v>
      </c>
      <c r="EE10" t="s">
        <v>4</v>
      </c>
      <c r="EF10" t="s">
        <v>17</v>
      </c>
      <c r="EG10" t="s">
        <v>20</v>
      </c>
      <c r="EH10" t="str">
        <f>Y10</f>
        <v>_LINK-DOMAIN</v>
      </c>
      <c r="EI10" t="str">
        <f>Z10</f>
        <v>____LINK-FILE</v>
      </c>
      <c r="EJ10" t="s">
        <v>20</v>
      </c>
      <c r="EK10" t="str">
        <f>AA10</f>
        <v>^</v>
      </c>
      <c r="EL10" t="str">
        <f>AB10</f>
        <v>checked</v>
      </c>
      <c r="EM10" t="str">
        <f>AC10</f>
        <v>|/</v>
      </c>
      <c r="EN10" t="s">
        <v>2</v>
      </c>
      <c r="EO10" t="str">
        <f>N10</f>
        <v>LABEL-ANSI</v>
      </c>
      <c r="EP10" t="s">
        <v>278</v>
      </c>
      <c r="EQ10" t="str">
        <f>V10</f>
        <v>_ID</v>
      </c>
      <c r="ER10" t="s">
        <v>619</v>
      </c>
      <c r="ES10" t="s">
        <v>0</v>
      </c>
    </row>
    <row r="11" spans="1:149" x14ac:dyDescent="0.4">
      <c r="A11" t="s">
        <v>0</v>
      </c>
      <c r="B11" s="23">
        <f ca="1">NOW()</f>
        <v>44899.72271840278</v>
      </c>
      <c r="C11" t="s">
        <v>0</v>
      </c>
      <c r="D11" t="s">
        <v>775</v>
      </c>
      <c r="E11" t="s">
        <v>0</v>
      </c>
      <c r="F11" t="s">
        <v>584</v>
      </c>
      <c r="G11" t="s">
        <v>0</v>
      </c>
      <c r="H11" t="s">
        <v>0</v>
      </c>
      <c r="I11" t="s">
        <v>0</v>
      </c>
      <c r="J11" s="3" t="s">
        <v>585</v>
      </c>
      <c r="K11" t="s">
        <v>0</v>
      </c>
      <c r="L11" t="s">
        <v>0</v>
      </c>
      <c r="AD11" s="3" t="s">
        <v>22</v>
      </c>
      <c r="AE11" s="3" t="s">
        <v>421</v>
      </c>
      <c r="AF11" s="3" t="s">
        <v>0</v>
      </c>
      <c r="AG11" s="3" t="s">
        <v>454</v>
      </c>
      <c r="AH11" s="3" t="s">
        <v>0</v>
      </c>
      <c r="AI11" t="str">
        <f>F11</f>
        <v>Puzzle People</v>
      </c>
      <c r="AJ11" t="s">
        <v>0</v>
      </c>
      <c r="AK11" s="3" t="s">
        <v>23</v>
      </c>
      <c r="AL11" s="3" t="s">
        <v>4</v>
      </c>
      <c r="AM11" s="3" t="s">
        <v>16</v>
      </c>
      <c r="AN11" s="3" t="s">
        <v>20</v>
      </c>
      <c r="AO11" s="3" t="str">
        <f>AD11</f>
        <v>nodisplay</v>
      </c>
      <c r="AP11" s="3" t="s">
        <v>20</v>
      </c>
      <c r="AQ11" s="3" t="s">
        <v>4</v>
      </c>
      <c r="AR11" s="3" t="s">
        <v>452</v>
      </c>
      <c r="AS11" s="3" t="s">
        <v>20</v>
      </c>
      <c r="AT11" s="3" t="str">
        <f>AE11</f>
        <v>https://afdsi.com/___supplier/paula-perez/reference/</v>
      </c>
      <c r="AU11" s="3" t="str">
        <f>AG11</f>
        <v>ontomatica-symbol-w33-h36-color-1F64FF-bgnd-white.svg</v>
      </c>
      <c r="AV11" s="3" t="s">
        <v>20</v>
      </c>
      <c r="AW11" s="3" t="s">
        <v>4</v>
      </c>
      <c r="AX11" s="3" t="s">
        <v>455</v>
      </c>
      <c r="AY11" s="3" t="s">
        <v>20</v>
      </c>
      <c r="AZ11" t="str">
        <f>F11</f>
        <v>Puzzle People</v>
      </c>
      <c r="BA11" s="3" t="s">
        <v>20</v>
      </c>
      <c r="BB11" t="s">
        <v>4</v>
      </c>
      <c r="BC11" t="s">
        <v>21</v>
      </c>
      <c r="BD11" t="s">
        <v>20</v>
      </c>
      <c r="BE11" t="str">
        <f>J11</f>
        <v>Tabs for Puzzle People</v>
      </c>
      <c r="BF11" t="s">
        <v>20</v>
      </c>
      <c r="BQ11" s="3"/>
      <c r="EN11" t="s">
        <v>2</v>
      </c>
      <c r="ES11" t="s">
        <v>0</v>
      </c>
    </row>
    <row r="12" spans="1:149" x14ac:dyDescent="0.4">
      <c r="A12" t="s">
        <v>0</v>
      </c>
      <c r="C12" t="s">
        <v>0</v>
      </c>
      <c r="R12" s="3" t="s">
        <v>586</v>
      </c>
      <c r="AJ12" t="s">
        <v>0</v>
      </c>
      <c r="AK12" s="3"/>
      <c r="AL12" s="3"/>
      <c r="AM12" s="3"/>
      <c r="AN12" s="3"/>
      <c r="AO12" s="3"/>
      <c r="AP12" s="3"/>
      <c r="AQ12" s="3"/>
      <c r="AR12" s="3"/>
      <c r="AS12" s="3"/>
      <c r="AT12" s="3"/>
      <c r="AU12" s="3"/>
      <c r="AV12" s="3"/>
      <c r="BG12" t="s">
        <v>200</v>
      </c>
      <c r="BN12" t="s">
        <v>4</v>
      </c>
      <c r="BO12" t="s">
        <v>3</v>
      </c>
      <c r="BP12" t="s">
        <v>20</v>
      </c>
      <c r="BQ12" t="str">
        <f>R12</f>
        <v>tabs</v>
      </c>
      <c r="BR12" t="s">
        <v>20</v>
      </c>
      <c r="CI12" t="s">
        <v>4</v>
      </c>
      <c r="CJ12" s="3" t="s">
        <v>29</v>
      </c>
      <c r="CK12" s="3" t="s">
        <v>20</v>
      </c>
      <c r="CL12" t="s">
        <v>587</v>
      </c>
      <c r="CM12" t="s">
        <v>20</v>
      </c>
      <c r="EN12" t="s">
        <v>2</v>
      </c>
      <c r="ES12" t="s">
        <v>0</v>
      </c>
    </row>
    <row r="13" spans="1:149" x14ac:dyDescent="0.4">
      <c r="A13" t="s">
        <v>0</v>
      </c>
      <c r="C13" t="s">
        <v>0</v>
      </c>
      <c r="AJ13" t="s">
        <v>0</v>
      </c>
      <c r="AK13" s="3"/>
      <c r="AL13" s="3"/>
      <c r="AM13" s="3"/>
      <c r="AN13" s="3"/>
      <c r="AO13" s="3"/>
      <c r="AP13" s="3"/>
      <c r="AQ13" s="3"/>
      <c r="AR13" s="3"/>
      <c r="AS13" s="3"/>
      <c r="AT13" s="3"/>
      <c r="AU13" s="3"/>
      <c r="AV13" s="3"/>
      <c r="BG13" s="3"/>
      <c r="BH13" s="3" t="s">
        <v>444</v>
      </c>
      <c r="BI13" s="3"/>
      <c r="BJ13" s="3"/>
      <c r="BK13" s="3"/>
      <c r="BL13" s="3"/>
      <c r="BM13" s="3"/>
      <c r="BQ13" s="3"/>
      <c r="EN13" t="s">
        <v>2</v>
      </c>
      <c r="ES13" t="s">
        <v>0</v>
      </c>
    </row>
    <row r="14" spans="1:149" x14ac:dyDescent="0.4">
      <c r="A14" t="s">
        <v>0</v>
      </c>
      <c r="C14" t="s">
        <v>0</v>
      </c>
      <c r="S14" t="s">
        <v>589</v>
      </c>
      <c r="T14" t="s">
        <v>586</v>
      </c>
      <c r="U14" t="s">
        <v>594</v>
      </c>
      <c r="V14">
        <v>1</v>
      </c>
      <c r="AA14" t="s">
        <v>4</v>
      </c>
      <c r="AB14" t="s">
        <v>591</v>
      </c>
      <c r="AC14" t="s">
        <v>592</v>
      </c>
      <c r="AJ14" t="s">
        <v>0</v>
      </c>
      <c r="BI14" t="s">
        <v>588</v>
      </c>
      <c r="BS14" t="s">
        <v>4</v>
      </c>
      <c r="BT14" t="s">
        <v>37</v>
      </c>
      <c r="BU14" t="s">
        <v>20</v>
      </c>
      <c r="BV14" t="str">
        <f>S14</f>
        <v>radio</v>
      </c>
      <c r="BW14" t="s">
        <v>20</v>
      </c>
      <c r="BX14" t="s">
        <v>4</v>
      </c>
      <c r="BY14" t="s">
        <v>590</v>
      </c>
      <c r="BZ14" t="s">
        <v>20</v>
      </c>
      <c r="CA14" t="str">
        <f>T14</f>
        <v>tabs</v>
      </c>
      <c r="CB14" t="s">
        <v>20</v>
      </c>
      <c r="CC14" t="s">
        <v>4</v>
      </c>
      <c r="CD14" t="s">
        <v>12</v>
      </c>
      <c r="CE14" t="s">
        <v>20</v>
      </c>
      <c r="CF14" t="str">
        <f t="shared" ref="CF14:CG16" si="0">U14</f>
        <v>tab</v>
      </c>
      <c r="CG14">
        <f t="shared" si="0"/>
        <v>1</v>
      </c>
      <c r="CH14" t="s">
        <v>20</v>
      </c>
      <c r="EK14" t="str">
        <f>AA14</f>
        <v>^</v>
      </c>
      <c r="EL14" t="str">
        <f>AB14</f>
        <v>checked</v>
      </c>
      <c r="EM14" t="str">
        <f>AC14</f>
        <v>|/</v>
      </c>
      <c r="EN14" t="s">
        <v>2</v>
      </c>
      <c r="ES14" t="s">
        <v>0</v>
      </c>
    </row>
    <row r="15" spans="1:149" x14ac:dyDescent="0.4">
      <c r="A15" t="s">
        <v>0</v>
      </c>
      <c r="C15" t="s">
        <v>0</v>
      </c>
      <c r="N15" t="s">
        <v>613</v>
      </c>
      <c r="U15" t="s">
        <v>594</v>
      </c>
      <c r="V15">
        <v>1</v>
      </c>
      <c r="AJ15" t="s">
        <v>0</v>
      </c>
      <c r="BJ15" t="s">
        <v>593</v>
      </c>
      <c r="BQ15" s="3"/>
      <c r="CC15" t="s">
        <v>4</v>
      </c>
      <c r="CD15" t="s">
        <v>595</v>
      </c>
      <c r="CE15" t="s">
        <v>20</v>
      </c>
      <c r="CF15" t="str">
        <f t="shared" si="0"/>
        <v>tab</v>
      </c>
      <c r="CG15">
        <f t="shared" si="0"/>
        <v>1</v>
      </c>
      <c r="CH15" t="s">
        <v>20</v>
      </c>
      <c r="CI15" t="s">
        <v>4</v>
      </c>
      <c r="CJ15" s="3" t="s">
        <v>29</v>
      </c>
      <c r="CK15" s="3" t="s">
        <v>20</v>
      </c>
      <c r="CL15" t="s">
        <v>594</v>
      </c>
      <c r="CM15" t="s">
        <v>20</v>
      </c>
      <c r="CN15" t="s">
        <v>4</v>
      </c>
      <c r="CO15" t="s">
        <v>596</v>
      </c>
      <c r="CP15" t="s">
        <v>20</v>
      </c>
      <c r="CQ15" t="s">
        <v>614</v>
      </c>
      <c r="CR15" t="s">
        <v>20</v>
      </c>
      <c r="CS15" t="s">
        <v>4</v>
      </c>
      <c r="CT15" t="s">
        <v>597</v>
      </c>
      <c r="CU15" t="s">
        <v>20</v>
      </c>
      <c r="CV15" t="s">
        <v>602</v>
      </c>
      <c r="CW15">
        <f>V15</f>
        <v>1</v>
      </c>
      <c r="CX15" t="s">
        <v>20</v>
      </c>
      <c r="DK15" t="s">
        <v>4</v>
      </c>
      <c r="DL15" t="s">
        <v>598</v>
      </c>
      <c r="DM15" t="s">
        <v>20</v>
      </c>
      <c r="DN15">
        <v>0</v>
      </c>
      <c r="DO15" t="s">
        <v>20</v>
      </c>
      <c r="EN15" t="s">
        <v>2</v>
      </c>
      <c r="EO15" t="str">
        <f>N15</f>
        <v>New</v>
      </c>
      <c r="EP15" t="s">
        <v>278</v>
      </c>
      <c r="EQ15">
        <f>V15</f>
        <v>1</v>
      </c>
      <c r="ER15" t="s">
        <v>599</v>
      </c>
      <c r="ES15" t="s">
        <v>0</v>
      </c>
    </row>
    <row r="16" spans="1:149" x14ac:dyDescent="0.4">
      <c r="A16" t="s">
        <v>0</v>
      </c>
      <c r="C16" t="s">
        <v>0</v>
      </c>
      <c r="R16" s="3" t="s">
        <v>600</v>
      </c>
      <c r="U16" t="s">
        <v>600</v>
      </c>
      <c r="V16">
        <v>1</v>
      </c>
      <c r="AJ16" t="s">
        <v>0</v>
      </c>
      <c r="BK16" t="s">
        <v>8</v>
      </c>
      <c r="BN16" t="s">
        <v>4</v>
      </c>
      <c r="BO16" t="s">
        <v>3</v>
      </c>
      <c r="BP16" t="s">
        <v>20</v>
      </c>
      <c r="BQ16" t="str">
        <f>R16</f>
        <v>tab-content</v>
      </c>
      <c r="BR16" t="s">
        <v>20</v>
      </c>
      <c r="CC16" t="s">
        <v>4</v>
      </c>
      <c r="CD16" t="s">
        <v>12</v>
      </c>
      <c r="CE16" t="s">
        <v>20</v>
      </c>
      <c r="CF16" t="str">
        <f t="shared" si="0"/>
        <v>tab-content</v>
      </c>
      <c r="CG16">
        <f t="shared" si="0"/>
        <v>1</v>
      </c>
      <c r="CH16" t="s">
        <v>20</v>
      </c>
      <c r="CI16" t="s">
        <v>4</v>
      </c>
      <c r="CJ16" s="3" t="s">
        <v>29</v>
      </c>
      <c r="CK16" s="3" t="s">
        <v>20</v>
      </c>
      <c r="CL16" t="s">
        <v>601</v>
      </c>
      <c r="CM16" t="s">
        <v>20</v>
      </c>
      <c r="CY16" t="s">
        <v>4</v>
      </c>
      <c r="CZ16" t="s">
        <v>603</v>
      </c>
      <c r="DA16" t="s">
        <v>20</v>
      </c>
      <c r="DB16" t="s">
        <v>613</v>
      </c>
      <c r="DC16" t="s">
        <v>278</v>
      </c>
      <c r="DD16">
        <f>V16</f>
        <v>1</v>
      </c>
      <c r="DE16" t="s">
        <v>20</v>
      </c>
      <c r="DF16" t="s">
        <v>4</v>
      </c>
      <c r="DG16" t="s">
        <v>604</v>
      </c>
      <c r="DH16" t="s">
        <v>20</v>
      </c>
      <c r="DI16" t="s">
        <v>615</v>
      </c>
      <c r="DJ16" t="s">
        <v>20</v>
      </c>
      <c r="EN16" t="s">
        <v>2</v>
      </c>
      <c r="ES16" t="s">
        <v>0</v>
      </c>
    </row>
    <row r="17" spans="1:149" x14ac:dyDescent="0.4">
      <c r="A17" t="s">
        <v>0</v>
      </c>
      <c r="C17" t="s">
        <v>0</v>
      </c>
      <c r="R17" s="3"/>
      <c r="AJ17" t="s">
        <v>0</v>
      </c>
      <c r="BL17" t="s">
        <v>5</v>
      </c>
      <c r="BQ17" s="3"/>
      <c r="CJ17" s="3"/>
      <c r="CK17" s="3"/>
      <c r="EN17" t="s">
        <v>2</v>
      </c>
      <c r="ES17" t="s">
        <v>0</v>
      </c>
    </row>
    <row r="18" spans="1:149" x14ac:dyDescent="0.4">
      <c r="A18" t="s">
        <v>0</v>
      </c>
      <c r="C18" t="s">
        <v>0</v>
      </c>
      <c r="R18" s="3"/>
      <c r="W18">
        <v>640</v>
      </c>
      <c r="X18">
        <v>360</v>
      </c>
      <c r="Y18" t="s">
        <v>421</v>
      </c>
      <c r="Z18" t="s">
        <v>607</v>
      </c>
      <c r="AJ18" t="s">
        <v>0</v>
      </c>
      <c r="BM18" t="s">
        <v>606</v>
      </c>
      <c r="BQ18" s="3"/>
      <c r="DP18" t="s">
        <v>4</v>
      </c>
      <c r="DQ18" t="s">
        <v>15</v>
      </c>
      <c r="DR18" t="s">
        <v>20</v>
      </c>
      <c r="DS18">
        <f>W18</f>
        <v>640</v>
      </c>
      <c r="DT18" t="s">
        <v>20</v>
      </c>
      <c r="DU18" t="s">
        <v>4</v>
      </c>
      <c r="DV18" t="s">
        <v>14</v>
      </c>
      <c r="DW18" t="s">
        <v>20</v>
      </c>
      <c r="DX18">
        <f>X18</f>
        <v>360</v>
      </c>
      <c r="DY18" t="s">
        <v>20</v>
      </c>
      <c r="EE18" t="s">
        <v>4</v>
      </c>
      <c r="EF18" t="s">
        <v>17</v>
      </c>
      <c r="EG18" t="s">
        <v>20</v>
      </c>
      <c r="EH18" t="str">
        <f>Y18</f>
        <v>https://afdsi.com/___supplier/paula-perez/reference/</v>
      </c>
      <c r="EI18" t="str">
        <f>Z18</f>
        <v>1-640-360.jpg</v>
      </c>
      <c r="EJ18" t="s">
        <v>20</v>
      </c>
      <c r="EN18" t="s">
        <v>2</v>
      </c>
      <c r="ER18" t="s">
        <v>608</v>
      </c>
      <c r="ES18" t="s">
        <v>0</v>
      </c>
    </row>
    <row r="19" spans="1:149" x14ac:dyDescent="0.4">
      <c r="A19" t="s">
        <v>0</v>
      </c>
      <c r="C19" t="s">
        <v>0</v>
      </c>
      <c r="R19" s="3"/>
      <c r="AJ19" t="s">
        <v>0</v>
      </c>
      <c r="BL19" t="s">
        <v>605</v>
      </c>
      <c r="BQ19" s="3"/>
      <c r="EN19" t="s">
        <v>2</v>
      </c>
      <c r="ES19" t="s">
        <v>0</v>
      </c>
    </row>
    <row r="20" spans="1:149" x14ac:dyDescent="0.4">
      <c r="A20" t="s">
        <v>0</v>
      </c>
      <c r="C20" t="s">
        <v>0</v>
      </c>
      <c r="R20" s="3"/>
      <c r="AJ20" t="s">
        <v>0</v>
      </c>
      <c r="BK20" t="s">
        <v>34</v>
      </c>
      <c r="BQ20" s="3"/>
      <c r="EN20" t="s">
        <v>2</v>
      </c>
      <c r="ES20" t="s">
        <v>0</v>
      </c>
    </row>
    <row r="21" spans="1:149" x14ac:dyDescent="0.4">
      <c r="A21" t="s">
        <v>0</v>
      </c>
      <c r="C21" t="s">
        <v>0</v>
      </c>
      <c r="R21" s="3"/>
      <c r="AJ21" t="s">
        <v>0</v>
      </c>
      <c r="BH21" t="s">
        <v>609</v>
      </c>
      <c r="BQ21" s="3"/>
      <c r="EN21" t="s">
        <v>2</v>
      </c>
      <c r="ES21" t="s">
        <v>0</v>
      </c>
    </row>
    <row r="22" spans="1:149" x14ac:dyDescent="0.4">
      <c r="A22" t="s">
        <v>0</v>
      </c>
      <c r="C22" t="s">
        <v>0</v>
      </c>
      <c r="R22" s="3"/>
      <c r="AJ22" t="s">
        <v>0</v>
      </c>
      <c r="AK22" s="3"/>
      <c r="AL22" s="3"/>
      <c r="AM22" s="3"/>
      <c r="AN22" s="3"/>
      <c r="AO22" s="3"/>
      <c r="AP22" s="3"/>
      <c r="AQ22" s="3"/>
      <c r="AR22" s="3"/>
      <c r="AS22" s="3"/>
      <c r="AT22" s="3"/>
      <c r="AU22" s="3"/>
      <c r="AV22" s="3"/>
      <c r="BG22" s="3"/>
      <c r="BH22" s="3" t="s">
        <v>444</v>
      </c>
      <c r="BI22" s="3"/>
      <c r="BJ22" s="3"/>
      <c r="BK22" s="3"/>
      <c r="BL22" s="3"/>
      <c r="BM22" s="3"/>
      <c r="BQ22" s="3"/>
      <c r="EN22" t="s">
        <v>2</v>
      </c>
      <c r="ES22" t="s">
        <v>0</v>
      </c>
    </row>
    <row r="23" spans="1:149" x14ac:dyDescent="0.4">
      <c r="A23" t="s">
        <v>0</v>
      </c>
      <c r="C23" t="s">
        <v>0</v>
      </c>
      <c r="S23" t="s">
        <v>589</v>
      </c>
      <c r="T23" t="s">
        <v>586</v>
      </c>
      <c r="U23" t="s">
        <v>594</v>
      </c>
      <c r="V23">
        <v>2</v>
      </c>
      <c r="AJ23" t="s">
        <v>0</v>
      </c>
      <c r="BI23" t="s">
        <v>588</v>
      </c>
      <c r="BS23" t="s">
        <v>4</v>
      </c>
      <c r="BT23" t="s">
        <v>37</v>
      </c>
      <c r="BU23" t="s">
        <v>20</v>
      </c>
      <c r="BV23" t="str">
        <f>S23</f>
        <v>radio</v>
      </c>
      <c r="BW23" t="s">
        <v>20</v>
      </c>
      <c r="BX23" t="s">
        <v>4</v>
      </c>
      <c r="BY23" t="s">
        <v>590</v>
      </c>
      <c r="BZ23" t="s">
        <v>20</v>
      </c>
      <c r="CA23" t="str">
        <f>T23</f>
        <v>tabs</v>
      </c>
      <c r="CB23" t="s">
        <v>20</v>
      </c>
      <c r="CC23" t="s">
        <v>4</v>
      </c>
      <c r="CD23" t="s">
        <v>12</v>
      </c>
      <c r="CE23" t="s">
        <v>20</v>
      </c>
      <c r="CF23" t="str">
        <f t="shared" ref="CF23:CG25" si="1">U23</f>
        <v>tab</v>
      </c>
      <c r="CG23">
        <f t="shared" si="1"/>
        <v>2</v>
      </c>
      <c r="CH23" t="s">
        <v>20</v>
      </c>
      <c r="EM23" t="s">
        <v>592</v>
      </c>
      <c r="EN23" t="s">
        <v>2</v>
      </c>
      <c r="ES23" t="s">
        <v>0</v>
      </c>
    </row>
    <row r="24" spans="1:149" x14ac:dyDescent="0.4">
      <c r="A24" t="s">
        <v>0</v>
      </c>
      <c r="C24" t="s">
        <v>0</v>
      </c>
      <c r="N24" t="s">
        <v>613</v>
      </c>
      <c r="R24" s="3"/>
      <c r="U24" t="s">
        <v>594</v>
      </c>
      <c r="V24">
        <v>2</v>
      </c>
      <c r="AJ24" t="s">
        <v>0</v>
      </c>
      <c r="BJ24" t="s">
        <v>593</v>
      </c>
      <c r="BQ24" s="3"/>
      <c r="CC24" t="s">
        <v>4</v>
      </c>
      <c r="CD24" t="s">
        <v>595</v>
      </c>
      <c r="CE24" t="s">
        <v>20</v>
      </c>
      <c r="CF24" t="str">
        <f t="shared" si="1"/>
        <v>tab</v>
      </c>
      <c r="CG24">
        <f t="shared" si="1"/>
        <v>2</v>
      </c>
      <c r="CH24" t="s">
        <v>20</v>
      </c>
      <c r="CI24" t="s">
        <v>4</v>
      </c>
      <c r="CJ24" s="3" t="s">
        <v>29</v>
      </c>
      <c r="CK24" s="3" t="s">
        <v>20</v>
      </c>
      <c r="CL24" t="s">
        <v>594</v>
      </c>
      <c r="CM24" t="s">
        <v>20</v>
      </c>
      <c r="CN24" t="s">
        <v>4</v>
      </c>
      <c r="CO24" t="s">
        <v>596</v>
      </c>
      <c r="CP24" t="s">
        <v>20</v>
      </c>
      <c r="CQ24" t="s">
        <v>614</v>
      </c>
      <c r="CR24" t="s">
        <v>20</v>
      </c>
      <c r="CS24" t="s">
        <v>4</v>
      </c>
      <c r="CT24" t="s">
        <v>597</v>
      </c>
      <c r="CU24" t="s">
        <v>20</v>
      </c>
      <c r="CV24" t="s">
        <v>602</v>
      </c>
      <c r="CW24">
        <f>V24</f>
        <v>2</v>
      </c>
      <c r="CX24" t="s">
        <v>20</v>
      </c>
      <c r="DK24" t="s">
        <v>4</v>
      </c>
      <c r="DL24" t="s">
        <v>598</v>
      </c>
      <c r="DM24" t="s">
        <v>20</v>
      </c>
      <c r="DN24">
        <v>0</v>
      </c>
      <c r="DO24" t="s">
        <v>20</v>
      </c>
      <c r="EN24" t="s">
        <v>2</v>
      </c>
      <c r="EO24" t="str">
        <f>N24</f>
        <v>New</v>
      </c>
      <c r="EP24" t="s">
        <v>278</v>
      </c>
      <c r="EQ24">
        <f>V24</f>
        <v>2</v>
      </c>
      <c r="ER24" t="s">
        <v>599</v>
      </c>
      <c r="ES24" t="s">
        <v>0</v>
      </c>
    </row>
    <row r="25" spans="1:149" x14ac:dyDescent="0.4">
      <c r="A25" t="s">
        <v>0</v>
      </c>
      <c r="C25" t="s">
        <v>0</v>
      </c>
      <c r="R25" s="3" t="s">
        <v>600</v>
      </c>
      <c r="U25" t="s">
        <v>600</v>
      </c>
      <c r="V25">
        <v>2</v>
      </c>
      <c r="AJ25" t="s">
        <v>0</v>
      </c>
      <c r="BK25" t="s">
        <v>8</v>
      </c>
      <c r="BN25" t="s">
        <v>4</v>
      </c>
      <c r="BO25" t="s">
        <v>3</v>
      </c>
      <c r="BP25" t="s">
        <v>20</v>
      </c>
      <c r="BQ25" t="str">
        <f>R25</f>
        <v>tab-content</v>
      </c>
      <c r="BR25" t="s">
        <v>20</v>
      </c>
      <c r="CC25" t="s">
        <v>4</v>
      </c>
      <c r="CD25" t="s">
        <v>12</v>
      </c>
      <c r="CE25" t="s">
        <v>20</v>
      </c>
      <c r="CF25" t="str">
        <f t="shared" si="1"/>
        <v>tab-content</v>
      </c>
      <c r="CG25">
        <f t="shared" si="1"/>
        <v>2</v>
      </c>
      <c r="CH25" t="s">
        <v>20</v>
      </c>
      <c r="CI25" t="s">
        <v>4</v>
      </c>
      <c r="CJ25" s="3" t="s">
        <v>29</v>
      </c>
      <c r="CK25" s="3" t="s">
        <v>20</v>
      </c>
      <c r="CL25" t="s">
        <v>601</v>
      </c>
      <c r="CM25" t="s">
        <v>20</v>
      </c>
      <c r="CY25" t="s">
        <v>4</v>
      </c>
      <c r="CZ25" t="s">
        <v>603</v>
      </c>
      <c r="DA25" t="s">
        <v>20</v>
      </c>
      <c r="DB25" t="s">
        <v>613</v>
      </c>
      <c r="DC25" t="s">
        <v>278</v>
      </c>
      <c r="DD25">
        <f>V25</f>
        <v>2</v>
      </c>
      <c r="DE25" t="s">
        <v>20</v>
      </c>
      <c r="DF25" t="s">
        <v>4</v>
      </c>
      <c r="DG25" t="s">
        <v>604</v>
      </c>
      <c r="DH25" t="s">
        <v>20</v>
      </c>
      <c r="DI25" t="s">
        <v>615</v>
      </c>
      <c r="DJ25" t="s">
        <v>20</v>
      </c>
      <c r="EN25" t="s">
        <v>2</v>
      </c>
      <c r="ES25" t="s">
        <v>0</v>
      </c>
    </row>
    <row r="26" spans="1:149" x14ac:dyDescent="0.4">
      <c r="A26" t="s">
        <v>0</v>
      </c>
      <c r="C26" t="s">
        <v>0</v>
      </c>
      <c r="R26" s="3"/>
      <c r="AJ26" t="s">
        <v>0</v>
      </c>
      <c r="BL26" t="s">
        <v>5</v>
      </c>
      <c r="BQ26" s="3"/>
      <c r="CJ26" s="3"/>
      <c r="CK26" s="3"/>
      <c r="EN26" t="s">
        <v>2</v>
      </c>
      <c r="ES26" t="s">
        <v>0</v>
      </c>
    </row>
    <row r="27" spans="1:149" x14ac:dyDescent="0.4">
      <c r="A27" t="s">
        <v>0</v>
      </c>
      <c r="C27" t="s">
        <v>0</v>
      </c>
      <c r="R27" s="3"/>
      <c r="W27">
        <v>640</v>
      </c>
      <c r="X27">
        <v>360</v>
      </c>
      <c r="AJ27" t="s">
        <v>0</v>
      </c>
      <c r="BM27" t="s">
        <v>606</v>
      </c>
      <c r="BQ27" s="3"/>
      <c r="DP27" t="s">
        <v>4</v>
      </c>
      <c r="DQ27" t="s">
        <v>15</v>
      </c>
      <c r="DR27" t="s">
        <v>20</v>
      </c>
      <c r="DS27">
        <f>W27</f>
        <v>640</v>
      </c>
      <c r="DT27" t="s">
        <v>20</v>
      </c>
      <c r="DU27" t="s">
        <v>4</v>
      </c>
      <c r="DV27" t="s">
        <v>14</v>
      </c>
      <c r="DW27" t="s">
        <v>20</v>
      </c>
      <c r="DX27">
        <f>X27</f>
        <v>360</v>
      </c>
      <c r="DY27" t="s">
        <v>20</v>
      </c>
      <c r="EE27" t="s">
        <v>4</v>
      </c>
      <c r="EF27" t="s">
        <v>17</v>
      </c>
      <c r="EG27" t="s">
        <v>20</v>
      </c>
      <c r="EH27" t="s">
        <v>421</v>
      </c>
      <c r="EI27" t="s">
        <v>616</v>
      </c>
      <c r="EJ27" t="s">
        <v>20</v>
      </c>
      <c r="EN27" t="s">
        <v>2</v>
      </c>
      <c r="ER27" t="s">
        <v>608</v>
      </c>
      <c r="ES27" t="s">
        <v>0</v>
      </c>
    </row>
    <row r="28" spans="1:149" x14ac:dyDescent="0.4">
      <c r="A28" t="s">
        <v>0</v>
      </c>
      <c r="C28" t="s">
        <v>0</v>
      </c>
      <c r="R28" s="3"/>
      <c r="AJ28" t="s">
        <v>0</v>
      </c>
      <c r="BL28" t="s">
        <v>605</v>
      </c>
      <c r="BQ28" s="3"/>
      <c r="EN28" t="s">
        <v>2</v>
      </c>
      <c r="ES28" t="s">
        <v>0</v>
      </c>
    </row>
    <row r="29" spans="1:149" x14ac:dyDescent="0.4">
      <c r="A29" t="s">
        <v>0</v>
      </c>
      <c r="C29" t="s">
        <v>0</v>
      </c>
      <c r="R29" s="3"/>
      <c r="AJ29" t="s">
        <v>0</v>
      </c>
      <c r="BK29" t="s">
        <v>34</v>
      </c>
      <c r="BQ29" s="3"/>
      <c r="EN29" t="s">
        <v>2</v>
      </c>
      <c r="ES29" t="s">
        <v>0</v>
      </c>
    </row>
    <row r="30" spans="1:149" x14ac:dyDescent="0.4">
      <c r="A30" t="s">
        <v>0</v>
      </c>
      <c r="C30" t="s">
        <v>0</v>
      </c>
      <c r="R30" s="3"/>
      <c r="AJ30" t="s">
        <v>0</v>
      </c>
      <c r="BH30" t="s">
        <v>609</v>
      </c>
      <c r="BQ30" s="3"/>
      <c r="EN30" t="s">
        <v>2</v>
      </c>
      <c r="ES30" t="s">
        <v>0</v>
      </c>
    </row>
    <row r="31" spans="1:149" x14ac:dyDescent="0.4">
      <c r="A31" t="s">
        <v>0</v>
      </c>
      <c r="C31" t="s">
        <v>0</v>
      </c>
      <c r="R31" s="3"/>
      <c r="AJ31" t="s">
        <v>0</v>
      </c>
      <c r="AK31" s="3"/>
      <c r="AL31" s="3"/>
      <c r="AM31" s="3"/>
      <c r="AN31" s="3"/>
      <c r="AO31" s="3"/>
      <c r="AP31" s="3"/>
      <c r="AQ31" s="3"/>
      <c r="AR31" s="3"/>
      <c r="AS31" s="3"/>
      <c r="AT31" s="3"/>
      <c r="AU31" s="3"/>
      <c r="AV31" s="3"/>
      <c r="BG31" s="3"/>
      <c r="BH31" s="3" t="s">
        <v>444</v>
      </c>
      <c r="BI31" s="3"/>
      <c r="BJ31" s="3"/>
      <c r="BK31" s="3"/>
      <c r="BL31" s="3"/>
      <c r="BM31" s="3"/>
      <c r="BQ31" s="3"/>
      <c r="EN31" t="s">
        <v>2</v>
      </c>
      <c r="ES31" t="s">
        <v>0</v>
      </c>
    </row>
    <row r="32" spans="1:149" x14ac:dyDescent="0.4">
      <c r="A32" t="s">
        <v>0</v>
      </c>
      <c r="C32" t="s">
        <v>0</v>
      </c>
      <c r="S32" t="s">
        <v>589</v>
      </c>
      <c r="T32" t="s">
        <v>586</v>
      </c>
      <c r="U32" t="s">
        <v>594</v>
      </c>
      <c r="V32">
        <v>3</v>
      </c>
      <c r="AJ32" t="s">
        <v>0</v>
      </c>
      <c r="BI32" t="s">
        <v>588</v>
      </c>
      <c r="BS32" t="s">
        <v>4</v>
      </c>
      <c r="BT32" t="s">
        <v>37</v>
      </c>
      <c r="BU32" t="s">
        <v>20</v>
      </c>
      <c r="BV32" t="str">
        <f>S32</f>
        <v>radio</v>
      </c>
      <c r="BW32" t="s">
        <v>20</v>
      </c>
      <c r="BX32" t="s">
        <v>4</v>
      </c>
      <c r="BY32" t="s">
        <v>590</v>
      </c>
      <c r="BZ32" t="s">
        <v>20</v>
      </c>
      <c r="CA32" t="str">
        <f>T32</f>
        <v>tabs</v>
      </c>
      <c r="CB32" t="s">
        <v>20</v>
      </c>
      <c r="CC32" t="s">
        <v>4</v>
      </c>
      <c r="CD32" t="s">
        <v>12</v>
      </c>
      <c r="CE32" t="s">
        <v>20</v>
      </c>
      <c r="CF32" t="str">
        <f t="shared" ref="CF32:CG34" si="2">U32</f>
        <v>tab</v>
      </c>
      <c r="CG32">
        <f t="shared" si="2"/>
        <v>3</v>
      </c>
      <c r="CH32" t="s">
        <v>20</v>
      </c>
      <c r="EM32" t="s">
        <v>592</v>
      </c>
      <c r="EN32" t="s">
        <v>2</v>
      </c>
      <c r="ES32" t="s">
        <v>0</v>
      </c>
    </row>
    <row r="33" spans="1:149" x14ac:dyDescent="0.4">
      <c r="A33" t="s">
        <v>0</v>
      </c>
      <c r="C33" t="s">
        <v>0</v>
      </c>
      <c r="N33" t="s">
        <v>613</v>
      </c>
      <c r="R33" s="3"/>
      <c r="U33" t="s">
        <v>594</v>
      </c>
      <c r="V33">
        <v>3</v>
      </c>
      <c r="AJ33" t="s">
        <v>0</v>
      </c>
      <c r="BJ33" t="s">
        <v>593</v>
      </c>
      <c r="BQ33" s="3"/>
      <c r="CC33" t="s">
        <v>4</v>
      </c>
      <c r="CD33" t="s">
        <v>595</v>
      </c>
      <c r="CE33" t="s">
        <v>20</v>
      </c>
      <c r="CF33" t="str">
        <f t="shared" si="2"/>
        <v>tab</v>
      </c>
      <c r="CG33">
        <f t="shared" si="2"/>
        <v>3</v>
      </c>
      <c r="CH33" t="s">
        <v>20</v>
      </c>
      <c r="CI33" t="s">
        <v>4</v>
      </c>
      <c r="CJ33" s="3" t="s">
        <v>29</v>
      </c>
      <c r="CK33" s="3" t="s">
        <v>20</v>
      </c>
      <c r="CL33" t="s">
        <v>594</v>
      </c>
      <c r="CM33" t="s">
        <v>20</v>
      </c>
      <c r="CN33" t="s">
        <v>4</v>
      </c>
      <c r="CO33" t="s">
        <v>596</v>
      </c>
      <c r="CP33" t="s">
        <v>20</v>
      </c>
      <c r="CQ33" t="s">
        <v>614</v>
      </c>
      <c r="CR33" t="s">
        <v>20</v>
      </c>
      <c r="CS33" t="s">
        <v>4</v>
      </c>
      <c r="CT33" t="s">
        <v>597</v>
      </c>
      <c r="CU33" t="s">
        <v>20</v>
      </c>
      <c r="CV33" t="s">
        <v>602</v>
      </c>
      <c r="CW33">
        <f>V33</f>
        <v>3</v>
      </c>
      <c r="CX33" t="s">
        <v>20</v>
      </c>
      <c r="DK33" t="s">
        <v>4</v>
      </c>
      <c r="DL33" t="s">
        <v>598</v>
      </c>
      <c r="DM33" t="s">
        <v>20</v>
      </c>
      <c r="DN33">
        <v>0</v>
      </c>
      <c r="DO33" t="s">
        <v>20</v>
      </c>
      <c r="EN33" t="s">
        <v>2</v>
      </c>
      <c r="EO33" t="str">
        <f>N33</f>
        <v>New</v>
      </c>
      <c r="EP33" t="s">
        <v>278</v>
      </c>
      <c r="EQ33">
        <f>V33</f>
        <v>3</v>
      </c>
      <c r="ER33" t="s">
        <v>599</v>
      </c>
      <c r="ES33" t="s">
        <v>0</v>
      </c>
    </row>
    <row r="34" spans="1:149" x14ac:dyDescent="0.4">
      <c r="A34" t="s">
        <v>0</v>
      </c>
      <c r="C34" t="s">
        <v>0</v>
      </c>
      <c r="R34" s="3" t="s">
        <v>600</v>
      </c>
      <c r="U34" t="s">
        <v>600</v>
      </c>
      <c r="V34">
        <v>3</v>
      </c>
      <c r="AJ34" t="s">
        <v>0</v>
      </c>
      <c r="BK34" t="s">
        <v>8</v>
      </c>
      <c r="BN34" t="s">
        <v>4</v>
      </c>
      <c r="BO34" t="s">
        <v>3</v>
      </c>
      <c r="BP34" t="s">
        <v>20</v>
      </c>
      <c r="BQ34" t="str">
        <f>R34</f>
        <v>tab-content</v>
      </c>
      <c r="BR34" t="s">
        <v>20</v>
      </c>
      <c r="CC34" t="s">
        <v>4</v>
      </c>
      <c r="CD34" t="s">
        <v>12</v>
      </c>
      <c r="CE34" t="s">
        <v>20</v>
      </c>
      <c r="CF34" t="str">
        <f t="shared" si="2"/>
        <v>tab-content</v>
      </c>
      <c r="CG34">
        <f t="shared" si="2"/>
        <v>3</v>
      </c>
      <c r="CH34" t="s">
        <v>20</v>
      </c>
      <c r="CI34" t="s">
        <v>4</v>
      </c>
      <c r="CJ34" s="3" t="s">
        <v>29</v>
      </c>
      <c r="CK34" s="3" t="s">
        <v>20</v>
      </c>
      <c r="CL34" t="s">
        <v>601</v>
      </c>
      <c r="CM34" t="s">
        <v>20</v>
      </c>
      <c r="CY34" t="s">
        <v>4</v>
      </c>
      <c r="CZ34" t="s">
        <v>603</v>
      </c>
      <c r="DA34" t="s">
        <v>20</v>
      </c>
      <c r="DB34" t="s">
        <v>613</v>
      </c>
      <c r="DC34" t="s">
        <v>278</v>
      </c>
      <c r="DD34">
        <f>V34</f>
        <v>3</v>
      </c>
      <c r="DE34" t="s">
        <v>20</v>
      </c>
      <c r="DF34" t="s">
        <v>4</v>
      </c>
      <c r="DG34" t="s">
        <v>604</v>
      </c>
      <c r="DH34" t="s">
        <v>20</v>
      </c>
      <c r="DI34" t="s">
        <v>615</v>
      </c>
      <c r="DJ34" t="s">
        <v>20</v>
      </c>
      <c r="EN34" t="s">
        <v>2</v>
      </c>
      <c r="ES34" t="s">
        <v>0</v>
      </c>
    </row>
    <row r="35" spans="1:149" x14ac:dyDescent="0.4">
      <c r="A35" t="s">
        <v>0</v>
      </c>
      <c r="C35" t="s">
        <v>0</v>
      </c>
      <c r="R35" s="3"/>
      <c r="AJ35" t="s">
        <v>0</v>
      </c>
      <c r="BL35" t="s">
        <v>5</v>
      </c>
      <c r="BQ35" s="3"/>
      <c r="CJ35" s="3"/>
      <c r="CK35" s="3"/>
      <c r="EN35" t="s">
        <v>2</v>
      </c>
      <c r="ES35" t="s">
        <v>0</v>
      </c>
    </row>
    <row r="36" spans="1:149" x14ac:dyDescent="0.4">
      <c r="A36" t="s">
        <v>0</v>
      </c>
      <c r="C36" t="s">
        <v>0</v>
      </c>
      <c r="R36" s="3"/>
      <c r="W36">
        <v>640</v>
      </c>
      <c r="X36">
        <v>360</v>
      </c>
      <c r="AJ36" t="s">
        <v>0</v>
      </c>
      <c r="BM36" t="s">
        <v>606</v>
      </c>
      <c r="BQ36" s="3"/>
      <c r="DP36" t="s">
        <v>4</v>
      </c>
      <c r="DQ36" t="s">
        <v>15</v>
      </c>
      <c r="DR36" t="s">
        <v>20</v>
      </c>
      <c r="DS36">
        <f>W36</f>
        <v>640</v>
      </c>
      <c r="DT36" t="s">
        <v>20</v>
      </c>
      <c r="DU36" t="s">
        <v>4</v>
      </c>
      <c r="DV36" t="s">
        <v>14</v>
      </c>
      <c r="DW36" t="s">
        <v>20</v>
      </c>
      <c r="DX36">
        <f>X36</f>
        <v>360</v>
      </c>
      <c r="DY36" t="s">
        <v>20</v>
      </c>
      <c r="EE36" t="s">
        <v>4</v>
      </c>
      <c r="EF36" t="s">
        <v>17</v>
      </c>
      <c r="EG36" t="s">
        <v>20</v>
      </c>
      <c r="EH36" t="s">
        <v>421</v>
      </c>
      <c r="EI36" t="s">
        <v>617</v>
      </c>
      <c r="EJ36" t="s">
        <v>20</v>
      </c>
      <c r="EN36" t="s">
        <v>2</v>
      </c>
      <c r="ER36" t="s">
        <v>608</v>
      </c>
      <c r="ES36" t="s">
        <v>0</v>
      </c>
    </row>
    <row r="37" spans="1:149" x14ac:dyDescent="0.4">
      <c r="A37" t="s">
        <v>0</v>
      </c>
      <c r="C37" t="s">
        <v>0</v>
      </c>
      <c r="R37" s="3"/>
      <c r="AJ37" t="s">
        <v>0</v>
      </c>
      <c r="BL37" t="s">
        <v>605</v>
      </c>
      <c r="BQ37" s="3"/>
      <c r="EN37" t="s">
        <v>2</v>
      </c>
      <c r="ES37" t="s">
        <v>0</v>
      </c>
    </row>
    <row r="38" spans="1:149" x14ac:dyDescent="0.4">
      <c r="A38" t="s">
        <v>0</v>
      </c>
      <c r="C38" t="s">
        <v>0</v>
      </c>
      <c r="R38" s="3"/>
      <c r="AJ38" t="s">
        <v>0</v>
      </c>
      <c r="BK38" t="s">
        <v>34</v>
      </c>
      <c r="BQ38" s="3"/>
      <c r="EN38" t="s">
        <v>2</v>
      </c>
      <c r="ES38" t="s">
        <v>0</v>
      </c>
    </row>
    <row r="39" spans="1:149" x14ac:dyDescent="0.4">
      <c r="A39" t="s">
        <v>0</v>
      </c>
      <c r="C39" t="s">
        <v>0</v>
      </c>
      <c r="R39" s="3"/>
      <c r="AJ39" t="s">
        <v>0</v>
      </c>
      <c r="BH39" t="s">
        <v>609</v>
      </c>
      <c r="BQ39" s="3"/>
      <c r="EN39" t="s">
        <v>2</v>
      </c>
      <c r="ES39" t="s">
        <v>0</v>
      </c>
    </row>
    <row r="40" spans="1:149" x14ac:dyDescent="0.4">
      <c r="A40" t="s">
        <v>0</v>
      </c>
      <c r="C40" t="s">
        <v>0</v>
      </c>
      <c r="R40" s="3"/>
      <c r="AJ40" t="s">
        <v>0</v>
      </c>
      <c r="AK40" s="3"/>
      <c r="AL40" s="3"/>
      <c r="AM40" s="3"/>
      <c r="AN40" s="3"/>
      <c r="AO40" s="3"/>
      <c r="AP40" s="3"/>
      <c r="AQ40" s="3"/>
      <c r="AR40" s="3"/>
      <c r="AS40" s="3"/>
      <c r="AT40" s="3"/>
      <c r="AU40" s="3"/>
      <c r="AV40" s="3"/>
      <c r="BG40" s="3"/>
      <c r="BH40" s="3" t="s">
        <v>444</v>
      </c>
      <c r="BI40" s="3"/>
      <c r="BJ40" s="3"/>
      <c r="BK40" s="3"/>
      <c r="BL40" s="3"/>
      <c r="BM40" s="3"/>
      <c r="BQ40" s="3"/>
      <c r="EN40" t="s">
        <v>2</v>
      </c>
      <c r="ES40" t="s">
        <v>0</v>
      </c>
    </row>
    <row r="41" spans="1:149" x14ac:dyDescent="0.4">
      <c r="A41" t="s">
        <v>0</v>
      </c>
      <c r="C41" t="s">
        <v>0</v>
      </c>
      <c r="S41" t="s">
        <v>589</v>
      </c>
      <c r="T41" t="s">
        <v>586</v>
      </c>
      <c r="U41" t="s">
        <v>594</v>
      </c>
      <c r="V41">
        <v>4</v>
      </c>
      <c r="AJ41" t="s">
        <v>0</v>
      </c>
      <c r="BI41" t="s">
        <v>588</v>
      </c>
      <c r="BS41" t="s">
        <v>4</v>
      </c>
      <c r="BT41" t="s">
        <v>37</v>
      </c>
      <c r="BU41" t="s">
        <v>20</v>
      </c>
      <c r="BV41" t="str">
        <f>S41</f>
        <v>radio</v>
      </c>
      <c r="BW41" t="s">
        <v>20</v>
      </c>
      <c r="BX41" t="s">
        <v>4</v>
      </c>
      <c r="BY41" t="s">
        <v>590</v>
      </c>
      <c r="BZ41" t="s">
        <v>20</v>
      </c>
      <c r="CA41" t="str">
        <f>T41</f>
        <v>tabs</v>
      </c>
      <c r="CB41" t="s">
        <v>20</v>
      </c>
      <c r="CC41" t="s">
        <v>4</v>
      </c>
      <c r="CD41" t="s">
        <v>12</v>
      </c>
      <c r="CE41" t="s">
        <v>20</v>
      </c>
      <c r="CF41" t="str">
        <f t="shared" ref="CF41:CG43" si="3">U41</f>
        <v>tab</v>
      </c>
      <c r="CG41">
        <f t="shared" si="3"/>
        <v>4</v>
      </c>
      <c r="CH41" t="s">
        <v>20</v>
      </c>
      <c r="EM41" t="s">
        <v>592</v>
      </c>
      <c r="EN41" t="s">
        <v>2</v>
      </c>
      <c r="ES41" t="s">
        <v>0</v>
      </c>
    </row>
    <row r="42" spans="1:149" x14ac:dyDescent="0.4">
      <c r="A42" t="s">
        <v>0</v>
      </c>
      <c r="C42" t="s">
        <v>0</v>
      </c>
      <c r="N42" t="s">
        <v>613</v>
      </c>
      <c r="R42" s="3"/>
      <c r="U42" t="s">
        <v>594</v>
      </c>
      <c r="V42">
        <v>4</v>
      </c>
      <c r="AJ42" t="s">
        <v>0</v>
      </c>
      <c r="BJ42" t="s">
        <v>593</v>
      </c>
      <c r="BQ42" s="3"/>
      <c r="CC42" t="s">
        <v>4</v>
      </c>
      <c r="CD42" t="s">
        <v>595</v>
      </c>
      <c r="CE42" t="s">
        <v>20</v>
      </c>
      <c r="CF42" t="str">
        <f t="shared" si="3"/>
        <v>tab</v>
      </c>
      <c r="CG42">
        <f t="shared" si="3"/>
        <v>4</v>
      </c>
      <c r="CH42" t="s">
        <v>20</v>
      </c>
      <c r="CI42" t="s">
        <v>4</v>
      </c>
      <c r="CJ42" s="3" t="s">
        <v>29</v>
      </c>
      <c r="CK42" s="3" t="s">
        <v>20</v>
      </c>
      <c r="CL42" t="s">
        <v>594</v>
      </c>
      <c r="CM42" t="s">
        <v>20</v>
      </c>
      <c r="CN42" t="s">
        <v>4</v>
      </c>
      <c r="CO42" t="s">
        <v>596</v>
      </c>
      <c r="CP42" t="s">
        <v>20</v>
      </c>
      <c r="CQ42" t="s">
        <v>614</v>
      </c>
      <c r="CR42" t="s">
        <v>20</v>
      </c>
      <c r="CS42" t="s">
        <v>4</v>
      </c>
      <c r="CT42" t="s">
        <v>597</v>
      </c>
      <c r="CU42" t="s">
        <v>20</v>
      </c>
      <c r="CV42" t="s">
        <v>602</v>
      </c>
      <c r="CW42">
        <f>V42</f>
        <v>4</v>
      </c>
      <c r="CX42" t="s">
        <v>20</v>
      </c>
      <c r="DK42" t="s">
        <v>4</v>
      </c>
      <c r="DL42" t="s">
        <v>598</v>
      </c>
      <c r="DM42" t="s">
        <v>20</v>
      </c>
      <c r="DN42">
        <v>0</v>
      </c>
      <c r="DO42" t="s">
        <v>20</v>
      </c>
      <c r="EN42" t="s">
        <v>2</v>
      </c>
      <c r="EO42" t="str">
        <f>N42</f>
        <v>New</v>
      </c>
      <c r="EP42" t="s">
        <v>278</v>
      </c>
      <c r="EQ42">
        <f>V42</f>
        <v>4</v>
      </c>
      <c r="ER42" t="s">
        <v>599</v>
      </c>
      <c r="ES42" t="s">
        <v>0</v>
      </c>
    </row>
    <row r="43" spans="1:149" x14ac:dyDescent="0.4">
      <c r="A43" t="s">
        <v>0</v>
      </c>
      <c r="C43" t="s">
        <v>0</v>
      </c>
      <c r="R43" s="3" t="s">
        <v>600</v>
      </c>
      <c r="U43" t="s">
        <v>600</v>
      </c>
      <c r="V43">
        <v>4</v>
      </c>
      <c r="AJ43" t="s">
        <v>0</v>
      </c>
      <c r="BK43" t="s">
        <v>8</v>
      </c>
      <c r="BN43" t="s">
        <v>4</v>
      </c>
      <c r="BO43" t="s">
        <v>3</v>
      </c>
      <c r="BP43" t="s">
        <v>20</v>
      </c>
      <c r="BQ43" t="str">
        <f>R43</f>
        <v>tab-content</v>
      </c>
      <c r="BR43" t="s">
        <v>20</v>
      </c>
      <c r="CC43" t="s">
        <v>4</v>
      </c>
      <c r="CD43" t="s">
        <v>12</v>
      </c>
      <c r="CE43" t="s">
        <v>20</v>
      </c>
      <c r="CF43" t="str">
        <f t="shared" si="3"/>
        <v>tab-content</v>
      </c>
      <c r="CG43">
        <f t="shared" si="3"/>
        <v>4</v>
      </c>
      <c r="CH43" t="s">
        <v>20</v>
      </c>
      <c r="CI43" t="s">
        <v>4</v>
      </c>
      <c r="CJ43" s="3" t="s">
        <v>29</v>
      </c>
      <c r="CK43" s="3" t="s">
        <v>20</v>
      </c>
      <c r="CL43" t="s">
        <v>601</v>
      </c>
      <c r="CM43" t="s">
        <v>20</v>
      </c>
      <c r="CY43" t="s">
        <v>4</v>
      </c>
      <c r="CZ43" t="s">
        <v>603</v>
      </c>
      <c r="DA43" t="s">
        <v>20</v>
      </c>
      <c r="DB43" t="s">
        <v>613</v>
      </c>
      <c r="DC43" t="s">
        <v>278</v>
      </c>
      <c r="DD43">
        <f>V43</f>
        <v>4</v>
      </c>
      <c r="DE43" t="s">
        <v>20</v>
      </c>
      <c r="DF43" t="s">
        <v>4</v>
      </c>
      <c r="DG43" t="s">
        <v>604</v>
      </c>
      <c r="DH43" t="s">
        <v>20</v>
      </c>
      <c r="DI43" t="s">
        <v>615</v>
      </c>
      <c r="DJ43" t="s">
        <v>20</v>
      </c>
      <c r="EN43" t="s">
        <v>2</v>
      </c>
      <c r="ES43" t="s">
        <v>0</v>
      </c>
    </row>
    <row r="44" spans="1:149" x14ac:dyDescent="0.4">
      <c r="A44" t="s">
        <v>0</v>
      </c>
      <c r="C44" t="s">
        <v>0</v>
      </c>
      <c r="R44" s="3"/>
      <c r="AJ44" t="s">
        <v>0</v>
      </c>
      <c r="BL44" t="s">
        <v>5</v>
      </c>
      <c r="BQ44" s="3"/>
      <c r="CJ44" s="3"/>
      <c r="CK44" s="3"/>
      <c r="EN44" t="s">
        <v>2</v>
      </c>
      <c r="ES44" t="s">
        <v>0</v>
      </c>
    </row>
    <row r="45" spans="1:149" x14ac:dyDescent="0.4">
      <c r="A45" t="s">
        <v>0</v>
      </c>
      <c r="C45" t="s">
        <v>0</v>
      </c>
      <c r="R45" s="3"/>
      <c r="W45">
        <v>640</v>
      </c>
      <c r="X45">
        <v>360</v>
      </c>
      <c r="AJ45" t="s">
        <v>0</v>
      </c>
      <c r="BM45" t="s">
        <v>606</v>
      </c>
      <c r="BQ45" s="3"/>
      <c r="DP45" t="s">
        <v>4</v>
      </c>
      <c r="DQ45" t="s">
        <v>15</v>
      </c>
      <c r="DR45" t="s">
        <v>20</v>
      </c>
      <c r="DS45">
        <f>W45</f>
        <v>640</v>
      </c>
      <c r="DT45" t="s">
        <v>20</v>
      </c>
      <c r="DU45" t="s">
        <v>4</v>
      </c>
      <c r="DV45" t="s">
        <v>14</v>
      </c>
      <c r="DW45" t="s">
        <v>20</v>
      </c>
      <c r="DX45">
        <f>X45</f>
        <v>360</v>
      </c>
      <c r="DY45" t="s">
        <v>20</v>
      </c>
      <c r="EE45" t="s">
        <v>4</v>
      </c>
      <c r="EF45" t="s">
        <v>17</v>
      </c>
      <c r="EG45" t="s">
        <v>20</v>
      </c>
      <c r="EH45" t="s">
        <v>421</v>
      </c>
      <c r="EI45" t="s">
        <v>618</v>
      </c>
      <c r="EJ45" t="s">
        <v>20</v>
      </c>
      <c r="EN45" t="s">
        <v>2</v>
      </c>
      <c r="ER45" t="s">
        <v>608</v>
      </c>
      <c r="ES45" t="s">
        <v>0</v>
      </c>
    </row>
    <row r="46" spans="1:149" x14ac:dyDescent="0.4">
      <c r="A46" t="s">
        <v>0</v>
      </c>
      <c r="C46" t="s">
        <v>0</v>
      </c>
      <c r="R46" s="3"/>
      <c r="AJ46" t="s">
        <v>0</v>
      </c>
      <c r="BL46" t="s">
        <v>605</v>
      </c>
      <c r="BQ46" s="3"/>
      <c r="EN46" t="s">
        <v>2</v>
      </c>
      <c r="ES46" t="s">
        <v>0</v>
      </c>
    </row>
    <row r="47" spans="1:149" x14ac:dyDescent="0.4">
      <c r="A47" t="s">
        <v>0</v>
      </c>
      <c r="C47" t="s">
        <v>0</v>
      </c>
      <c r="R47" s="3"/>
      <c r="AJ47" t="s">
        <v>0</v>
      </c>
      <c r="BK47" t="s">
        <v>34</v>
      </c>
      <c r="BQ47" s="3"/>
      <c r="EN47" t="s">
        <v>2</v>
      </c>
      <c r="ES47" t="s">
        <v>0</v>
      </c>
    </row>
    <row r="48" spans="1:149" x14ac:dyDescent="0.4">
      <c r="A48" t="s">
        <v>0</v>
      </c>
      <c r="C48" t="s">
        <v>0</v>
      </c>
      <c r="R48" s="3"/>
      <c r="AJ48" t="s">
        <v>0</v>
      </c>
      <c r="BH48" t="s">
        <v>609</v>
      </c>
      <c r="BQ48" s="3"/>
      <c r="EN48" t="s">
        <v>2</v>
      </c>
      <c r="ES48" t="s">
        <v>0</v>
      </c>
    </row>
    <row r="49" spans="1:149" x14ac:dyDescent="0.4">
      <c r="A49" t="s">
        <v>0</v>
      </c>
      <c r="C49" t="s">
        <v>0</v>
      </c>
      <c r="R49" s="3"/>
      <c r="AJ49" t="s">
        <v>0</v>
      </c>
      <c r="AK49" s="3"/>
      <c r="AL49" s="3"/>
      <c r="AM49" s="3"/>
      <c r="AN49" s="3"/>
      <c r="AO49" s="3"/>
      <c r="AP49" s="3"/>
      <c r="AQ49" s="3"/>
      <c r="AR49" s="3"/>
      <c r="AS49" s="3"/>
      <c r="AT49" s="3"/>
      <c r="AU49" s="3"/>
      <c r="AV49" s="3"/>
      <c r="BG49" s="3"/>
      <c r="BH49" s="3" t="s">
        <v>444</v>
      </c>
      <c r="BI49" s="3"/>
      <c r="BJ49" s="3"/>
      <c r="BK49" s="3"/>
      <c r="BL49" s="3"/>
      <c r="BM49" s="3"/>
      <c r="BQ49" s="3"/>
      <c r="EN49" t="s">
        <v>2</v>
      </c>
      <c r="ES49" t="s">
        <v>0</v>
      </c>
    </row>
    <row r="50" spans="1:149" x14ac:dyDescent="0.4">
      <c r="A50" t="s">
        <v>0</v>
      </c>
      <c r="C50" t="s">
        <v>0</v>
      </c>
      <c r="S50" t="s">
        <v>589</v>
      </c>
      <c r="T50" t="s">
        <v>586</v>
      </c>
      <c r="U50" t="s">
        <v>594</v>
      </c>
      <c r="V50">
        <v>5</v>
      </c>
      <c r="AJ50" t="s">
        <v>0</v>
      </c>
      <c r="BI50" t="s">
        <v>588</v>
      </c>
      <c r="BS50" t="s">
        <v>4</v>
      </c>
      <c r="BT50" t="s">
        <v>37</v>
      </c>
      <c r="BU50" t="s">
        <v>20</v>
      </c>
      <c r="BV50" t="str">
        <f>S50</f>
        <v>radio</v>
      </c>
      <c r="BW50" t="s">
        <v>20</v>
      </c>
      <c r="BX50" t="s">
        <v>4</v>
      </c>
      <c r="BY50" t="s">
        <v>590</v>
      </c>
      <c r="BZ50" t="s">
        <v>20</v>
      </c>
      <c r="CA50" t="str">
        <f>T50</f>
        <v>tabs</v>
      </c>
      <c r="CB50" t="s">
        <v>20</v>
      </c>
      <c r="CC50" t="s">
        <v>4</v>
      </c>
      <c r="CD50" t="s">
        <v>12</v>
      </c>
      <c r="CE50" t="s">
        <v>20</v>
      </c>
      <c r="CF50" t="str">
        <f t="shared" ref="CF50:CG52" si="4">U50</f>
        <v>tab</v>
      </c>
      <c r="CG50">
        <f t="shared" si="4"/>
        <v>5</v>
      </c>
      <c r="CH50" t="s">
        <v>20</v>
      </c>
      <c r="EM50" t="s">
        <v>592</v>
      </c>
      <c r="EN50" t="s">
        <v>2</v>
      </c>
      <c r="ES50" t="s">
        <v>0</v>
      </c>
    </row>
    <row r="51" spans="1:149" x14ac:dyDescent="0.4">
      <c r="A51" t="s">
        <v>0</v>
      </c>
      <c r="C51" t="s">
        <v>0</v>
      </c>
      <c r="N51" t="s">
        <v>613</v>
      </c>
      <c r="R51" s="3"/>
      <c r="U51" t="s">
        <v>594</v>
      </c>
      <c r="V51">
        <v>5</v>
      </c>
      <c r="AJ51" t="s">
        <v>0</v>
      </c>
      <c r="BJ51" t="s">
        <v>593</v>
      </c>
      <c r="BQ51" s="3"/>
      <c r="CC51" t="s">
        <v>4</v>
      </c>
      <c r="CD51" t="s">
        <v>595</v>
      </c>
      <c r="CE51" t="s">
        <v>20</v>
      </c>
      <c r="CF51" t="str">
        <f t="shared" si="4"/>
        <v>tab</v>
      </c>
      <c r="CG51">
        <f t="shared" si="4"/>
        <v>5</v>
      </c>
      <c r="CH51" t="s">
        <v>20</v>
      </c>
      <c r="CI51" t="s">
        <v>4</v>
      </c>
      <c r="CJ51" s="3" t="s">
        <v>29</v>
      </c>
      <c r="CK51" s="3" t="s">
        <v>20</v>
      </c>
      <c r="CL51" t="s">
        <v>594</v>
      </c>
      <c r="CM51" t="s">
        <v>20</v>
      </c>
      <c r="CN51" t="s">
        <v>4</v>
      </c>
      <c r="CO51" t="s">
        <v>596</v>
      </c>
      <c r="CP51" t="s">
        <v>20</v>
      </c>
      <c r="CQ51" t="s">
        <v>614</v>
      </c>
      <c r="CR51" t="s">
        <v>20</v>
      </c>
      <c r="CS51" t="s">
        <v>4</v>
      </c>
      <c r="CT51" t="s">
        <v>597</v>
      </c>
      <c r="CU51" t="s">
        <v>20</v>
      </c>
      <c r="CV51" t="s">
        <v>602</v>
      </c>
      <c r="CW51">
        <f>V51</f>
        <v>5</v>
      </c>
      <c r="CX51" t="s">
        <v>20</v>
      </c>
      <c r="DK51" t="s">
        <v>4</v>
      </c>
      <c r="DL51" t="s">
        <v>598</v>
      </c>
      <c r="DM51" t="s">
        <v>20</v>
      </c>
      <c r="DN51">
        <v>0</v>
      </c>
      <c r="DO51" t="s">
        <v>20</v>
      </c>
      <c r="EN51" t="s">
        <v>2</v>
      </c>
      <c r="EO51" t="str">
        <f>N51</f>
        <v>New</v>
      </c>
      <c r="EP51" t="s">
        <v>278</v>
      </c>
      <c r="EQ51">
        <f>V51</f>
        <v>5</v>
      </c>
      <c r="ER51" t="s">
        <v>599</v>
      </c>
      <c r="ES51" t="s">
        <v>0</v>
      </c>
    </row>
    <row r="52" spans="1:149" x14ac:dyDescent="0.4">
      <c r="A52" t="s">
        <v>0</v>
      </c>
      <c r="C52" t="s">
        <v>0</v>
      </c>
      <c r="R52" s="3" t="s">
        <v>600</v>
      </c>
      <c r="U52" t="s">
        <v>600</v>
      </c>
      <c r="V52">
        <v>5</v>
      </c>
      <c r="AJ52" t="s">
        <v>0</v>
      </c>
      <c r="BK52" t="s">
        <v>8</v>
      </c>
      <c r="BN52" t="s">
        <v>4</v>
      </c>
      <c r="BO52" t="s">
        <v>3</v>
      </c>
      <c r="BP52" t="s">
        <v>20</v>
      </c>
      <c r="BQ52" t="str">
        <f>R52</f>
        <v>tab-content</v>
      </c>
      <c r="BR52" t="s">
        <v>20</v>
      </c>
      <c r="CC52" t="s">
        <v>4</v>
      </c>
      <c r="CD52" t="s">
        <v>12</v>
      </c>
      <c r="CE52" t="s">
        <v>20</v>
      </c>
      <c r="CF52" t="str">
        <f t="shared" si="4"/>
        <v>tab-content</v>
      </c>
      <c r="CG52">
        <f t="shared" si="4"/>
        <v>5</v>
      </c>
      <c r="CH52" t="s">
        <v>20</v>
      </c>
      <c r="CI52" t="s">
        <v>4</v>
      </c>
      <c r="CJ52" s="3" t="s">
        <v>29</v>
      </c>
      <c r="CK52" s="3" t="s">
        <v>20</v>
      </c>
      <c r="CL52" t="s">
        <v>601</v>
      </c>
      <c r="CM52" t="s">
        <v>20</v>
      </c>
      <c r="CY52" t="s">
        <v>4</v>
      </c>
      <c r="CZ52" t="s">
        <v>603</v>
      </c>
      <c r="DA52" t="s">
        <v>20</v>
      </c>
      <c r="DB52" t="s">
        <v>613</v>
      </c>
      <c r="DC52" t="s">
        <v>278</v>
      </c>
      <c r="DD52">
        <f>V52</f>
        <v>5</v>
      </c>
      <c r="DE52" t="s">
        <v>20</v>
      </c>
      <c r="DF52" t="s">
        <v>4</v>
      </c>
      <c r="DG52" t="s">
        <v>604</v>
      </c>
      <c r="DH52" t="s">
        <v>20</v>
      </c>
      <c r="DI52" t="s">
        <v>615</v>
      </c>
      <c r="DJ52" t="s">
        <v>20</v>
      </c>
      <c r="EN52" t="s">
        <v>2</v>
      </c>
      <c r="ES52" t="s">
        <v>0</v>
      </c>
    </row>
    <row r="53" spans="1:149" x14ac:dyDescent="0.4">
      <c r="A53" t="s">
        <v>0</v>
      </c>
      <c r="C53" t="s">
        <v>0</v>
      </c>
      <c r="AJ53" t="s">
        <v>0</v>
      </c>
      <c r="BL53" t="s">
        <v>5</v>
      </c>
      <c r="BQ53" s="3"/>
      <c r="CJ53" s="3"/>
      <c r="CK53" s="3"/>
      <c r="EN53" t="s">
        <v>2</v>
      </c>
      <c r="ES53" t="s">
        <v>0</v>
      </c>
    </row>
    <row r="54" spans="1:149" x14ac:dyDescent="0.4">
      <c r="A54" t="s">
        <v>0</v>
      </c>
      <c r="C54" t="s">
        <v>0</v>
      </c>
      <c r="N54" s="17"/>
      <c r="W54">
        <v>640</v>
      </c>
      <c r="X54">
        <v>360</v>
      </c>
      <c r="AJ54" t="s">
        <v>0</v>
      </c>
      <c r="BM54" t="s">
        <v>606</v>
      </c>
      <c r="BQ54" s="3"/>
      <c r="DP54" t="s">
        <v>4</v>
      </c>
      <c r="DQ54" t="s">
        <v>15</v>
      </c>
      <c r="DR54" t="s">
        <v>20</v>
      </c>
      <c r="DS54">
        <f>W54</f>
        <v>640</v>
      </c>
      <c r="DT54" t="s">
        <v>20</v>
      </c>
      <c r="DU54" t="s">
        <v>4</v>
      </c>
      <c r="DV54" t="s">
        <v>14</v>
      </c>
      <c r="DW54" t="s">
        <v>20</v>
      </c>
      <c r="DX54">
        <f>X54</f>
        <v>360</v>
      </c>
      <c r="DY54" t="s">
        <v>20</v>
      </c>
      <c r="EE54" t="s">
        <v>4</v>
      </c>
      <c r="EF54" t="s">
        <v>17</v>
      </c>
      <c r="EG54" t="s">
        <v>20</v>
      </c>
      <c r="EH54" t="s">
        <v>421</v>
      </c>
      <c r="EI54" t="s">
        <v>620</v>
      </c>
      <c r="EJ54" t="s">
        <v>20</v>
      </c>
      <c r="EN54" t="s">
        <v>2</v>
      </c>
      <c r="ER54" t="s">
        <v>608</v>
      </c>
      <c r="ES54" t="s">
        <v>0</v>
      </c>
    </row>
    <row r="55" spans="1:149" x14ac:dyDescent="0.4">
      <c r="A55" t="s">
        <v>0</v>
      </c>
      <c r="C55" t="s">
        <v>0</v>
      </c>
      <c r="N55" s="17"/>
      <c r="AJ55" t="s">
        <v>0</v>
      </c>
      <c r="BL55" t="s">
        <v>605</v>
      </c>
      <c r="BQ55" s="3"/>
      <c r="EN55" t="s">
        <v>2</v>
      </c>
      <c r="ES55" t="s">
        <v>0</v>
      </c>
    </row>
    <row r="56" spans="1:149" x14ac:dyDescent="0.4">
      <c r="A56" t="s">
        <v>0</v>
      </c>
      <c r="C56" t="s">
        <v>0</v>
      </c>
      <c r="AJ56" t="s">
        <v>0</v>
      </c>
      <c r="BK56" t="s">
        <v>34</v>
      </c>
      <c r="BQ56" s="3"/>
      <c r="EN56" t="s">
        <v>2</v>
      </c>
      <c r="ES56" t="s">
        <v>0</v>
      </c>
    </row>
    <row r="57" spans="1:149" x14ac:dyDescent="0.4">
      <c r="A57" t="s">
        <v>0</v>
      </c>
      <c r="C57" t="s">
        <v>0</v>
      </c>
      <c r="N57" s="17"/>
      <c r="AJ57" t="s">
        <v>0</v>
      </c>
      <c r="BH57" t="s">
        <v>609</v>
      </c>
      <c r="BQ57" s="3"/>
      <c r="EN57" t="s">
        <v>2</v>
      </c>
      <c r="ES57" t="s">
        <v>0</v>
      </c>
    </row>
    <row r="58" spans="1:149" x14ac:dyDescent="0.4">
      <c r="A58" t="s">
        <v>0</v>
      </c>
      <c r="C58" t="s">
        <v>0</v>
      </c>
      <c r="AJ58" t="s">
        <v>0</v>
      </c>
      <c r="BG58" t="s">
        <v>201</v>
      </c>
      <c r="EN58" t="s">
        <v>2</v>
      </c>
      <c r="ES58" t="s">
        <v>0</v>
      </c>
    </row>
    <row r="59" spans="1:149" x14ac:dyDescent="0.4">
      <c r="A59" t="s">
        <v>0</v>
      </c>
      <c r="C59" t="s">
        <v>0</v>
      </c>
      <c r="AJ59" t="s">
        <v>0</v>
      </c>
      <c r="AK59" t="s">
        <v>33</v>
      </c>
      <c r="EN59" t="s">
        <v>2</v>
      </c>
      <c r="ES59" t="s">
        <v>0</v>
      </c>
    </row>
    <row r="60" spans="1:149" x14ac:dyDescent="0.4">
      <c r="A60" t="s">
        <v>0</v>
      </c>
      <c r="C60" t="s">
        <v>0</v>
      </c>
      <c r="AJ60" t="s">
        <v>0</v>
      </c>
    </row>
    <row r="61" spans="1:149" x14ac:dyDescent="0.4">
      <c r="A61" t="s">
        <v>0</v>
      </c>
      <c r="C61" t="s">
        <v>0</v>
      </c>
      <c r="AJ61" t="s">
        <v>0</v>
      </c>
    </row>
    <row r="62" spans="1:149" x14ac:dyDescent="0.4">
      <c r="A62" t="s">
        <v>0</v>
      </c>
      <c r="C62" t="s">
        <v>0</v>
      </c>
      <c r="AJ62" t="s">
        <v>0</v>
      </c>
    </row>
    <row r="63" spans="1:149" x14ac:dyDescent="0.4">
      <c r="A63" t="s">
        <v>0</v>
      </c>
      <c r="C63" t="s">
        <v>0</v>
      </c>
      <c r="AJ63" t="s">
        <v>0</v>
      </c>
    </row>
    <row r="64" spans="1:149" x14ac:dyDescent="0.4">
      <c r="A64" t="s">
        <v>0</v>
      </c>
      <c r="C64" t="s">
        <v>0</v>
      </c>
      <c r="AJ64" t="s">
        <v>0</v>
      </c>
    </row>
    <row r="65" spans="1:36" x14ac:dyDescent="0.4">
      <c r="A65" t="s">
        <v>0</v>
      </c>
      <c r="C65" t="s">
        <v>0</v>
      </c>
      <c r="AJ65" t="s">
        <v>0</v>
      </c>
    </row>
    <row r="66" spans="1:36" x14ac:dyDescent="0.4">
      <c r="A66" t="s">
        <v>0</v>
      </c>
      <c r="C66" t="s">
        <v>0</v>
      </c>
      <c r="AJ66" t="s">
        <v>0</v>
      </c>
    </row>
    <row r="67" spans="1:36" x14ac:dyDescent="0.4">
      <c r="A67" t="s">
        <v>0</v>
      </c>
      <c r="C67" t="s">
        <v>0</v>
      </c>
      <c r="AJ67" t="s">
        <v>0</v>
      </c>
    </row>
    <row r="68" spans="1:36" x14ac:dyDescent="0.4">
      <c r="A68" t="s">
        <v>0</v>
      </c>
      <c r="C68" t="s">
        <v>0</v>
      </c>
      <c r="AJ68" t="s">
        <v>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841B-7EA5-424B-BF1D-A6768E92BE96}">
  <sheetPr>
    <tabColor rgb="FF7030A0"/>
  </sheetPr>
  <dimension ref="A1:BZ20"/>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6.61328125" bestFit="1" customWidth="1"/>
    <col min="19" max="19" width="7.07421875" bestFit="1" customWidth="1"/>
    <col min="20" max="20" width="4.15234375" bestFit="1" customWidth="1"/>
    <col min="21" max="21" width="1.84375" bestFit="1" customWidth="1"/>
    <col min="22" max="22" width="9" bestFit="1" customWidth="1"/>
    <col min="23" max="23" width="15.3828125" bestFit="1" customWidth="1"/>
    <col min="24" max="24" width="1.84375" bestFit="1" customWidth="1"/>
    <col min="25" max="25" width="11.3828125" bestFit="1" customWidth="1"/>
    <col min="26" max="26" width="1.84375" customWidth="1"/>
    <col min="27" max="27" width="21.23046875" bestFit="1" customWidth="1"/>
    <col min="28" max="28" width="1.84375" bestFit="1" customWidth="1"/>
    <col min="29" max="29" width="25.23046875" bestFit="1" customWidth="1"/>
    <col min="30" max="30" width="1.84375" bestFit="1" customWidth="1"/>
    <col min="31" max="31" width="7" bestFit="1" customWidth="1"/>
    <col min="32" max="32" width="2.61328125" bestFit="1" customWidth="1"/>
    <col min="33" max="33" width="9" bestFit="1" customWidth="1"/>
    <col min="34" max="34" width="2.61328125" bestFit="1" customWidth="1"/>
    <col min="35" max="35" width="1.84375" bestFit="1" customWidth="1"/>
    <col min="36" max="36" width="9.84375" bestFit="1" customWidth="1"/>
    <col min="37" max="37" width="2.61328125" customWidth="1"/>
    <col min="38" max="38" width="15.3828125" bestFit="1" customWidth="1"/>
    <col min="39" max="39" width="11.3828125" bestFit="1" customWidth="1"/>
    <col min="40" max="40" width="2.61328125" customWidth="1"/>
    <col min="41" max="41" width="1.84375" bestFit="1" customWidth="1"/>
    <col min="42" max="42" width="8.15234375" bestFit="1" customWidth="1"/>
    <col min="43" max="43" width="2.61328125" bestFit="1" customWidth="1"/>
    <col min="44" max="44" width="13.3828125" bestFit="1" customWidth="1"/>
    <col min="45" max="45" width="2.61328125" bestFit="1" customWidth="1"/>
    <col min="46" max="46" width="1.84375" bestFit="1" customWidth="1"/>
    <col min="47" max="47" width="9.3828125" bestFit="1" customWidth="1"/>
    <col min="48" max="48" width="2.61328125" bestFit="1" customWidth="1"/>
    <col min="49" max="49" width="15" bestFit="1" customWidth="1"/>
    <col min="50" max="50" width="2.61328125" bestFit="1" customWidth="1"/>
    <col min="51" max="51" width="8.765625" bestFit="1" customWidth="1"/>
    <col min="52" max="52" width="4.3828125" bestFit="1" customWidth="1"/>
    <col min="53" max="53" width="4.61328125" bestFit="1" customWidth="1"/>
    <col min="54" max="54" width="9.07421875" bestFit="1" customWidth="1"/>
    <col min="55" max="55" width="1.84375" bestFit="1" customWidth="1"/>
    <col min="56" max="56" width="6.61328125" bestFit="1" customWidth="1"/>
    <col min="57" max="57" width="2.61328125" bestFit="1" customWidth="1"/>
    <col min="58" max="58" width="6.61328125" bestFit="1" customWidth="1"/>
    <col min="59" max="59" width="2.61328125" bestFit="1" customWidth="1"/>
    <col min="60" max="60" width="1.84375" bestFit="1" customWidth="1"/>
    <col min="61" max="61" width="7.07421875" bestFit="1" customWidth="1"/>
    <col min="62" max="62" width="2.61328125" bestFit="1" customWidth="1"/>
    <col min="63" max="63" width="7.07421875" bestFit="1" customWidth="1"/>
    <col min="64" max="64" width="2.61328125" bestFit="1" customWidth="1"/>
    <col min="65" max="65" width="1.84375" bestFit="1" customWidth="1"/>
    <col min="66" max="66" width="7" bestFit="1" customWidth="1"/>
    <col min="67" max="67" width="2.61328125" customWidth="1"/>
    <col min="68" max="68" width="9.69140625" bestFit="1" customWidth="1"/>
    <col min="69" max="69" width="2.61328125" customWidth="1"/>
    <col min="70" max="70" width="1.84375" bestFit="1" customWidth="1"/>
    <col min="71" max="71" width="4.15234375" bestFit="1" customWidth="1"/>
    <col min="72" max="72" width="2.61328125" bestFit="1" customWidth="1"/>
    <col min="73" max="73" width="4.15234375" bestFit="1" customWidth="1"/>
    <col min="74" max="74" width="2.61328125" bestFit="1" customWidth="1"/>
    <col min="75" max="75" width="1.84375" bestFit="1" customWidth="1"/>
    <col min="76" max="76" width="20.69140625" bestFit="1" customWidth="1"/>
    <col min="77" max="77" width="10.84375" bestFit="1" customWidth="1"/>
    <col min="78" max="78" width="1.84375" bestFit="1" customWidth="1"/>
  </cols>
  <sheetData>
    <row r="1" spans="1:78" x14ac:dyDescent="0.4">
      <c r="BZ1" t="s">
        <v>0</v>
      </c>
    </row>
    <row r="2" spans="1:78" x14ac:dyDescent="0.4">
      <c r="AP2" s="7" t="s">
        <v>63</v>
      </c>
      <c r="AQ2" s="7"/>
      <c r="AR2" s="7"/>
      <c r="AS2" s="7"/>
      <c r="AT2" s="7"/>
      <c r="AU2" s="7"/>
      <c r="AV2" s="7"/>
      <c r="AW2" s="7"/>
      <c r="AX2" s="7"/>
      <c r="AY2" s="7"/>
      <c r="AZ2" s="7"/>
      <c r="BA2" s="7"/>
      <c r="BB2" s="1" t="s">
        <v>688</v>
      </c>
      <c r="BC2" s="1"/>
      <c r="BD2" s="1"/>
      <c r="BE2" s="1"/>
      <c r="BF2" s="1"/>
      <c r="BG2" s="1"/>
      <c r="BH2" s="1"/>
      <c r="BI2" s="1"/>
      <c r="BJ2" s="1"/>
      <c r="BK2" s="1"/>
      <c r="BL2" s="1"/>
      <c r="BM2" s="1"/>
      <c r="BN2" s="1"/>
      <c r="BO2" s="1"/>
      <c r="BP2" s="1"/>
      <c r="BQ2" s="1"/>
      <c r="BR2" s="1"/>
      <c r="BS2" s="1"/>
      <c r="BT2" s="1"/>
      <c r="BU2" s="1"/>
      <c r="BV2" s="1"/>
      <c r="BY2" s="10"/>
      <c r="BZ2" t="s">
        <v>0</v>
      </c>
    </row>
    <row r="3" spans="1:78" x14ac:dyDescent="0.4">
      <c r="BZ3" t="s">
        <v>0</v>
      </c>
    </row>
    <row r="4" spans="1:78" x14ac:dyDescent="0.4">
      <c r="BZ4" t="s">
        <v>0</v>
      </c>
    </row>
    <row r="5" spans="1:78" x14ac:dyDescent="0.4">
      <c r="T5" s="3"/>
      <c r="U5" s="3"/>
      <c r="BZ5" t="s">
        <v>0</v>
      </c>
    </row>
    <row r="6" spans="1:78" x14ac:dyDescent="0.4">
      <c r="BZ6" t="s">
        <v>0</v>
      </c>
    </row>
    <row r="7" spans="1:78" x14ac:dyDescent="0.4">
      <c r="BZ7" t="s">
        <v>0</v>
      </c>
    </row>
    <row r="8" spans="1:78" x14ac:dyDescent="0.4">
      <c r="BZ8" t="s">
        <v>0</v>
      </c>
    </row>
    <row r="9" spans="1:78" x14ac:dyDescent="0.4">
      <c r="BZ9" t="s">
        <v>0</v>
      </c>
    </row>
    <row r="10" spans="1:78" x14ac:dyDescent="0.4">
      <c r="A10" t="s">
        <v>0</v>
      </c>
      <c r="B10" t="s">
        <v>689</v>
      </c>
      <c r="C10" t="s">
        <v>0</v>
      </c>
      <c r="D10" s="15" t="s">
        <v>73</v>
      </c>
      <c r="E10" t="s">
        <v>0</v>
      </c>
      <c r="F10" s="13" t="s">
        <v>462</v>
      </c>
      <c r="G10" t="s">
        <v>0</v>
      </c>
      <c r="H10" s="7" t="s">
        <v>461</v>
      </c>
      <c r="I10" t="s">
        <v>0</v>
      </c>
      <c r="J10" s="1" t="s">
        <v>76</v>
      </c>
      <c r="K10" t="s">
        <v>0</v>
      </c>
      <c r="L10" s="7" t="s">
        <v>77</v>
      </c>
      <c r="M10" t="s">
        <v>0</v>
      </c>
      <c r="N10" s="1" t="s">
        <v>621</v>
      </c>
      <c r="O10" t="s">
        <v>0</v>
      </c>
      <c r="P10" s="7" t="s">
        <v>622</v>
      </c>
      <c r="Q10" t="s">
        <v>0</v>
      </c>
      <c r="R10" t="s">
        <v>28</v>
      </c>
      <c r="S10" t="s">
        <v>27</v>
      </c>
      <c r="T10" s="3" t="s">
        <v>17</v>
      </c>
      <c r="U10" t="s">
        <v>0</v>
      </c>
      <c r="V10" s="3" t="s">
        <v>453</v>
      </c>
      <c r="W10" s="3" t="s">
        <v>459</v>
      </c>
      <c r="X10" s="3" t="s">
        <v>0</v>
      </c>
      <c r="Y10" s="3" t="s">
        <v>460</v>
      </c>
      <c r="Z10" s="3" t="s">
        <v>0</v>
      </c>
      <c r="AA10" s="12" t="s">
        <v>72</v>
      </c>
      <c r="AC10" s="3" t="s">
        <v>23</v>
      </c>
      <c r="AD10" s="3" t="s">
        <v>4</v>
      </c>
      <c r="AE10" s="3" t="s">
        <v>16</v>
      </c>
      <c r="AF10" s="3" t="s">
        <v>20</v>
      </c>
      <c r="AG10" s="3" t="str">
        <f>V10</f>
        <v>___layout</v>
      </c>
      <c r="AH10" s="3" t="s">
        <v>20</v>
      </c>
      <c r="AI10" s="3" t="s">
        <v>4</v>
      </c>
      <c r="AJ10" s="3" t="s">
        <v>452</v>
      </c>
      <c r="AK10" s="3" t="s">
        <v>20</v>
      </c>
      <c r="AL10" s="3" t="str">
        <f>W10</f>
        <v>_IMAGE-DOMAIN</v>
      </c>
      <c r="AM10" s="3" t="str">
        <f>Y10</f>
        <v>_IMAGE-FILE</v>
      </c>
      <c r="AN10" s="3" t="s">
        <v>20</v>
      </c>
      <c r="AO10" t="s">
        <v>4</v>
      </c>
      <c r="AP10" s="3" t="s">
        <v>455</v>
      </c>
      <c r="AQ10" t="s">
        <v>20</v>
      </c>
      <c r="AR10" s="14" t="str">
        <f>F10</f>
        <v>CTA-TEXT-ANSI</v>
      </c>
      <c r="AS10" t="s">
        <v>20</v>
      </c>
      <c r="AT10" t="s">
        <v>4</v>
      </c>
      <c r="AU10" t="s">
        <v>21</v>
      </c>
      <c r="AV10" t="s">
        <v>20</v>
      </c>
      <c r="AW10" t="str">
        <f>J10</f>
        <v>DATA-TITLE-ANSI</v>
      </c>
      <c r="AX10" t="s">
        <v>20</v>
      </c>
      <c r="AY10" t="s">
        <v>513</v>
      </c>
      <c r="AZ10" t="s">
        <v>686</v>
      </c>
      <c r="BA10" t="s">
        <v>687</v>
      </c>
      <c r="BB10" t="s">
        <v>18</v>
      </c>
      <c r="BC10" t="s">
        <v>4</v>
      </c>
      <c r="BD10" t="s">
        <v>15</v>
      </c>
      <c r="BE10" t="s">
        <v>20</v>
      </c>
      <c r="BF10" t="str">
        <f>R10</f>
        <v>WIDTH</v>
      </c>
      <c r="BG10" t="s">
        <v>20</v>
      </c>
      <c r="BH10" t="s">
        <v>4</v>
      </c>
      <c r="BI10" t="s">
        <v>14</v>
      </c>
      <c r="BJ10" t="s">
        <v>20</v>
      </c>
      <c r="BK10" t="str">
        <f>S10</f>
        <v>HEIGHT</v>
      </c>
      <c r="BL10" t="s">
        <v>20</v>
      </c>
      <c r="BM10" t="s">
        <v>4</v>
      </c>
      <c r="BN10" t="s">
        <v>16</v>
      </c>
      <c r="BO10" t="s">
        <v>20</v>
      </c>
      <c r="BP10" t="s">
        <v>24</v>
      </c>
      <c r="BQ10" t="s">
        <v>20</v>
      </c>
      <c r="BR10" t="s">
        <v>4</v>
      </c>
      <c r="BS10" t="s">
        <v>17</v>
      </c>
      <c r="BT10" t="s">
        <v>20</v>
      </c>
      <c r="BU10" t="str">
        <f>T10</f>
        <v>src=</v>
      </c>
      <c r="BV10" t="s">
        <v>20</v>
      </c>
      <c r="BW10" t="s">
        <v>2</v>
      </c>
      <c r="BX10" t="str">
        <f>AA10</f>
        <v>___LABEL-PRODUCTION</v>
      </c>
      <c r="BY10" t="s">
        <v>13</v>
      </c>
      <c r="BZ10" t="s">
        <v>0</v>
      </c>
    </row>
    <row r="11" spans="1:78" x14ac:dyDescent="0.4">
      <c r="A11" t="s">
        <v>0</v>
      </c>
      <c r="B11" s="23">
        <f ca="1">NOW()</f>
        <v>44899.72271840278</v>
      </c>
      <c r="C11" t="s">
        <v>0</v>
      </c>
      <c r="D11" t="s">
        <v>777</v>
      </c>
      <c r="E11" t="s">
        <v>0</v>
      </c>
      <c r="F11" t="s">
        <v>68</v>
      </c>
      <c r="G11" t="s">
        <v>0</v>
      </c>
      <c r="H11" t="s">
        <v>0</v>
      </c>
      <c r="I11" t="s">
        <v>0</v>
      </c>
      <c r="J11" s="3" t="s">
        <v>69</v>
      </c>
      <c r="K11" t="s">
        <v>0</v>
      </c>
      <c r="L11" t="s">
        <v>0</v>
      </c>
      <c r="V11" s="3" t="s">
        <v>22</v>
      </c>
      <c r="W11" s="3" t="s">
        <v>421</v>
      </c>
      <c r="X11" s="3" t="s">
        <v>0</v>
      </c>
      <c r="Y11" s="3" t="s">
        <v>454</v>
      </c>
      <c r="Z11" s="3" t="s">
        <v>0</v>
      </c>
      <c r="AA11" t="str">
        <f>F11</f>
        <v>Code for Shape Graph</v>
      </c>
      <c r="AB11" t="s">
        <v>0</v>
      </c>
      <c r="AC11" s="3" t="s">
        <v>23</v>
      </c>
      <c r="AD11" s="3" t="s">
        <v>4</v>
      </c>
      <c r="AE11" s="3" t="s">
        <v>16</v>
      </c>
      <c r="AF11" s="3" t="s">
        <v>20</v>
      </c>
      <c r="AG11" s="3" t="str">
        <f>V11</f>
        <v>nodisplay</v>
      </c>
      <c r="AH11" s="3" t="s">
        <v>20</v>
      </c>
      <c r="AI11" s="3" t="s">
        <v>4</v>
      </c>
      <c r="AJ11" s="3" t="s">
        <v>452</v>
      </c>
      <c r="AK11" s="3" t="s">
        <v>20</v>
      </c>
      <c r="AL11" s="3" t="str">
        <f>W11</f>
        <v>https://afdsi.com/___supplier/paula-perez/reference/</v>
      </c>
      <c r="AM11" s="3" t="str">
        <f>Y11</f>
        <v>ontomatica-symbol-w33-h36-color-1F64FF-bgnd-white.svg</v>
      </c>
      <c r="AN11" s="3" t="s">
        <v>20</v>
      </c>
      <c r="AO11" s="3" t="s">
        <v>4</v>
      </c>
      <c r="AP11" s="3" t="s">
        <v>455</v>
      </c>
      <c r="AQ11" s="3" t="s">
        <v>20</v>
      </c>
      <c r="AR11" t="str">
        <f>F11</f>
        <v>Code for Shape Graph</v>
      </c>
      <c r="AS11" s="3" t="s">
        <v>20</v>
      </c>
      <c r="AT11" t="s">
        <v>4</v>
      </c>
      <c r="AU11" t="s">
        <v>21</v>
      </c>
      <c r="AV11" t="s">
        <v>20</v>
      </c>
      <c r="AW11" t="str">
        <f>J11</f>
        <v>ShEx code in TTL format</v>
      </c>
      <c r="AX11" t="s">
        <v>20</v>
      </c>
      <c r="BW11" t="s">
        <v>2</v>
      </c>
      <c r="BZ11" t="s">
        <v>0</v>
      </c>
    </row>
    <row r="12" spans="1:78" x14ac:dyDescent="0.4">
      <c r="A12" t="s">
        <v>0</v>
      </c>
      <c r="B12" s="23"/>
      <c r="J12" s="3"/>
      <c r="V12" s="3"/>
      <c r="W12" s="3"/>
      <c r="X12" s="3"/>
      <c r="Y12" s="3"/>
      <c r="Z12" s="3"/>
      <c r="AB12" t="s">
        <v>0</v>
      </c>
      <c r="AC12" s="3"/>
      <c r="AD12" s="3"/>
      <c r="AE12" s="3"/>
      <c r="AF12" s="3"/>
      <c r="AG12" s="3"/>
      <c r="AH12" s="3"/>
      <c r="AI12" s="3"/>
      <c r="AJ12" s="3"/>
      <c r="AK12" s="3"/>
      <c r="AL12" s="3"/>
      <c r="AM12" s="3"/>
      <c r="AN12" s="3"/>
      <c r="AO12" s="3"/>
      <c r="AP12" s="3"/>
      <c r="AQ12" s="3"/>
      <c r="AS12" s="3"/>
      <c r="AY12" t="s">
        <v>38</v>
      </c>
      <c r="BW12" t="s">
        <v>2</v>
      </c>
      <c r="BZ12" t="s">
        <v>0</v>
      </c>
    </row>
    <row r="13" spans="1:78" x14ac:dyDescent="0.4">
      <c r="A13" t="s">
        <v>0</v>
      </c>
      <c r="B13" s="23"/>
      <c r="J13" s="3"/>
      <c r="V13" s="3"/>
      <c r="W13" s="3"/>
      <c r="X13" s="3"/>
      <c r="Y13" s="3"/>
      <c r="Z13" s="3"/>
      <c r="AB13" t="s">
        <v>0</v>
      </c>
      <c r="AC13" s="3"/>
      <c r="AD13" s="3"/>
      <c r="AE13" s="3"/>
      <c r="AF13" s="3"/>
      <c r="AG13" s="3"/>
      <c r="AH13" s="3"/>
      <c r="AI13" s="3"/>
      <c r="AJ13" s="3"/>
      <c r="AK13" s="3"/>
      <c r="AL13" s="3"/>
      <c r="AM13" s="3"/>
      <c r="AN13" s="3"/>
      <c r="AO13" s="3"/>
      <c r="AP13" s="3"/>
      <c r="AQ13" s="3"/>
      <c r="AS13" s="3"/>
      <c r="AZ13" t="s">
        <v>42</v>
      </c>
      <c r="BW13" t="s">
        <v>2</v>
      </c>
      <c r="BZ13" t="s">
        <v>0</v>
      </c>
    </row>
    <row r="14" spans="1:78" x14ac:dyDescent="0.4">
      <c r="A14" t="s">
        <v>0</v>
      </c>
      <c r="B14" s="23"/>
      <c r="J14" s="3"/>
      <c r="V14" s="3"/>
      <c r="W14" s="3"/>
      <c r="X14" s="3"/>
      <c r="Y14" s="3"/>
      <c r="Z14" s="3"/>
      <c r="AB14" t="s">
        <v>0</v>
      </c>
      <c r="AC14" s="3"/>
      <c r="AD14" s="3"/>
      <c r="AE14" s="3"/>
      <c r="AF14" s="3"/>
      <c r="AG14" s="3"/>
      <c r="AH14" s="3"/>
      <c r="AI14" s="3"/>
      <c r="AJ14" s="3"/>
      <c r="AK14" s="3"/>
      <c r="AL14" s="3"/>
      <c r="AM14" s="3"/>
      <c r="AN14" s="3"/>
      <c r="AO14" s="3"/>
      <c r="AP14" s="3"/>
      <c r="AQ14" s="3"/>
      <c r="AS14" s="3"/>
      <c r="BA14" t="s">
        <v>53</v>
      </c>
      <c r="BW14" t="s">
        <v>2</v>
      </c>
      <c r="BZ14" t="s">
        <v>0</v>
      </c>
    </row>
    <row r="15" spans="1:78" x14ac:dyDescent="0.4">
      <c r="A15" t="s">
        <v>0</v>
      </c>
      <c r="B15" s="23"/>
      <c r="J15" s="3"/>
      <c r="N15" t="s">
        <v>684</v>
      </c>
      <c r="V15" s="3"/>
      <c r="W15" s="3"/>
      <c r="X15" s="3"/>
      <c r="Y15" s="3"/>
      <c r="Z15" s="3"/>
      <c r="AA15" t="str">
        <f>N15</f>
        <v>Opening line</v>
      </c>
      <c r="AB15" t="s">
        <v>0</v>
      </c>
      <c r="AC15" s="3"/>
      <c r="AD15" s="3"/>
      <c r="AE15" s="3"/>
      <c r="AF15" s="3"/>
      <c r="AG15" s="3"/>
      <c r="AH15" s="3"/>
      <c r="AI15" s="3"/>
      <c r="AJ15" s="3"/>
      <c r="AK15" s="3"/>
      <c r="AL15" s="3"/>
      <c r="AM15" s="3"/>
      <c r="AN15" s="3"/>
      <c r="AO15" s="3"/>
      <c r="AP15" s="3"/>
      <c r="AQ15" s="3"/>
      <c r="AS15" s="3"/>
      <c r="BW15" t="s">
        <v>0</v>
      </c>
      <c r="BX15" t="str">
        <f>AA15</f>
        <v>Opening line</v>
      </c>
      <c r="BZ15" t="s">
        <v>0</v>
      </c>
    </row>
    <row r="16" spans="1:78" x14ac:dyDescent="0.4">
      <c r="A16" t="s">
        <v>0</v>
      </c>
      <c r="B16" s="23"/>
      <c r="J16" s="3"/>
      <c r="V16" s="3"/>
      <c r="W16" s="3"/>
      <c r="X16" s="3"/>
      <c r="Y16" s="3"/>
      <c r="Z16" s="3"/>
      <c r="AB16" t="s">
        <v>0</v>
      </c>
      <c r="AC16" s="3"/>
      <c r="AD16" s="3"/>
      <c r="AE16" s="3"/>
      <c r="AF16" s="3"/>
      <c r="AG16" s="3"/>
      <c r="AH16" s="3"/>
      <c r="AI16" s="3"/>
      <c r="AJ16" s="3"/>
      <c r="AK16" s="3"/>
      <c r="AL16" s="3"/>
      <c r="AM16" s="3"/>
      <c r="AN16" s="3"/>
      <c r="AO16" s="3"/>
      <c r="AP16" s="3"/>
      <c r="AQ16" s="3"/>
      <c r="AS16" s="3"/>
      <c r="BA16" t="s">
        <v>685</v>
      </c>
      <c r="BW16" t="s">
        <v>2</v>
      </c>
      <c r="BZ16" t="s">
        <v>0</v>
      </c>
    </row>
    <row r="17" spans="1:78" x14ac:dyDescent="0.4">
      <c r="A17" t="s">
        <v>0</v>
      </c>
      <c r="B17" s="23"/>
      <c r="J17" s="3"/>
      <c r="V17" s="3"/>
      <c r="W17" s="3"/>
      <c r="X17" s="3"/>
      <c r="Y17" s="3"/>
      <c r="Z17" s="3"/>
      <c r="AB17" t="s">
        <v>0</v>
      </c>
      <c r="AC17" s="3"/>
      <c r="AD17" s="3"/>
      <c r="AE17" s="3"/>
      <c r="AF17" s="3"/>
      <c r="AG17" s="3"/>
      <c r="AH17" s="3"/>
      <c r="AI17" s="3"/>
      <c r="AJ17" s="3"/>
      <c r="AK17" s="3"/>
      <c r="AL17" s="3"/>
      <c r="AM17" s="3"/>
      <c r="AN17" s="3"/>
      <c r="AO17" s="3"/>
      <c r="AP17" s="3"/>
      <c r="AQ17" s="3"/>
      <c r="AS17" s="3"/>
      <c r="AZ17" t="s">
        <v>51</v>
      </c>
      <c r="BW17" t="s">
        <v>2</v>
      </c>
      <c r="BZ17" t="s">
        <v>0</v>
      </c>
    </row>
    <row r="18" spans="1:78" x14ac:dyDescent="0.4">
      <c r="A18" t="s">
        <v>0</v>
      </c>
      <c r="R18">
        <v>2048</v>
      </c>
      <c r="S18">
        <v>24054</v>
      </c>
      <c r="T18" t="s">
        <v>70</v>
      </c>
      <c r="U18" t="s">
        <v>0</v>
      </c>
      <c r="AB18" t="s">
        <v>0</v>
      </c>
      <c r="BB18" t="s">
        <v>18</v>
      </c>
      <c r="BC18" t="s">
        <v>4</v>
      </c>
      <c r="BD18" t="s">
        <v>15</v>
      </c>
      <c r="BE18" t="s">
        <v>20</v>
      </c>
      <c r="BF18">
        <f>R18</f>
        <v>2048</v>
      </c>
      <c r="BG18" t="s">
        <v>20</v>
      </c>
      <c r="BH18" t="s">
        <v>4</v>
      </c>
      <c r="BI18" t="s">
        <v>14</v>
      </c>
      <c r="BJ18" t="s">
        <v>20</v>
      </c>
      <c r="BK18">
        <f>S18</f>
        <v>24054</v>
      </c>
      <c r="BL18" t="s">
        <v>20</v>
      </c>
      <c r="BM18" t="s">
        <v>4</v>
      </c>
      <c r="BN18" t="s">
        <v>16</v>
      </c>
      <c r="BO18" t="s">
        <v>20</v>
      </c>
      <c r="BP18" t="s">
        <v>24</v>
      </c>
      <c r="BQ18" t="s">
        <v>20</v>
      </c>
      <c r="BR18" t="s">
        <v>4</v>
      </c>
      <c r="BS18" t="s">
        <v>17</v>
      </c>
      <c r="BT18" t="s">
        <v>20</v>
      </c>
      <c r="BU18" t="str">
        <f>T18</f>
        <v>https://benetta.io/iframe/shapes-use-case-diabetes/ShEx-blood-glucose/__observation-shex-subset-ttl-w2048-h24054_.svg</v>
      </c>
      <c r="BV18" t="s">
        <v>20</v>
      </c>
      <c r="BW18" t="s">
        <v>2</v>
      </c>
      <c r="BY18" t="s">
        <v>13</v>
      </c>
      <c r="BZ18" t="s">
        <v>0</v>
      </c>
    </row>
    <row r="19" spans="1:78" x14ac:dyDescent="0.4">
      <c r="A19" t="s">
        <v>0</v>
      </c>
      <c r="AB19" t="s">
        <v>0</v>
      </c>
      <c r="AY19" t="s">
        <v>40</v>
      </c>
      <c r="BW19" t="s">
        <v>2</v>
      </c>
      <c r="BZ19" t="s">
        <v>0</v>
      </c>
    </row>
    <row r="20" spans="1:78" x14ac:dyDescent="0.4">
      <c r="A20" t="s">
        <v>0</v>
      </c>
      <c r="AB20" t="s">
        <v>0</v>
      </c>
      <c r="AC20" s="3" t="s">
        <v>33</v>
      </c>
      <c r="BW20" t="s">
        <v>2</v>
      </c>
      <c r="BZ20" t="s">
        <v>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68BE-7FEE-4918-B68B-2A1E100D24F1}">
  <sheetPr>
    <tabColor theme="0" tint="-0.499984740745262"/>
  </sheetPr>
  <dimension ref="A1:E48"/>
  <sheetViews>
    <sheetView zoomScale="75" zoomScaleNormal="75" workbookViewId="0"/>
  </sheetViews>
  <sheetFormatPr defaultRowHeight="14.6" x14ac:dyDescent="0.4"/>
  <cols>
    <col min="1" max="1" width="22.61328125" style="28" bestFit="1" customWidth="1"/>
    <col min="2" max="2" width="9.23046875" style="28"/>
    <col min="3" max="3" width="36.84375" style="28" bestFit="1" customWidth="1"/>
    <col min="4" max="4" width="9.23046875" style="28"/>
    <col min="5" max="5" width="9.4609375" style="28" bestFit="1" customWidth="1"/>
    <col min="6" max="16384" width="9.23046875" style="28"/>
  </cols>
  <sheetData>
    <row r="1" spans="1:5" x14ac:dyDescent="0.4">
      <c r="A1" s="28" t="s">
        <v>779</v>
      </c>
      <c r="C1" s="28" t="s">
        <v>809</v>
      </c>
      <c r="E1" s="28" t="s">
        <v>794</v>
      </c>
    </row>
    <row r="2" spans="1:5" x14ac:dyDescent="0.4">
      <c r="A2" s="28" t="s">
        <v>824</v>
      </c>
      <c r="C2" s="28" t="s">
        <v>856</v>
      </c>
      <c r="E2" s="28" t="s">
        <v>888</v>
      </c>
    </row>
    <row r="3" spans="1:5" x14ac:dyDescent="0.4">
      <c r="A3" s="28" t="s">
        <v>825</v>
      </c>
      <c r="C3" s="28" t="s">
        <v>857</v>
      </c>
      <c r="E3" s="28" t="s">
        <v>889</v>
      </c>
    </row>
    <row r="4" spans="1:5" x14ac:dyDescent="0.4">
      <c r="A4" s="28" t="s">
        <v>780</v>
      </c>
      <c r="C4" s="28" t="s">
        <v>810</v>
      </c>
      <c r="E4" s="28" t="s">
        <v>795</v>
      </c>
    </row>
    <row r="5" spans="1:5" x14ac:dyDescent="0.4">
      <c r="A5" s="28" t="s">
        <v>781</v>
      </c>
      <c r="C5" s="28" t="s">
        <v>811</v>
      </c>
      <c r="E5" s="28" t="s">
        <v>796</v>
      </c>
    </row>
    <row r="6" spans="1:5" x14ac:dyDescent="0.4">
      <c r="A6" s="28" t="s">
        <v>782</v>
      </c>
      <c r="C6" s="28" t="s">
        <v>812</v>
      </c>
      <c r="E6" s="28" t="s">
        <v>797</v>
      </c>
    </row>
    <row r="7" spans="1:5" x14ac:dyDescent="0.4">
      <c r="A7" s="28" t="s">
        <v>783</v>
      </c>
      <c r="C7" s="28" t="s">
        <v>813</v>
      </c>
      <c r="E7" s="28" t="s">
        <v>798</v>
      </c>
    </row>
    <row r="8" spans="1:5" x14ac:dyDescent="0.4">
      <c r="A8" s="28" t="s">
        <v>784</v>
      </c>
      <c r="C8" s="28" t="s">
        <v>814</v>
      </c>
      <c r="E8" s="28" t="s">
        <v>799</v>
      </c>
    </row>
    <row r="9" spans="1:5" x14ac:dyDescent="0.4">
      <c r="A9" s="28" t="s">
        <v>785</v>
      </c>
      <c r="C9" s="28" t="s">
        <v>815</v>
      </c>
      <c r="E9" s="28" t="s">
        <v>800</v>
      </c>
    </row>
    <row r="10" spans="1:5" x14ac:dyDescent="0.4">
      <c r="A10" s="28" t="s">
        <v>826</v>
      </c>
      <c r="C10" s="28" t="s">
        <v>858</v>
      </c>
      <c r="E10" s="28" t="s">
        <v>890</v>
      </c>
    </row>
    <row r="11" spans="1:5" x14ac:dyDescent="0.4">
      <c r="A11" s="28" t="s">
        <v>786</v>
      </c>
      <c r="C11" s="28" t="s">
        <v>816</v>
      </c>
      <c r="E11" s="28" t="s">
        <v>801</v>
      </c>
    </row>
    <row r="12" spans="1:5" x14ac:dyDescent="0.4">
      <c r="A12" s="28" t="s">
        <v>787</v>
      </c>
      <c r="C12" s="28" t="s">
        <v>817</v>
      </c>
      <c r="E12" s="28" t="s">
        <v>802</v>
      </c>
    </row>
    <row r="13" spans="1:5" x14ac:dyDescent="0.4">
      <c r="A13" s="28" t="s">
        <v>827</v>
      </c>
      <c r="C13" s="28" t="s">
        <v>859</v>
      </c>
      <c r="E13" s="28" t="s">
        <v>891</v>
      </c>
    </row>
    <row r="14" spans="1:5" x14ac:dyDescent="0.4">
      <c r="A14" s="28" t="s">
        <v>828</v>
      </c>
      <c r="C14" s="28" t="s">
        <v>860</v>
      </c>
      <c r="E14" s="28" t="s">
        <v>892</v>
      </c>
    </row>
    <row r="15" spans="1:5" x14ac:dyDescent="0.4">
      <c r="A15" s="28" t="s">
        <v>829</v>
      </c>
      <c r="C15" s="28" t="s">
        <v>861</v>
      </c>
      <c r="E15" s="28" t="s">
        <v>893</v>
      </c>
    </row>
    <row r="16" spans="1:5" x14ac:dyDescent="0.4">
      <c r="A16" s="28" t="s">
        <v>830</v>
      </c>
      <c r="C16" s="28" t="s">
        <v>862</v>
      </c>
      <c r="E16" s="28" t="s">
        <v>894</v>
      </c>
    </row>
    <row r="17" spans="1:5" x14ac:dyDescent="0.4">
      <c r="A17" s="28" t="s">
        <v>831</v>
      </c>
      <c r="C17" s="28" t="s">
        <v>863</v>
      </c>
      <c r="E17" s="28" t="s">
        <v>895</v>
      </c>
    </row>
    <row r="18" spans="1:5" x14ac:dyDescent="0.4">
      <c r="A18" s="28" t="s">
        <v>832</v>
      </c>
      <c r="C18" s="28" t="s">
        <v>864</v>
      </c>
      <c r="E18" s="28" t="s">
        <v>896</v>
      </c>
    </row>
    <row r="19" spans="1:5" x14ac:dyDescent="0.4">
      <c r="A19" s="28" t="s">
        <v>833</v>
      </c>
      <c r="C19" s="28" t="s">
        <v>865</v>
      </c>
      <c r="E19" s="28" t="s">
        <v>897</v>
      </c>
    </row>
    <row r="20" spans="1:5" x14ac:dyDescent="0.4">
      <c r="A20" s="28" t="s">
        <v>834</v>
      </c>
      <c r="C20" s="28" t="s">
        <v>866</v>
      </c>
      <c r="E20" s="28" t="s">
        <v>898</v>
      </c>
    </row>
    <row r="21" spans="1:5" x14ac:dyDescent="0.4">
      <c r="A21" s="28" t="s">
        <v>835</v>
      </c>
      <c r="C21" s="28" t="s">
        <v>867</v>
      </c>
      <c r="E21" s="28" t="s">
        <v>899</v>
      </c>
    </row>
    <row r="22" spans="1:5" x14ac:dyDescent="0.4">
      <c r="A22" s="28" t="s">
        <v>788</v>
      </c>
      <c r="C22" s="28" t="s">
        <v>818</v>
      </c>
      <c r="E22" s="28" t="s">
        <v>803</v>
      </c>
    </row>
    <row r="23" spans="1:5" x14ac:dyDescent="0.4">
      <c r="A23" s="28" t="s">
        <v>836</v>
      </c>
      <c r="C23" s="28" t="s">
        <v>868</v>
      </c>
      <c r="E23" s="28" t="s">
        <v>900</v>
      </c>
    </row>
    <row r="24" spans="1:5" x14ac:dyDescent="0.4">
      <c r="A24" s="28" t="s">
        <v>837</v>
      </c>
      <c r="C24" s="28" t="s">
        <v>869</v>
      </c>
      <c r="E24" s="28" t="s">
        <v>901</v>
      </c>
    </row>
    <row r="25" spans="1:5" x14ac:dyDescent="0.4">
      <c r="A25" s="28" t="s">
        <v>838</v>
      </c>
      <c r="C25" s="28" t="s">
        <v>870</v>
      </c>
      <c r="E25" s="28" t="s">
        <v>902</v>
      </c>
    </row>
    <row r="26" spans="1:5" x14ac:dyDescent="0.4">
      <c r="A26" s="28" t="s">
        <v>789</v>
      </c>
      <c r="C26" s="28" t="s">
        <v>819</v>
      </c>
      <c r="E26" s="28" t="s">
        <v>804</v>
      </c>
    </row>
    <row r="27" spans="1:5" x14ac:dyDescent="0.4">
      <c r="A27" s="28" t="s">
        <v>779</v>
      </c>
      <c r="C27" s="28" t="s">
        <v>809</v>
      </c>
      <c r="E27" s="28" t="s">
        <v>794</v>
      </c>
    </row>
    <row r="28" spans="1:5" x14ac:dyDescent="0.4">
      <c r="A28" s="28" t="s">
        <v>839</v>
      </c>
      <c r="C28" s="28" t="s">
        <v>871</v>
      </c>
      <c r="E28" s="28" t="s">
        <v>903</v>
      </c>
    </row>
    <row r="29" spans="1:5" x14ac:dyDescent="0.4">
      <c r="A29" s="28" t="s">
        <v>840</v>
      </c>
      <c r="C29" s="28" t="s">
        <v>872</v>
      </c>
      <c r="E29" s="28" t="s">
        <v>904</v>
      </c>
    </row>
    <row r="30" spans="1:5" x14ac:dyDescent="0.4">
      <c r="A30" s="28" t="s">
        <v>841</v>
      </c>
      <c r="C30" s="28" t="s">
        <v>873</v>
      </c>
      <c r="E30" s="28" t="s">
        <v>905</v>
      </c>
    </row>
    <row r="31" spans="1:5" x14ac:dyDescent="0.4">
      <c r="A31" s="28" t="s">
        <v>842</v>
      </c>
      <c r="C31" s="28" t="s">
        <v>874</v>
      </c>
      <c r="E31" s="28" t="s">
        <v>906</v>
      </c>
    </row>
    <row r="32" spans="1:5" x14ac:dyDescent="0.4">
      <c r="A32" s="28" t="s">
        <v>843</v>
      </c>
      <c r="C32" s="28" t="s">
        <v>875</v>
      </c>
      <c r="E32" s="28" t="s">
        <v>907</v>
      </c>
    </row>
    <row r="33" spans="1:5" x14ac:dyDescent="0.4">
      <c r="A33" s="28" t="s">
        <v>844</v>
      </c>
      <c r="C33" s="28" t="s">
        <v>876</v>
      </c>
      <c r="E33" s="28" t="s">
        <v>908</v>
      </c>
    </row>
    <row r="34" spans="1:5" x14ac:dyDescent="0.4">
      <c r="A34" s="28" t="s">
        <v>845</v>
      </c>
      <c r="C34" s="28" t="s">
        <v>877</v>
      </c>
      <c r="E34" s="28" t="s">
        <v>909</v>
      </c>
    </row>
    <row r="35" spans="1:5" x14ac:dyDescent="0.4">
      <c r="A35" s="28" t="s">
        <v>790</v>
      </c>
      <c r="C35" s="28" t="s">
        <v>820</v>
      </c>
      <c r="E35" s="28" t="s">
        <v>805</v>
      </c>
    </row>
    <row r="36" spans="1:5" x14ac:dyDescent="0.4">
      <c r="A36" s="28" t="s">
        <v>791</v>
      </c>
      <c r="C36" s="28" t="s">
        <v>821</v>
      </c>
      <c r="E36" s="28" t="s">
        <v>806</v>
      </c>
    </row>
    <row r="37" spans="1:5" x14ac:dyDescent="0.4">
      <c r="A37" s="28" t="s">
        <v>792</v>
      </c>
      <c r="C37" s="28" t="s">
        <v>822</v>
      </c>
      <c r="E37" s="28" t="s">
        <v>807</v>
      </c>
    </row>
    <row r="38" spans="1:5" x14ac:dyDescent="0.4">
      <c r="A38" s="28" t="s">
        <v>846</v>
      </c>
      <c r="C38" s="28" t="s">
        <v>878</v>
      </c>
      <c r="E38" s="28" t="s">
        <v>910</v>
      </c>
    </row>
    <row r="39" spans="1:5" x14ac:dyDescent="0.4">
      <c r="A39" s="28" t="s">
        <v>847</v>
      </c>
      <c r="C39" s="28" t="s">
        <v>879</v>
      </c>
      <c r="E39" s="28" t="s">
        <v>911</v>
      </c>
    </row>
    <row r="40" spans="1:5" x14ac:dyDescent="0.4">
      <c r="A40" s="28" t="s">
        <v>848</v>
      </c>
      <c r="C40" s="28" t="s">
        <v>880</v>
      </c>
      <c r="E40" s="28" t="s">
        <v>912</v>
      </c>
    </row>
    <row r="41" spans="1:5" x14ac:dyDescent="0.4">
      <c r="A41" s="28" t="s">
        <v>849</v>
      </c>
      <c r="C41" s="28" t="s">
        <v>881</v>
      </c>
      <c r="E41" s="28" t="s">
        <v>913</v>
      </c>
    </row>
    <row r="42" spans="1:5" x14ac:dyDescent="0.4">
      <c r="A42" s="28" t="s">
        <v>850</v>
      </c>
      <c r="C42" s="28" t="s">
        <v>882</v>
      </c>
      <c r="E42" s="28" t="s">
        <v>914</v>
      </c>
    </row>
    <row r="43" spans="1:5" x14ac:dyDescent="0.4">
      <c r="A43" s="28" t="s">
        <v>851</v>
      </c>
      <c r="C43" s="28" t="s">
        <v>883</v>
      </c>
      <c r="E43" s="28" t="s">
        <v>915</v>
      </c>
    </row>
    <row r="44" spans="1:5" x14ac:dyDescent="0.4">
      <c r="A44" s="28" t="s">
        <v>852</v>
      </c>
      <c r="C44" s="28" t="s">
        <v>884</v>
      </c>
      <c r="E44" s="28" t="s">
        <v>916</v>
      </c>
    </row>
    <row r="45" spans="1:5" x14ac:dyDescent="0.4">
      <c r="A45" s="28" t="s">
        <v>853</v>
      </c>
      <c r="C45" s="28" t="s">
        <v>885</v>
      </c>
      <c r="E45" s="28" t="s">
        <v>917</v>
      </c>
    </row>
    <row r="46" spans="1:5" x14ac:dyDescent="0.4">
      <c r="A46" s="28" t="s">
        <v>854</v>
      </c>
      <c r="C46" s="28" t="s">
        <v>886</v>
      </c>
      <c r="E46" s="28" t="s">
        <v>918</v>
      </c>
    </row>
    <row r="47" spans="1:5" x14ac:dyDescent="0.4">
      <c r="A47" s="28" t="s">
        <v>855</v>
      </c>
      <c r="C47" s="28" t="s">
        <v>887</v>
      </c>
      <c r="E47" s="28" t="s">
        <v>919</v>
      </c>
    </row>
    <row r="48" spans="1:5" x14ac:dyDescent="0.4">
      <c r="A48" s="28" t="s">
        <v>793</v>
      </c>
      <c r="C48" s="28" t="s">
        <v>823</v>
      </c>
      <c r="E48" s="28" t="s">
        <v>808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1A4E-571C-451C-ACAB-A4185E6A7D9E}">
  <sheetPr>
    <tabColor rgb="FF7030A0"/>
  </sheetPr>
  <dimension ref="A1:FB6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9.23046875" bestFit="1" customWidth="1"/>
    <col min="7" max="7" width="14" bestFit="1" customWidth="1"/>
    <col min="8" max="8" width="1.84375" customWidth="1"/>
    <col min="9" max="9" width="13.3828125" bestFit="1" customWidth="1"/>
    <col min="10" max="10" width="1.84375" customWidth="1"/>
    <col min="11" max="11" width="12.69140625" bestFit="1" customWidth="1"/>
    <col min="12" max="12" width="1.84375" customWidth="1"/>
    <col min="13" max="13" width="15" bestFit="1" customWidth="1"/>
    <col min="14" max="14" width="1.84375" customWidth="1"/>
    <col min="15" max="15" width="14.3828125" bestFit="1" customWidth="1"/>
    <col min="16" max="16" width="1.84375" customWidth="1"/>
    <col min="17" max="17" width="7.61328125" bestFit="1" customWidth="1"/>
    <col min="18" max="18" width="1.84375" customWidth="1"/>
    <col min="19" max="19" width="7" bestFit="1" customWidth="1"/>
    <col min="20" max="20" width="1.84375" customWidth="1"/>
    <col min="21" max="21" width="10.3828125" bestFit="1" customWidth="1"/>
    <col min="22" max="22" width="1.84375" bestFit="1" customWidth="1"/>
    <col min="23" max="23" width="5.3828125" bestFit="1" customWidth="1"/>
    <col min="24" max="24" width="8.765625" bestFit="1" customWidth="1"/>
    <col min="25" max="26" width="1.84375" bestFit="1" customWidth="1"/>
    <col min="27" max="27" width="7.61328125" bestFit="1" customWidth="1"/>
    <col min="28" max="28" width="2.53515625" bestFit="1" customWidth="1"/>
    <col min="29" max="29" width="9" bestFit="1" customWidth="1"/>
    <col min="30" max="30" width="15.3828125" bestFit="1" customWidth="1"/>
    <col min="31" max="31" width="1.84375" bestFit="1" customWidth="1"/>
    <col min="32" max="32" width="11.3828125" bestFit="1" customWidth="1"/>
    <col min="33" max="33" width="1.84375" customWidth="1"/>
    <col min="34" max="34" width="21.23046875" bestFit="1" customWidth="1"/>
    <col min="35" max="35" width="1.84375" bestFit="1" customWidth="1"/>
    <col min="36" max="36" width="25.23046875" bestFit="1" customWidth="1"/>
    <col min="37" max="37" width="1.84375" bestFit="1" customWidth="1"/>
    <col min="38" max="38" width="7" bestFit="1" customWidth="1"/>
    <col min="39" max="39" width="2.61328125" bestFit="1" customWidth="1"/>
    <col min="40" max="40" width="9" bestFit="1" customWidth="1"/>
    <col min="41" max="41" width="2.61328125" bestFit="1" customWidth="1"/>
    <col min="42" max="42" width="1.84375" bestFit="1" customWidth="1"/>
    <col min="43" max="43" width="9.84375" bestFit="1" customWidth="1"/>
    <col min="44" max="44" width="2.61328125" customWidth="1"/>
    <col min="45" max="45" width="15.3828125" bestFit="1" customWidth="1"/>
    <col min="46" max="46" width="11.3828125" bestFit="1" customWidth="1"/>
    <col min="47" max="47" width="2.61328125" customWidth="1"/>
    <col min="48" max="48" width="1.84375" bestFit="1" customWidth="1"/>
    <col min="49" max="49" width="8.15234375" bestFit="1" customWidth="1"/>
    <col min="50" max="50" width="2.61328125" bestFit="1" customWidth="1"/>
    <col min="51" max="51" width="13.3828125" bestFit="1" customWidth="1"/>
    <col min="52" max="52" width="2.61328125" bestFit="1" customWidth="1"/>
    <col min="53" max="53" width="1.84375" bestFit="1" customWidth="1"/>
    <col min="54" max="54" width="9.3828125" bestFit="1" customWidth="1"/>
    <col min="55" max="55" width="2.61328125" bestFit="1" customWidth="1"/>
    <col min="56" max="56" width="15" bestFit="1" customWidth="1"/>
    <col min="57" max="57" width="2.61328125" bestFit="1" customWidth="1"/>
    <col min="58" max="58" width="8.765625" bestFit="1" customWidth="1"/>
    <col min="59" max="59" width="5.3046875" bestFit="1" customWidth="1"/>
    <col min="60" max="60" width="4.3828125" bestFit="1" customWidth="1"/>
    <col min="61" max="61" width="4.61328125" bestFit="1" customWidth="1"/>
    <col min="62" max="62" width="12.3828125" bestFit="1" customWidth="1"/>
    <col min="63" max="63" width="4.15234375" bestFit="1" customWidth="1"/>
    <col min="64" max="64" width="3.765625" bestFit="1" customWidth="1"/>
    <col min="65" max="65" width="1.84375" bestFit="1" customWidth="1"/>
    <col min="66" max="66" width="5.61328125" bestFit="1" customWidth="1"/>
    <col min="67" max="67" width="2.61328125" bestFit="1" customWidth="1"/>
    <col min="68" max="68" width="10.3828125" bestFit="1" customWidth="1"/>
    <col min="69" max="69" width="1.84375" bestFit="1" customWidth="1"/>
    <col min="70" max="70" width="5.3828125" bestFit="1" customWidth="1"/>
    <col min="71" max="71" width="2.61328125" bestFit="1" customWidth="1"/>
    <col min="72" max="72" width="1.84375" bestFit="1" customWidth="1"/>
    <col min="73" max="73" width="9.15234375" bestFit="1" customWidth="1"/>
    <col min="74" max="74" width="2.61328125" bestFit="1" customWidth="1"/>
    <col min="75" max="75" width="6.3046875" bestFit="1" customWidth="1"/>
    <col min="76" max="76" width="2.61328125" bestFit="1" customWidth="1"/>
    <col min="77" max="77" width="1.84375" bestFit="1" customWidth="1"/>
    <col min="78" max="78" width="11.53515625" bestFit="1" customWidth="1"/>
    <col min="79" max="79" width="2.61328125" bestFit="1" customWidth="1"/>
    <col min="80" max="80" width="6.3046875" bestFit="1" customWidth="1"/>
    <col min="81" max="81" width="2.61328125" bestFit="1" customWidth="1"/>
    <col min="82" max="82" width="1.84375" bestFit="1" customWidth="1"/>
    <col min="83" max="83" width="7.07421875" bestFit="1" customWidth="1"/>
    <col min="84" max="84" width="2.61328125" bestFit="1" customWidth="1"/>
    <col min="85" max="85" width="7.07421875" bestFit="1" customWidth="1"/>
    <col min="86" max="86" width="2.61328125" bestFit="1" customWidth="1"/>
    <col min="87" max="87" width="1.84375" bestFit="1" customWidth="1"/>
    <col min="88" max="88" width="7" bestFit="1" customWidth="1"/>
    <col min="89" max="89" width="2.61328125" bestFit="1" customWidth="1"/>
    <col min="90" max="90" width="10.69140625" bestFit="1" customWidth="1"/>
    <col min="91" max="91" width="2.61328125" bestFit="1" customWidth="1"/>
    <col min="92" max="92" width="1.84375" bestFit="1" customWidth="1"/>
    <col min="93" max="93" width="8.61328125" bestFit="1" customWidth="1"/>
    <col min="94" max="94" width="2.61328125" bestFit="1" customWidth="1"/>
    <col min="95" max="95" width="3.53515625" bestFit="1" customWidth="1"/>
    <col min="96" max="96" width="2.61328125" bestFit="1" customWidth="1"/>
    <col min="97" max="97" width="1.84375" bestFit="1" customWidth="1"/>
    <col min="98" max="98" width="8.69140625" bestFit="1" customWidth="1"/>
    <col min="99" max="99" width="2.61328125" bestFit="1" customWidth="1"/>
    <col min="100" max="100" width="5.61328125" bestFit="1" customWidth="1"/>
    <col min="101" max="101" width="1.84375" bestFit="1" customWidth="1"/>
    <col min="102" max="102" width="5.61328125" bestFit="1" customWidth="1"/>
    <col min="103" max="103" width="1.84375" bestFit="1" customWidth="1"/>
    <col min="104" max="104" width="5.61328125" bestFit="1" customWidth="1"/>
    <col min="105" max="105" width="1.84375" bestFit="1" customWidth="1"/>
    <col min="106" max="106" width="5.61328125" bestFit="1" customWidth="1"/>
    <col min="107" max="107" width="1.84375" bestFit="1" customWidth="1"/>
    <col min="108" max="108" width="5.61328125" bestFit="1" customWidth="1"/>
    <col min="109" max="109" width="1.84375" bestFit="1" customWidth="1"/>
    <col min="110" max="110" width="5.61328125" bestFit="1" customWidth="1"/>
    <col min="111" max="111" width="1.84375" bestFit="1" customWidth="1"/>
    <col min="112" max="112" width="5.61328125" bestFit="1" customWidth="1"/>
    <col min="113" max="113" width="2.61328125" bestFit="1" customWidth="1"/>
    <col min="114" max="114" width="1.84375" bestFit="1" customWidth="1"/>
    <col min="115" max="115" width="6.23046875" bestFit="1" customWidth="1"/>
    <col min="116" max="116" width="2.61328125" bestFit="1" customWidth="1"/>
    <col min="117" max="117" width="8.84375" bestFit="1" customWidth="1"/>
    <col min="118" max="118" width="2.61328125" bestFit="1" customWidth="1"/>
    <col min="119" max="119" width="1.84375" bestFit="1" customWidth="1"/>
    <col min="120" max="120" width="12.3046875" bestFit="1" customWidth="1"/>
    <col min="121" max="121" width="2.61328125" bestFit="1" customWidth="1"/>
    <col min="122" max="122" width="1.921875" bestFit="1" customWidth="1"/>
    <col min="123" max="123" width="2.61328125" bestFit="1" customWidth="1"/>
    <col min="124" max="124" width="1.84375" bestFit="1" customWidth="1"/>
    <col min="125" max="125" width="5.23046875" bestFit="1" customWidth="1"/>
    <col min="126" max="126" width="4.15234375" bestFit="1" customWidth="1"/>
    <col min="127" max="127" width="2.61328125" bestFit="1" customWidth="1"/>
    <col min="128" max="128" width="8.765625" bestFit="1" customWidth="1"/>
    <col min="129" max="129" width="2.61328125" bestFit="1" customWidth="1"/>
    <col min="130" max="130" width="1.84375" bestFit="1" customWidth="1"/>
    <col min="131" max="131" width="5.3828125" bestFit="1" customWidth="1"/>
    <col min="132" max="132" width="2.61328125" bestFit="1" customWidth="1"/>
    <col min="133" max="133" width="7.61328125" bestFit="1" customWidth="1"/>
    <col min="134" max="134" width="2.61328125" bestFit="1" customWidth="1"/>
    <col min="135" max="135" width="1.84375" bestFit="1" customWidth="1"/>
    <col min="136" max="136" width="5.15234375" bestFit="1" customWidth="1"/>
    <col min="137" max="137" width="2.61328125" bestFit="1" customWidth="1"/>
    <col min="138" max="138" width="20.69140625" bestFit="1" customWidth="1"/>
    <col min="139" max="139" width="2.61328125" bestFit="1" customWidth="1"/>
    <col min="140" max="140" width="1.84375" bestFit="1" customWidth="1"/>
    <col min="141" max="141" width="9" bestFit="1" customWidth="1"/>
    <col min="142" max="142" width="2.61328125" bestFit="1" customWidth="1"/>
    <col min="143" max="143" width="1.921875" bestFit="1" customWidth="1"/>
    <col min="144" max="144" width="2.61328125" bestFit="1" customWidth="1"/>
    <col min="145" max="145" width="1.84375" bestFit="1" customWidth="1"/>
    <col min="146" max="146" width="5.07421875" bestFit="1" customWidth="1"/>
    <col min="147" max="147" width="2.61328125" bestFit="1" customWidth="1"/>
    <col min="148" max="148" width="6.53515625" bestFit="1" customWidth="1"/>
    <col min="149" max="149" width="2.61328125" bestFit="1" customWidth="1"/>
    <col min="150" max="150" width="1.84375" bestFit="1" customWidth="1"/>
    <col min="151" max="151" width="9.3828125" bestFit="1" customWidth="1"/>
    <col min="152" max="152" width="2.61328125" bestFit="1" customWidth="1"/>
    <col min="153" max="153" width="20.69140625" bestFit="1" customWidth="1"/>
    <col min="154" max="154" width="2.61328125" bestFit="1" customWidth="1"/>
    <col min="155" max="155" width="1.84375" bestFit="1" customWidth="1"/>
    <col min="156" max="156" width="20.69140625" bestFit="1" customWidth="1"/>
    <col min="157" max="157" width="6.07421875" bestFit="1" customWidth="1"/>
    <col min="158" max="158" width="1.84375" bestFit="1" customWidth="1"/>
  </cols>
  <sheetData>
    <row r="1" spans="1:158" x14ac:dyDescent="0.4">
      <c r="CF1" s="4"/>
      <c r="CG1" s="4"/>
      <c r="CH1" s="4"/>
      <c r="CI1" s="4"/>
      <c r="CJ1" s="4"/>
      <c r="CK1" s="4"/>
      <c r="CL1" s="4"/>
      <c r="CM1" s="4"/>
      <c r="CN1" s="4"/>
      <c r="CO1" s="4"/>
      <c r="CP1" s="4"/>
    </row>
    <row r="2" spans="1:158" x14ac:dyDescent="0.4">
      <c r="AW2" s="7" t="s">
        <v>63</v>
      </c>
      <c r="AX2" s="7"/>
      <c r="AY2" s="7"/>
      <c r="AZ2" s="7"/>
      <c r="BA2" s="7"/>
      <c r="BB2" s="7"/>
      <c r="BC2" s="7"/>
      <c r="BD2" s="7"/>
      <c r="BE2" s="7"/>
      <c r="CF2" s="3" t="s">
        <v>628</v>
      </c>
      <c r="CG2" s="3"/>
      <c r="CH2" s="3"/>
      <c r="CI2" s="3"/>
      <c r="CJ2" s="3"/>
      <c r="CK2" s="3"/>
      <c r="CL2" s="3"/>
      <c r="CM2" s="3"/>
      <c r="CN2" s="3"/>
      <c r="CO2" s="3"/>
      <c r="CP2" s="3"/>
    </row>
    <row r="3" spans="1:158" x14ac:dyDescent="0.4">
      <c r="CF3" s="3"/>
      <c r="CG3" s="3"/>
      <c r="CH3" s="3"/>
      <c r="CI3" s="3"/>
      <c r="CJ3" s="3"/>
      <c r="CK3" s="3"/>
      <c r="CL3" s="3"/>
      <c r="CM3" s="3"/>
      <c r="CN3" s="3"/>
      <c r="CO3" s="3"/>
      <c r="CP3" s="3"/>
    </row>
    <row r="4" spans="1:158" x14ac:dyDescent="0.4">
      <c r="CF4" s="3"/>
      <c r="CG4" s="3"/>
      <c r="CH4" s="3"/>
      <c r="CI4" s="3"/>
      <c r="CJ4" s="3"/>
      <c r="CK4" s="3"/>
      <c r="CL4" s="3"/>
      <c r="CM4" s="3"/>
      <c r="CN4" s="3"/>
      <c r="CO4" s="3"/>
      <c r="CP4" s="3"/>
    </row>
    <row r="5" spans="1:158" x14ac:dyDescent="0.4">
      <c r="X5" s="3"/>
      <c r="Y5" s="3"/>
      <c r="Z5" s="3"/>
      <c r="AA5" s="3"/>
      <c r="AB5" s="3"/>
      <c r="CF5" s="3"/>
      <c r="CG5" s="3"/>
      <c r="CH5" s="3"/>
      <c r="CI5" s="3"/>
      <c r="CJ5" s="3"/>
      <c r="CK5" s="3"/>
      <c r="CL5" s="3"/>
      <c r="CM5" s="3"/>
      <c r="CN5" s="3"/>
      <c r="CO5" s="3"/>
      <c r="CP5" s="3"/>
    </row>
    <row r="6" spans="1:158" x14ac:dyDescent="0.4">
      <c r="CF6" s="3"/>
      <c r="CG6" s="3"/>
      <c r="CH6" s="3"/>
      <c r="CI6" s="3"/>
      <c r="CJ6" s="3"/>
      <c r="CK6" s="3"/>
      <c r="CL6" s="3"/>
      <c r="CM6" s="3"/>
      <c r="CN6" s="3"/>
      <c r="CO6" s="3"/>
      <c r="CP6" s="3"/>
    </row>
    <row r="7" spans="1:158" x14ac:dyDescent="0.4">
      <c r="CF7" s="3"/>
      <c r="CG7" s="3"/>
      <c r="CH7" s="3"/>
      <c r="CI7" s="3"/>
      <c r="CJ7" s="3"/>
      <c r="CK7" s="3"/>
      <c r="CL7" s="3"/>
      <c r="CM7" s="3"/>
      <c r="CN7" s="3"/>
      <c r="CO7" s="3"/>
      <c r="CP7" s="3"/>
    </row>
    <row r="8" spans="1:158" x14ac:dyDescent="0.4">
      <c r="CF8" s="3"/>
      <c r="CG8" s="3"/>
      <c r="CH8" s="3"/>
      <c r="CI8" s="3"/>
      <c r="CJ8" s="3"/>
      <c r="CK8" s="3"/>
      <c r="CL8" s="3"/>
      <c r="CM8" s="3"/>
      <c r="CN8" s="3"/>
      <c r="CO8" s="3"/>
      <c r="CP8" s="3"/>
    </row>
    <row r="9" spans="1:158" x14ac:dyDescent="0.4">
      <c r="CF9" s="3"/>
      <c r="CG9" s="3"/>
      <c r="CH9" s="3"/>
      <c r="CI9" s="3"/>
      <c r="CJ9" s="3"/>
      <c r="CK9" s="3"/>
      <c r="CL9" s="3"/>
      <c r="CM9" s="3"/>
      <c r="CN9" s="3"/>
      <c r="CO9" s="3"/>
      <c r="CP9" s="3"/>
    </row>
    <row r="10" spans="1:158" x14ac:dyDescent="0.4">
      <c r="A10" t="s">
        <v>0</v>
      </c>
      <c r="B10" t="s">
        <v>689</v>
      </c>
      <c r="C10" t="s">
        <v>0</v>
      </c>
      <c r="D10" s="15" t="s">
        <v>73</v>
      </c>
      <c r="E10" t="s">
        <v>0</v>
      </c>
      <c r="F10" t="s">
        <v>629</v>
      </c>
      <c r="G10" t="s">
        <v>630</v>
      </c>
      <c r="H10" t="s">
        <v>0</v>
      </c>
      <c r="I10" s="13" t="s">
        <v>462</v>
      </c>
      <c r="J10" t="s">
        <v>0</v>
      </c>
      <c r="K10" s="7" t="s">
        <v>461</v>
      </c>
      <c r="L10" t="s">
        <v>0</v>
      </c>
      <c r="M10" s="1" t="s">
        <v>76</v>
      </c>
      <c r="N10" t="s">
        <v>0</v>
      </c>
      <c r="O10" s="7" t="s">
        <v>77</v>
      </c>
      <c r="P10" t="s">
        <v>0</v>
      </c>
      <c r="Q10" s="1" t="s">
        <v>80</v>
      </c>
      <c r="R10" t="s">
        <v>0</v>
      </c>
      <c r="S10" s="7" t="s">
        <v>81</v>
      </c>
      <c r="T10" t="s">
        <v>0</v>
      </c>
      <c r="U10" t="s">
        <v>75</v>
      </c>
      <c r="V10" t="s">
        <v>4</v>
      </c>
      <c r="W10" t="s">
        <v>683</v>
      </c>
      <c r="X10" s="3" t="s">
        <v>680</v>
      </c>
      <c r="Y10" t="s">
        <v>0</v>
      </c>
      <c r="Z10" t="s">
        <v>4</v>
      </c>
      <c r="AA10" t="s">
        <v>591</v>
      </c>
      <c r="AB10" t="s">
        <v>592</v>
      </c>
      <c r="AC10" s="3" t="s">
        <v>453</v>
      </c>
      <c r="AD10" s="3" t="s">
        <v>459</v>
      </c>
      <c r="AE10" s="3" t="s">
        <v>0</v>
      </c>
      <c r="AF10" s="3" t="s">
        <v>460</v>
      </c>
      <c r="AG10" s="3" t="s">
        <v>0</v>
      </c>
      <c r="AH10" s="12" t="s">
        <v>72</v>
      </c>
      <c r="AJ10" s="3" t="s">
        <v>23</v>
      </c>
      <c r="AK10" s="3" t="s">
        <v>4</v>
      </c>
      <c r="AL10" s="3" t="s">
        <v>16</v>
      </c>
      <c r="AM10" s="3" t="s">
        <v>20</v>
      </c>
      <c r="AN10" s="3" t="str">
        <f>AC10</f>
        <v>___layout</v>
      </c>
      <c r="AO10" s="3" t="s">
        <v>20</v>
      </c>
      <c r="AP10" s="3" t="s">
        <v>4</v>
      </c>
      <c r="AQ10" s="3" t="s">
        <v>452</v>
      </c>
      <c r="AR10" s="3" t="s">
        <v>20</v>
      </c>
      <c r="AS10" s="3" t="str">
        <f>AD10</f>
        <v>_IMAGE-DOMAIN</v>
      </c>
      <c r="AT10" s="3" t="str">
        <f>AF10</f>
        <v>_IMAGE-FILE</v>
      </c>
      <c r="AU10" s="3" t="s">
        <v>20</v>
      </c>
      <c r="AV10" t="s">
        <v>4</v>
      </c>
      <c r="AW10" s="3" t="s">
        <v>455</v>
      </c>
      <c r="AX10" t="s">
        <v>20</v>
      </c>
      <c r="AY10" t="str">
        <f>I10</f>
        <v>CTA-TEXT-ANSI</v>
      </c>
      <c r="AZ10" t="s">
        <v>20</v>
      </c>
      <c r="BA10" t="s">
        <v>4</v>
      </c>
      <c r="BB10" t="s">
        <v>21</v>
      </c>
      <c r="BC10" t="s">
        <v>20</v>
      </c>
      <c r="BD10" t="str">
        <f>M10</f>
        <v>DATA-TITLE-ANSI</v>
      </c>
      <c r="BE10" t="s">
        <v>20</v>
      </c>
      <c r="BF10" t="s">
        <v>513</v>
      </c>
      <c r="BG10" t="s">
        <v>74</v>
      </c>
      <c r="BH10" t="s">
        <v>686</v>
      </c>
      <c r="BI10" t="s">
        <v>687</v>
      </c>
      <c r="BJ10" t="s">
        <v>676</v>
      </c>
      <c r="BK10" t="s">
        <v>675</v>
      </c>
      <c r="BL10" t="s">
        <v>677</v>
      </c>
      <c r="BM10" t="s">
        <v>4</v>
      </c>
      <c r="BN10" t="s">
        <v>3</v>
      </c>
      <c r="BO10" t="s">
        <v>20</v>
      </c>
      <c r="BP10" t="str">
        <f>U10</f>
        <v>_____CSS-1</v>
      </c>
      <c r="BQ10" t="str">
        <f>V10</f>
        <v>^</v>
      </c>
      <c r="BR10" t="str">
        <f>W10</f>
        <v>CSS-2</v>
      </c>
      <c r="BS10" t="s">
        <v>20</v>
      </c>
      <c r="BT10" t="s">
        <v>4</v>
      </c>
      <c r="BU10" t="s">
        <v>663</v>
      </c>
      <c r="BV10" t="s">
        <v>20</v>
      </c>
      <c r="BW10" t="s">
        <v>19</v>
      </c>
      <c r="BX10" t="s">
        <v>20</v>
      </c>
      <c r="BY10" t="s">
        <v>4</v>
      </c>
      <c r="BZ10" t="s">
        <v>664</v>
      </c>
      <c r="CA10" t="s">
        <v>20</v>
      </c>
      <c r="CB10" t="s">
        <v>19</v>
      </c>
      <c r="CC10" t="s">
        <v>20</v>
      </c>
      <c r="CD10" t="s">
        <v>4</v>
      </c>
      <c r="CE10" t="s">
        <v>14</v>
      </c>
      <c r="CF10" t="s">
        <v>20</v>
      </c>
      <c r="CG10" t="s">
        <v>27</v>
      </c>
      <c r="CH10" t="s">
        <v>20</v>
      </c>
      <c r="CI10" t="s">
        <v>4</v>
      </c>
      <c r="CJ10" t="s">
        <v>16</v>
      </c>
      <c r="CK10" t="s">
        <v>20</v>
      </c>
      <c r="CL10" t="s">
        <v>35</v>
      </c>
      <c r="CM10" t="s">
        <v>20</v>
      </c>
      <c r="CN10" t="s">
        <v>4</v>
      </c>
      <c r="CO10" t="s">
        <v>631</v>
      </c>
      <c r="CP10" t="s">
        <v>20</v>
      </c>
      <c r="CQ10" t="s">
        <v>632</v>
      </c>
      <c r="CR10" t="s">
        <v>20</v>
      </c>
      <c r="CS10" t="s">
        <v>4</v>
      </c>
      <c r="CT10" t="s">
        <v>633</v>
      </c>
      <c r="CU10" t="s">
        <v>20</v>
      </c>
      <c r="CV10" s="2" t="s">
        <v>634</v>
      </c>
      <c r="CW10" t="s">
        <v>4</v>
      </c>
      <c r="CX10" s="2" t="s">
        <v>635</v>
      </c>
      <c r="CY10" t="s">
        <v>4</v>
      </c>
      <c r="CZ10" s="2" t="s">
        <v>636</v>
      </c>
      <c r="DA10" t="s">
        <v>4</v>
      </c>
      <c r="DB10" s="2" t="s">
        <v>637</v>
      </c>
      <c r="DC10" t="s">
        <v>4</v>
      </c>
      <c r="DD10" s="2" t="s">
        <v>638</v>
      </c>
      <c r="DE10" t="s">
        <v>4</v>
      </c>
      <c r="DF10" s="2" t="s">
        <v>639</v>
      </c>
      <c r="DG10" t="s">
        <v>4</v>
      </c>
      <c r="DH10" s="2" t="s">
        <v>640</v>
      </c>
      <c r="DI10" t="s">
        <v>20</v>
      </c>
      <c r="DJ10" t="s">
        <v>4</v>
      </c>
      <c r="DK10" t="s">
        <v>641</v>
      </c>
      <c r="DL10" t="s">
        <v>20</v>
      </c>
      <c r="DM10" t="s">
        <v>642</v>
      </c>
      <c r="DN10" t="s">
        <v>20</v>
      </c>
      <c r="DO10" t="s">
        <v>4</v>
      </c>
      <c r="DP10" t="s">
        <v>643</v>
      </c>
      <c r="DQ10" t="s">
        <v>20</v>
      </c>
      <c r="DR10">
        <v>0</v>
      </c>
      <c r="DS10" t="s">
        <v>20</v>
      </c>
      <c r="DT10" t="s">
        <v>4</v>
      </c>
      <c r="DU10" t="s">
        <v>31</v>
      </c>
      <c r="DV10" t="s">
        <v>17</v>
      </c>
      <c r="DW10" t="s">
        <v>20</v>
      </c>
      <c r="DX10" t="str">
        <f>X10</f>
        <v>HREF-SRC</v>
      </c>
      <c r="DY10" t="s">
        <v>20</v>
      </c>
      <c r="DZ10" t="s">
        <v>4</v>
      </c>
      <c r="EA10" t="s">
        <v>644</v>
      </c>
      <c r="EB10" t="s">
        <v>20</v>
      </c>
      <c r="EC10" t="s">
        <v>645</v>
      </c>
      <c r="ED10" t="s">
        <v>20</v>
      </c>
      <c r="EE10" t="s">
        <v>4</v>
      </c>
      <c r="EF10" t="s">
        <v>646</v>
      </c>
      <c r="EG10" t="s">
        <v>20</v>
      </c>
      <c r="EH10" t="str">
        <f>AH10</f>
        <v>___LABEL-PRODUCTION</v>
      </c>
      <c r="EI10" t="s">
        <v>20</v>
      </c>
      <c r="EJ10" t="s">
        <v>4</v>
      </c>
      <c r="EK10" t="s">
        <v>598</v>
      </c>
      <c r="EL10" t="s">
        <v>20</v>
      </c>
      <c r="EM10">
        <v>0</v>
      </c>
      <c r="EN10" t="s">
        <v>20</v>
      </c>
      <c r="EO10" t="s">
        <v>4</v>
      </c>
      <c r="EP10" t="s">
        <v>29</v>
      </c>
      <c r="EQ10" t="s">
        <v>20</v>
      </c>
      <c r="ER10" t="s">
        <v>41</v>
      </c>
      <c r="ES10" t="s">
        <v>20</v>
      </c>
      <c r="ET10" t="s">
        <v>4</v>
      </c>
      <c r="EU10" t="s">
        <v>647</v>
      </c>
      <c r="EV10" t="s">
        <v>20</v>
      </c>
      <c r="EW10" t="str">
        <f>AH10</f>
        <v>___LABEL-PRODUCTION</v>
      </c>
      <c r="EX10" t="s">
        <v>20</v>
      </c>
      <c r="EY10" t="s">
        <v>2</v>
      </c>
      <c r="EZ10" t="str">
        <f>AH10</f>
        <v>___LABEL-PRODUCTION</v>
      </c>
      <c r="FA10" t="s">
        <v>6</v>
      </c>
      <c r="FB10" t="s">
        <v>0</v>
      </c>
    </row>
    <row r="11" spans="1:158" x14ac:dyDescent="0.4">
      <c r="A11" t="s">
        <v>0</v>
      </c>
      <c r="B11" s="23"/>
      <c r="C11" t="s">
        <v>0</v>
      </c>
      <c r="D11" t="s">
        <v>776</v>
      </c>
      <c r="E11" t="s">
        <v>0</v>
      </c>
      <c r="H11" t="s">
        <v>0</v>
      </c>
      <c r="I11" t="s">
        <v>679</v>
      </c>
      <c r="J11" t="s">
        <v>0</v>
      </c>
      <c r="K11" t="s">
        <v>0</v>
      </c>
      <c r="L11" t="s">
        <v>0</v>
      </c>
      <c r="M11" s="3" t="s">
        <v>679</v>
      </c>
      <c r="N11" t="s">
        <v>0</v>
      </c>
      <c r="O11" t="s">
        <v>0</v>
      </c>
      <c r="AC11" s="3" t="s">
        <v>22</v>
      </c>
      <c r="AD11" s="3" t="s">
        <v>421</v>
      </c>
      <c r="AE11" s="3" t="s">
        <v>0</v>
      </c>
      <c r="AF11" s="3" t="s">
        <v>454</v>
      </c>
      <c r="AG11" s="3" t="s">
        <v>0</v>
      </c>
      <c r="AH11" t="str">
        <f>I11</f>
        <v>iFrame in Attachment</v>
      </c>
      <c r="AI11" t="s">
        <v>0</v>
      </c>
      <c r="AJ11" s="3" t="s">
        <v>23</v>
      </c>
      <c r="AK11" s="3" t="s">
        <v>4</v>
      </c>
      <c r="AL11" s="3" t="s">
        <v>16</v>
      </c>
      <c r="AM11" s="3" t="s">
        <v>20</v>
      </c>
      <c r="AN11" s="3" t="str">
        <f>AC11</f>
        <v>nodisplay</v>
      </c>
      <c r="AO11" s="3" t="s">
        <v>20</v>
      </c>
      <c r="AP11" s="3" t="s">
        <v>4</v>
      </c>
      <c r="AQ11" s="3" t="s">
        <v>452</v>
      </c>
      <c r="AR11" s="3" t="s">
        <v>20</v>
      </c>
      <c r="AS11" s="3" t="str">
        <f>AD11</f>
        <v>https://afdsi.com/___supplier/paula-perez/reference/</v>
      </c>
      <c r="AT11" s="3" t="str">
        <f>AF11</f>
        <v>ontomatica-symbol-w33-h36-color-1F64FF-bgnd-white.svg</v>
      </c>
      <c r="AU11" s="3" t="s">
        <v>20</v>
      </c>
      <c r="AV11" s="3" t="s">
        <v>4</v>
      </c>
      <c r="AW11" s="3" t="s">
        <v>455</v>
      </c>
      <c r="AX11" s="3" t="s">
        <v>20</v>
      </c>
      <c r="AY11" t="str">
        <f>I11</f>
        <v>iFrame in Attachment</v>
      </c>
      <c r="AZ11" s="3" t="s">
        <v>20</v>
      </c>
      <c r="BA11" t="s">
        <v>4</v>
      </c>
      <c r="BB11" t="s">
        <v>21</v>
      </c>
      <c r="BC11" t="s">
        <v>20</v>
      </c>
      <c r="BD11" t="str">
        <f>M11</f>
        <v>iFrame in Attachment</v>
      </c>
      <c r="BE11" t="s">
        <v>20</v>
      </c>
      <c r="CV11" s="2"/>
      <c r="CX11" s="2"/>
      <c r="CZ11" s="2"/>
      <c r="DB11" s="2"/>
      <c r="DD11" s="2"/>
      <c r="DF11" s="2"/>
      <c r="DH11" s="2"/>
      <c r="DI11" s="2"/>
      <c r="DJ11" s="2"/>
      <c r="DK11" s="2"/>
      <c r="DL11" s="2"/>
      <c r="EY11" t="s">
        <v>2</v>
      </c>
      <c r="FB11" t="s">
        <v>0</v>
      </c>
    </row>
    <row r="12" spans="1:158" x14ac:dyDescent="0.4">
      <c r="A12" t="s">
        <v>0</v>
      </c>
      <c r="B12" s="23"/>
      <c r="C12" t="s">
        <v>0</v>
      </c>
      <c r="H12" t="s">
        <v>0</v>
      </c>
      <c r="M12" s="3"/>
      <c r="AC12" s="3"/>
      <c r="AD12" s="3"/>
      <c r="AE12" s="3"/>
      <c r="AF12" s="3"/>
      <c r="AG12" s="3"/>
      <c r="AI12" t="s">
        <v>0</v>
      </c>
      <c r="AJ12" s="3"/>
      <c r="AK12" s="3"/>
      <c r="AL12" s="3"/>
      <c r="AM12" s="3"/>
      <c r="AN12" s="3"/>
      <c r="AO12" s="3"/>
      <c r="AP12" s="3"/>
      <c r="AQ12" s="3"/>
      <c r="AR12" s="3"/>
      <c r="AS12" s="3"/>
      <c r="AT12" s="3"/>
      <c r="AU12" s="3"/>
      <c r="AV12" s="3"/>
      <c r="AW12" s="3"/>
      <c r="AX12" s="3"/>
      <c r="AZ12" s="3"/>
      <c r="BF12" t="s">
        <v>38</v>
      </c>
      <c r="CV12" s="2"/>
      <c r="CX12" s="2"/>
      <c r="CZ12" s="2"/>
      <c r="DB12" s="2"/>
      <c r="DD12" s="2"/>
      <c r="DF12" s="2"/>
      <c r="DH12" s="2"/>
      <c r="DI12" s="2"/>
      <c r="DJ12" s="2"/>
      <c r="DK12" s="2"/>
      <c r="DL12" s="2"/>
      <c r="EY12" t="s">
        <v>2</v>
      </c>
      <c r="FB12" t="s">
        <v>0</v>
      </c>
    </row>
    <row r="13" spans="1:158" x14ac:dyDescent="0.4">
      <c r="A13" t="s">
        <v>0</v>
      </c>
      <c r="B13" s="23"/>
      <c r="C13" t="s">
        <v>0</v>
      </c>
      <c r="H13" t="s">
        <v>0</v>
      </c>
      <c r="M13" s="3"/>
      <c r="AC13" s="3"/>
      <c r="AD13" s="3"/>
      <c r="AE13" s="3"/>
      <c r="AF13" s="3"/>
      <c r="AG13" s="3"/>
      <c r="AI13" t="s">
        <v>0</v>
      </c>
      <c r="AJ13" s="3"/>
      <c r="AK13" s="3"/>
      <c r="AL13" s="3"/>
      <c r="AM13" s="3"/>
      <c r="AN13" s="3"/>
      <c r="AO13" s="3"/>
      <c r="AP13" s="3"/>
      <c r="AQ13" s="3"/>
      <c r="AR13" s="3"/>
      <c r="AS13" s="3"/>
      <c r="AT13" s="3"/>
      <c r="AU13" s="3"/>
      <c r="AV13" s="3"/>
      <c r="AW13" s="3"/>
      <c r="AX13" s="3"/>
      <c r="AZ13" s="3"/>
      <c r="BH13" t="s">
        <v>42</v>
      </c>
      <c r="CV13" s="2"/>
      <c r="CX13" s="2"/>
      <c r="CZ13" s="2"/>
      <c r="DB13" s="2"/>
      <c r="DD13" s="2"/>
      <c r="DF13" s="2"/>
      <c r="DH13" s="2"/>
      <c r="DI13" s="2"/>
      <c r="DJ13" s="2"/>
      <c r="DK13" s="2"/>
      <c r="DL13" s="2"/>
      <c r="EY13" t="s">
        <v>2</v>
      </c>
      <c r="FB13" t="s">
        <v>0</v>
      </c>
    </row>
    <row r="14" spans="1:158" x14ac:dyDescent="0.4">
      <c r="A14" t="s">
        <v>0</v>
      </c>
      <c r="B14" s="23"/>
      <c r="C14" t="s">
        <v>0</v>
      </c>
      <c r="H14" t="s">
        <v>0</v>
      </c>
      <c r="M14" s="3"/>
      <c r="AC14" s="3"/>
      <c r="AD14" s="3"/>
      <c r="AE14" s="3"/>
      <c r="AF14" s="3"/>
      <c r="AG14" s="3"/>
      <c r="AI14" t="s">
        <v>0</v>
      </c>
      <c r="AJ14" s="3"/>
      <c r="AK14" s="3"/>
      <c r="AL14" s="3"/>
      <c r="AM14" s="3"/>
      <c r="AN14" s="3"/>
      <c r="AO14" s="3"/>
      <c r="AP14" s="3"/>
      <c r="AQ14" s="3"/>
      <c r="AR14" s="3"/>
      <c r="AS14" s="3"/>
      <c r="AT14" s="3"/>
      <c r="AU14" s="3"/>
      <c r="AV14" s="3"/>
      <c r="AW14" s="3"/>
      <c r="AX14" s="3"/>
      <c r="AZ14" s="3"/>
      <c r="BI14" t="s">
        <v>53</v>
      </c>
      <c r="CV14" s="2"/>
      <c r="CX14" s="2"/>
      <c r="CZ14" s="2"/>
      <c r="DB14" s="2"/>
      <c r="DD14" s="2"/>
      <c r="DF14" s="2"/>
      <c r="DH14" s="2"/>
      <c r="DI14" s="2"/>
      <c r="DJ14" s="2"/>
      <c r="DK14" s="2"/>
      <c r="DL14" s="2"/>
      <c r="EY14" t="s">
        <v>2</v>
      </c>
      <c r="FB14" t="s">
        <v>0</v>
      </c>
    </row>
    <row r="15" spans="1:158" x14ac:dyDescent="0.4">
      <c r="A15" t="s">
        <v>0</v>
      </c>
      <c r="B15" s="23"/>
      <c r="C15" t="s">
        <v>0</v>
      </c>
      <c r="H15" t="s">
        <v>0</v>
      </c>
      <c r="M15" s="3"/>
      <c r="Q15" t="s">
        <v>684</v>
      </c>
      <c r="R15" t="s">
        <v>0</v>
      </c>
      <c r="T15" t="s">
        <v>0</v>
      </c>
      <c r="AC15" s="3"/>
      <c r="AD15" s="3"/>
      <c r="AE15" s="3"/>
      <c r="AF15" s="3"/>
      <c r="AG15" s="3"/>
      <c r="AH15" t="str">
        <f>Q15</f>
        <v>Opening line</v>
      </c>
      <c r="AI15" t="s">
        <v>0</v>
      </c>
      <c r="AJ15" s="3"/>
      <c r="AK15" s="3"/>
      <c r="AL15" s="3"/>
      <c r="AM15" s="3"/>
      <c r="AN15" s="3"/>
      <c r="AO15" s="3"/>
      <c r="AP15" s="3"/>
      <c r="AQ15" s="3"/>
      <c r="AR15" s="3"/>
      <c r="AS15" s="3"/>
      <c r="AT15" s="3"/>
      <c r="AU15" s="3"/>
      <c r="AV15" s="3"/>
      <c r="AW15" s="3"/>
      <c r="AX15" s="3"/>
      <c r="AZ15" s="3"/>
      <c r="CV15" s="2"/>
      <c r="CX15" s="2"/>
      <c r="CZ15" s="2"/>
      <c r="DB15" s="2"/>
      <c r="DD15" s="2"/>
      <c r="DF15" s="2"/>
      <c r="DH15" s="2"/>
      <c r="DI15" s="2"/>
      <c r="DJ15" s="2"/>
      <c r="DK15" s="2"/>
      <c r="DL15" s="2"/>
      <c r="EY15" t="s">
        <v>0</v>
      </c>
      <c r="EZ15" t="str">
        <f>AH15</f>
        <v>Opening line</v>
      </c>
      <c r="FB15" t="s">
        <v>0</v>
      </c>
    </row>
    <row r="16" spans="1:158" x14ac:dyDescent="0.4">
      <c r="A16" t="s">
        <v>0</v>
      </c>
      <c r="B16" s="23"/>
      <c r="C16" t="s">
        <v>0</v>
      </c>
      <c r="H16" t="s">
        <v>0</v>
      </c>
      <c r="M16" s="3"/>
      <c r="AC16" s="3"/>
      <c r="AD16" s="3"/>
      <c r="AE16" s="3"/>
      <c r="AF16" s="3"/>
      <c r="AG16" s="3"/>
      <c r="AI16" t="s">
        <v>0</v>
      </c>
      <c r="AJ16" s="3"/>
      <c r="AK16" s="3"/>
      <c r="AL16" s="3"/>
      <c r="AM16" s="3"/>
      <c r="AN16" s="3"/>
      <c r="AO16" s="3"/>
      <c r="AP16" s="3"/>
      <c r="AQ16" s="3"/>
      <c r="AR16" s="3"/>
      <c r="AS16" s="3"/>
      <c r="AT16" s="3"/>
      <c r="AU16" s="3"/>
      <c r="AV16" s="3"/>
      <c r="AW16" s="3"/>
      <c r="AX16" s="3"/>
      <c r="AZ16" s="3"/>
      <c r="BI16" t="s">
        <v>685</v>
      </c>
      <c r="CV16" s="2"/>
      <c r="CX16" s="2"/>
      <c r="CZ16" s="2"/>
      <c r="DB16" s="2"/>
      <c r="DD16" s="2"/>
      <c r="DF16" s="2"/>
      <c r="DH16" s="2"/>
      <c r="DI16" s="2"/>
      <c r="DJ16" s="2"/>
      <c r="DK16" s="2"/>
      <c r="DL16" s="2"/>
      <c r="EY16" t="s">
        <v>2</v>
      </c>
      <c r="FB16" t="s">
        <v>0</v>
      </c>
    </row>
    <row r="17" spans="1:158" x14ac:dyDescent="0.4">
      <c r="A17" t="s">
        <v>0</v>
      </c>
      <c r="B17" s="23"/>
      <c r="C17" t="s">
        <v>0</v>
      </c>
      <c r="H17" t="s">
        <v>0</v>
      </c>
      <c r="M17" s="3"/>
      <c r="AC17" s="3"/>
      <c r="AD17" s="3"/>
      <c r="AE17" s="3"/>
      <c r="AF17" s="3"/>
      <c r="AG17" s="3"/>
      <c r="AI17" t="s">
        <v>0</v>
      </c>
      <c r="AJ17" s="3"/>
      <c r="AK17" s="3"/>
      <c r="AL17" s="3"/>
      <c r="AM17" s="3"/>
      <c r="AN17" s="3"/>
      <c r="AO17" s="3"/>
      <c r="AP17" s="3"/>
      <c r="AQ17" s="3"/>
      <c r="AR17" s="3"/>
      <c r="AS17" s="3"/>
      <c r="AT17" s="3"/>
      <c r="AU17" s="3"/>
      <c r="AV17" s="3"/>
      <c r="AW17" s="3"/>
      <c r="AX17" s="3"/>
      <c r="AZ17" s="3"/>
      <c r="BH17" t="s">
        <v>51</v>
      </c>
      <c r="CV17" s="2"/>
      <c r="CX17" s="2"/>
      <c r="CZ17" s="2"/>
      <c r="DB17" s="2"/>
      <c r="DD17" s="2"/>
      <c r="DF17" s="2"/>
      <c r="DH17" s="2"/>
      <c r="DI17" s="2"/>
      <c r="DJ17" s="2"/>
      <c r="DK17" s="2"/>
      <c r="DL17" s="2"/>
      <c r="EY17" t="s">
        <v>2</v>
      </c>
      <c r="FB17" t="s">
        <v>0</v>
      </c>
    </row>
    <row r="18" spans="1:158" x14ac:dyDescent="0.4">
      <c r="A18" t="s">
        <v>0</v>
      </c>
      <c r="B18" s="23"/>
      <c r="C18" t="s">
        <v>0</v>
      </c>
      <c r="H18" t="s">
        <v>0</v>
      </c>
      <c r="M18" s="3"/>
      <c r="AC18" s="3"/>
      <c r="AD18" s="3"/>
      <c r="AE18" s="3"/>
      <c r="AF18" s="3"/>
      <c r="AG18" s="3"/>
      <c r="AI18" t="s">
        <v>0</v>
      </c>
      <c r="AJ18" s="3"/>
      <c r="AK18" s="3"/>
      <c r="AL18" s="3"/>
      <c r="AM18" s="3"/>
      <c r="AN18" s="3"/>
      <c r="AO18" s="3"/>
      <c r="AP18" s="3"/>
      <c r="AQ18" s="3"/>
      <c r="AR18" s="3"/>
      <c r="AS18" s="3"/>
      <c r="AT18" s="3"/>
      <c r="AU18" s="3"/>
      <c r="AV18" s="3"/>
      <c r="AW18" s="3"/>
      <c r="AX18" s="3"/>
      <c r="AZ18" s="3"/>
      <c r="BF18" t="s">
        <v>40</v>
      </c>
      <c r="CV18" s="2"/>
      <c r="CX18" s="2"/>
      <c r="CZ18" s="2"/>
      <c r="DB18" s="2"/>
      <c r="DD18" s="2"/>
      <c r="DF18" s="2"/>
      <c r="DH18" s="2"/>
      <c r="DI18" s="2"/>
      <c r="DJ18" s="2"/>
      <c r="DK18" s="2"/>
      <c r="DL18" s="2"/>
      <c r="EY18" t="s">
        <v>2</v>
      </c>
      <c r="FB18" t="s">
        <v>0</v>
      </c>
    </row>
    <row r="19" spans="1:158" x14ac:dyDescent="0.4">
      <c r="A19" t="s">
        <v>0</v>
      </c>
      <c r="C19" t="s">
        <v>0</v>
      </c>
      <c r="H19" t="s">
        <v>0</v>
      </c>
      <c r="M19" s="3"/>
      <c r="U19" t="s">
        <v>648</v>
      </c>
      <c r="V19" t="s">
        <v>0</v>
      </c>
      <c r="W19" t="s">
        <v>0</v>
      </c>
      <c r="AC19" s="3"/>
      <c r="AD19" s="3"/>
      <c r="AE19" s="3"/>
      <c r="AF19" s="3"/>
      <c r="AG19" s="3"/>
      <c r="AI19" t="s">
        <v>0</v>
      </c>
      <c r="AJ19" s="3"/>
      <c r="AK19" s="3"/>
      <c r="AL19" s="3"/>
      <c r="AM19" s="3"/>
      <c r="AN19" s="3"/>
      <c r="AO19" s="3"/>
      <c r="AP19" s="3"/>
      <c r="AQ19" s="3"/>
      <c r="AR19" s="3"/>
      <c r="AS19" s="3"/>
      <c r="AT19" s="3"/>
      <c r="AU19" s="3"/>
      <c r="BF19" t="s">
        <v>38</v>
      </c>
      <c r="BM19" t="s">
        <v>4</v>
      </c>
      <c r="BN19" t="s">
        <v>3</v>
      </c>
      <c r="BO19" t="s">
        <v>20</v>
      </c>
      <c r="BP19" t="str">
        <f t="shared" ref="BP19:BR21" si="0">U19</f>
        <v>ap--sampler</v>
      </c>
      <c r="BQ19" t="str">
        <f t="shared" si="0"/>
        <v>|</v>
      </c>
      <c r="BR19" t="str">
        <f t="shared" si="0"/>
        <v>|</v>
      </c>
      <c r="BS19" t="s">
        <v>20</v>
      </c>
      <c r="CV19" s="2"/>
      <c r="CX19" s="2"/>
      <c r="CZ19" s="2"/>
      <c r="DB19" s="2"/>
      <c r="DD19" s="2"/>
      <c r="DF19" s="2"/>
      <c r="DH19" s="2"/>
      <c r="DI19" s="2"/>
      <c r="DJ19" s="2"/>
      <c r="DK19" s="2"/>
      <c r="DL19" s="2"/>
      <c r="EY19" t="s">
        <v>2</v>
      </c>
      <c r="FB19" t="s">
        <v>0</v>
      </c>
    </row>
    <row r="20" spans="1:158" x14ac:dyDescent="0.4">
      <c r="A20" t="s">
        <v>0</v>
      </c>
      <c r="C20" t="s">
        <v>0</v>
      </c>
      <c r="H20" t="s">
        <v>0</v>
      </c>
      <c r="U20" t="s">
        <v>650</v>
      </c>
      <c r="V20" t="s">
        <v>0</v>
      </c>
      <c r="W20" t="s">
        <v>0</v>
      </c>
      <c r="AI20" t="s">
        <v>0</v>
      </c>
      <c r="AJ20" s="3"/>
      <c r="AK20" s="3"/>
      <c r="AL20" s="3"/>
      <c r="AM20" s="3"/>
      <c r="AN20" s="3"/>
      <c r="AO20" s="3"/>
      <c r="AP20" s="3"/>
      <c r="AQ20" s="3"/>
      <c r="AR20" s="3"/>
      <c r="AS20" s="3"/>
      <c r="AT20" s="3"/>
      <c r="AU20" s="3"/>
      <c r="BG20" t="s">
        <v>8</v>
      </c>
      <c r="BM20" t="s">
        <v>4</v>
      </c>
      <c r="BN20" t="s">
        <v>3</v>
      </c>
      <c r="BO20" t="s">
        <v>20</v>
      </c>
      <c r="BP20" t="str">
        <f t="shared" si="0"/>
        <v>ap-o-sampler</v>
      </c>
      <c r="BQ20" t="str">
        <f t="shared" si="0"/>
        <v>|</v>
      </c>
      <c r="BR20" t="str">
        <f t="shared" si="0"/>
        <v>|</v>
      </c>
      <c r="BS20" t="s">
        <v>20</v>
      </c>
      <c r="CV20" s="2"/>
      <c r="CX20" s="2"/>
      <c r="CZ20" s="2"/>
      <c r="DB20" s="2"/>
      <c r="DD20" s="2"/>
      <c r="DF20" s="2"/>
      <c r="DH20" s="2"/>
      <c r="DI20" s="2"/>
      <c r="DJ20" s="2"/>
      <c r="DK20" s="2"/>
      <c r="DL20" s="2"/>
      <c r="EY20" t="s">
        <v>2</v>
      </c>
      <c r="FB20" t="s">
        <v>0</v>
      </c>
    </row>
    <row r="21" spans="1:158" x14ac:dyDescent="0.4">
      <c r="A21" t="s">
        <v>0</v>
      </c>
      <c r="C21" t="s">
        <v>0</v>
      </c>
      <c r="H21" t="s">
        <v>0</v>
      </c>
      <c r="U21" t="s">
        <v>651</v>
      </c>
      <c r="V21" t="s">
        <v>0</v>
      </c>
      <c r="W21" t="s">
        <v>0</v>
      </c>
      <c r="AI21" t="s">
        <v>0</v>
      </c>
      <c r="BG21" t="s">
        <v>8</v>
      </c>
      <c r="BM21" t="s">
        <v>4</v>
      </c>
      <c r="BN21" t="s">
        <v>3</v>
      </c>
      <c r="BO21" t="s">
        <v>20</v>
      </c>
      <c r="BP21" t="str">
        <f t="shared" si="0"/>
        <v>ap-o-sampler-iframe</v>
      </c>
      <c r="BQ21" t="str">
        <f t="shared" si="0"/>
        <v>|</v>
      </c>
      <c r="BR21" t="str">
        <f t="shared" si="0"/>
        <v>|</v>
      </c>
      <c r="BS21" t="s">
        <v>20</v>
      </c>
      <c r="CV21" s="2"/>
      <c r="CX21" s="2"/>
      <c r="CZ21" s="2"/>
      <c r="DB21" s="2"/>
      <c r="DD21" s="2"/>
      <c r="DF21" s="2"/>
      <c r="DH21" s="2"/>
      <c r="DI21" s="2"/>
      <c r="DJ21" s="2"/>
      <c r="DK21" s="2"/>
      <c r="DL21" s="2"/>
      <c r="EY21" t="s">
        <v>2</v>
      </c>
      <c r="FB21" t="s">
        <v>0</v>
      </c>
    </row>
    <row r="22" spans="1:158" x14ac:dyDescent="0.4">
      <c r="A22" t="s">
        <v>0</v>
      </c>
      <c r="C22" t="s">
        <v>0</v>
      </c>
      <c r="F22" t="s">
        <v>652</v>
      </c>
      <c r="H22" t="s">
        <v>0</v>
      </c>
      <c r="X22" t="s">
        <v>649</v>
      </c>
      <c r="Y22" t="s">
        <v>0</v>
      </c>
      <c r="AH22" t="str">
        <f>F22</f>
        <v>Wedge</v>
      </c>
      <c r="AI22" t="s">
        <v>0</v>
      </c>
      <c r="BJ22" t="s">
        <v>653</v>
      </c>
      <c r="CD22" t="s">
        <v>4</v>
      </c>
      <c r="CE22" t="s">
        <v>14</v>
      </c>
      <c r="CF22" t="s">
        <v>20</v>
      </c>
      <c r="CG22" t="s">
        <v>678</v>
      </c>
      <c r="CH22" t="s">
        <v>20</v>
      </c>
      <c r="CI22" t="s">
        <v>4</v>
      </c>
      <c r="CJ22" t="s">
        <v>16</v>
      </c>
      <c r="CK22" t="s">
        <v>20</v>
      </c>
      <c r="CL22" t="s">
        <v>35</v>
      </c>
      <c r="CM22" t="s">
        <v>20</v>
      </c>
      <c r="CN22" t="s">
        <v>4</v>
      </c>
      <c r="CO22" t="s">
        <v>631</v>
      </c>
      <c r="CP22" t="s">
        <v>20</v>
      </c>
      <c r="CQ22" t="s">
        <v>632</v>
      </c>
      <c r="CR22" t="s">
        <v>20</v>
      </c>
      <c r="CS22" t="s">
        <v>4</v>
      </c>
      <c r="CT22" t="s">
        <v>633</v>
      </c>
      <c r="CU22" t="s">
        <v>20</v>
      </c>
      <c r="CV22" t="s">
        <v>654</v>
      </c>
      <c r="CW22" t="s">
        <v>4</v>
      </c>
      <c r="CX22" t="s">
        <v>655</v>
      </c>
      <c r="CY22" t="s">
        <v>4</v>
      </c>
      <c r="CZ22" t="s">
        <v>656</v>
      </c>
      <c r="DA22" t="s">
        <v>4</v>
      </c>
      <c r="DB22" t="s">
        <v>657</v>
      </c>
      <c r="DC22" t="s">
        <v>4</v>
      </c>
      <c r="DD22" t="s">
        <v>658</v>
      </c>
      <c r="DE22" t="s">
        <v>4</v>
      </c>
      <c r="DF22" t="s">
        <v>659</v>
      </c>
      <c r="DG22" t="s">
        <v>4</v>
      </c>
      <c r="DH22" t="s">
        <v>660</v>
      </c>
      <c r="DI22" t="s">
        <v>20</v>
      </c>
      <c r="DJ22" t="s">
        <v>4</v>
      </c>
      <c r="DK22" t="s">
        <v>641</v>
      </c>
      <c r="DL22" t="s">
        <v>20</v>
      </c>
      <c r="DM22" t="s">
        <v>642</v>
      </c>
      <c r="DN22" t="s">
        <v>20</v>
      </c>
      <c r="DO22" t="s">
        <v>4</v>
      </c>
      <c r="DP22" t="s">
        <v>643</v>
      </c>
      <c r="DQ22" t="s">
        <v>20</v>
      </c>
      <c r="DR22">
        <v>0</v>
      </c>
      <c r="DS22" t="s">
        <v>20</v>
      </c>
      <c r="DT22" t="s">
        <v>4</v>
      </c>
      <c r="DV22" t="s">
        <v>17</v>
      </c>
      <c r="DW22" t="s">
        <v>20</v>
      </c>
      <c r="DX22" t="s">
        <v>649</v>
      </c>
      <c r="DY22" t="s">
        <v>20</v>
      </c>
      <c r="DZ22" t="s">
        <v>4</v>
      </c>
      <c r="EA22" t="s">
        <v>644</v>
      </c>
      <c r="EB22" t="s">
        <v>20</v>
      </c>
      <c r="EC22" t="s">
        <v>661</v>
      </c>
      <c r="ED22" t="s">
        <v>20</v>
      </c>
      <c r="EE22" t="s">
        <v>4</v>
      </c>
      <c r="EF22" t="s">
        <v>646</v>
      </c>
      <c r="EG22" t="s">
        <v>20</v>
      </c>
      <c r="EH22" t="str">
        <f>AH22</f>
        <v>Wedge</v>
      </c>
      <c r="EI22" t="s">
        <v>20</v>
      </c>
      <c r="EY22" t="s">
        <v>2</v>
      </c>
      <c r="FB22" t="s">
        <v>0</v>
      </c>
    </row>
    <row r="23" spans="1:158" x14ac:dyDescent="0.4">
      <c r="A23" t="s">
        <v>0</v>
      </c>
      <c r="C23" t="s">
        <v>0</v>
      </c>
      <c r="G23" t="s">
        <v>662</v>
      </c>
      <c r="H23" t="s">
        <v>0</v>
      </c>
      <c r="AH23" t="str">
        <f>G23</f>
        <v>Show everything</v>
      </c>
      <c r="AI23" t="s">
        <v>0</v>
      </c>
      <c r="BG23" t="s">
        <v>8</v>
      </c>
      <c r="BT23" t="s">
        <v>4</v>
      </c>
      <c r="BU23" t="s">
        <v>663</v>
      </c>
      <c r="BV23" t="s">
        <v>20</v>
      </c>
      <c r="BX23" t="s">
        <v>20</v>
      </c>
      <c r="EJ23" t="s">
        <v>4</v>
      </c>
      <c r="EK23" t="s">
        <v>598</v>
      </c>
      <c r="EL23" t="s">
        <v>20</v>
      </c>
      <c r="EM23">
        <v>0</v>
      </c>
      <c r="EN23" t="s">
        <v>20</v>
      </c>
      <c r="EO23" t="s">
        <v>4</v>
      </c>
      <c r="EP23" t="s">
        <v>29</v>
      </c>
      <c r="EQ23" t="s">
        <v>20</v>
      </c>
      <c r="ER23" t="s">
        <v>41</v>
      </c>
      <c r="ES23" t="s">
        <v>20</v>
      </c>
      <c r="ET23" t="s">
        <v>4</v>
      </c>
      <c r="EU23" t="s">
        <v>647</v>
      </c>
      <c r="EV23" t="s">
        <v>20</v>
      </c>
      <c r="EW23" t="str">
        <f>AH23</f>
        <v>Show everything</v>
      </c>
      <c r="EX23" t="s">
        <v>20</v>
      </c>
      <c r="EY23" t="s">
        <v>2</v>
      </c>
      <c r="EZ23" t="str">
        <f>AH23</f>
        <v>Show everything</v>
      </c>
      <c r="FA23" t="s">
        <v>6</v>
      </c>
      <c r="FB23" t="s">
        <v>0</v>
      </c>
    </row>
    <row r="24" spans="1:158" x14ac:dyDescent="0.4">
      <c r="A24" t="s">
        <v>0</v>
      </c>
      <c r="C24" t="s">
        <v>0</v>
      </c>
      <c r="H24" t="s">
        <v>0</v>
      </c>
      <c r="U24" t="s">
        <v>665</v>
      </c>
      <c r="V24" t="s">
        <v>0</v>
      </c>
      <c r="W24" t="s">
        <v>0</v>
      </c>
      <c r="AI24" t="s">
        <v>0</v>
      </c>
      <c r="BG24" t="s">
        <v>8</v>
      </c>
      <c r="BM24" t="s">
        <v>4</v>
      </c>
      <c r="BN24" t="s">
        <v>3</v>
      </c>
      <c r="BO24" t="s">
        <v>20</v>
      </c>
      <c r="BP24" t="str">
        <f>U24</f>
        <v>ap-o-sampler-iframe-source</v>
      </c>
      <c r="BQ24" t="str">
        <f>V24</f>
        <v>|</v>
      </c>
      <c r="BR24" t="str">
        <f>W24</f>
        <v>|</v>
      </c>
      <c r="BS24" t="s">
        <v>20</v>
      </c>
      <c r="BY24" t="s">
        <v>4</v>
      </c>
      <c r="BZ24" t="s">
        <v>664</v>
      </c>
      <c r="CA24" t="s">
        <v>20</v>
      </c>
      <c r="CC24" t="s">
        <v>20</v>
      </c>
      <c r="EY24" t="s">
        <v>2</v>
      </c>
      <c r="FA24" t="s">
        <v>6</v>
      </c>
      <c r="FB24" t="s">
        <v>0</v>
      </c>
    </row>
    <row r="25" spans="1:158" x14ac:dyDescent="0.4">
      <c r="A25" t="s">
        <v>0</v>
      </c>
      <c r="C25" t="s">
        <v>0</v>
      </c>
      <c r="H25" t="s">
        <v>0</v>
      </c>
      <c r="AI25" t="s">
        <v>0</v>
      </c>
      <c r="BJ25" t="s">
        <v>666</v>
      </c>
      <c r="EY25" t="s">
        <v>2</v>
      </c>
      <c r="FB25" t="s">
        <v>0</v>
      </c>
    </row>
    <row r="26" spans="1:158" x14ac:dyDescent="0.4">
      <c r="A26" t="s">
        <v>0</v>
      </c>
      <c r="C26" t="s">
        <v>0</v>
      </c>
      <c r="H26" t="s">
        <v>0</v>
      </c>
      <c r="AI26" t="s">
        <v>0</v>
      </c>
      <c r="BG26" t="s">
        <v>34</v>
      </c>
      <c r="EY26" t="s">
        <v>2</v>
      </c>
      <c r="FB26" t="s">
        <v>0</v>
      </c>
    </row>
    <row r="27" spans="1:158" x14ac:dyDescent="0.4">
      <c r="A27" t="s">
        <v>0</v>
      </c>
      <c r="B27" t="s">
        <v>682</v>
      </c>
      <c r="C27" t="s">
        <v>0</v>
      </c>
      <c r="H27" t="s">
        <v>0</v>
      </c>
      <c r="U27" t="s">
        <v>667</v>
      </c>
      <c r="V27" t="s">
        <v>0</v>
      </c>
      <c r="W27" t="s">
        <v>0</v>
      </c>
      <c r="AI27" t="s">
        <v>0</v>
      </c>
      <c r="BG27" t="s">
        <v>8</v>
      </c>
      <c r="BM27" t="s">
        <v>4</v>
      </c>
      <c r="BN27" t="s">
        <v>3</v>
      </c>
      <c r="BO27" t="s">
        <v>20</v>
      </c>
      <c r="BP27" t="str">
        <f t="shared" ref="BP27:BR29" si="1">U27</f>
        <v>ap-o-sampler-link</v>
      </c>
      <c r="BQ27" t="str">
        <f t="shared" si="1"/>
        <v>|</v>
      </c>
      <c r="BR27" t="str">
        <f t="shared" si="1"/>
        <v>|</v>
      </c>
      <c r="BS27" t="s">
        <v>20</v>
      </c>
      <c r="EY27" t="s">
        <v>2</v>
      </c>
      <c r="FB27" t="s">
        <v>0</v>
      </c>
    </row>
    <row r="28" spans="1:158" x14ac:dyDescent="0.4">
      <c r="A28" t="s">
        <v>0</v>
      </c>
      <c r="C28" t="s">
        <v>0</v>
      </c>
      <c r="H28" t="s">
        <v>0</v>
      </c>
      <c r="U28" t="s">
        <v>668</v>
      </c>
      <c r="V28" t="s">
        <v>0</v>
      </c>
      <c r="W28" t="s">
        <v>0</v>
      </c>
      <c r="X28" t="s">
        <v>649</v>
      </c>
      <c r="Y28" t="s">
        <v>0</v>
      </c>
      <c r="AI28" t="s">
        <v>0</v>
      </c>
      <c r="BL28" t="s">
        <v>30</v>
      </c>
      <c r="BM28" t="s">
        <v>4</v>
      </c>
      <c r="BN28" t="s">
        <v>3</v>
      </c>
      <c r="BO28" t="s">
        <v>20</v>
      </c>
      <c r="BP28" t="str">
        <f t="shared" si="1"/>
        <v>|-n</v>
      </c>
      <c r="BQ28" t="str">
        <f t="shared" si="1"/>
        <v>|</v>
      </c>
      <c r="BR28" t="str">
        <f t="shared" si="1"/>
        <v>|</v>
      </c>
      <c r="BS28" t="s">
        <v>20</v>
      </c>
      <c r="DT28" t="s">
        <v>4</v>
      </c>
      <c r="DU28" t="s">
        <v>31</v>
      </c>
      <c r="DW28" t="s">
        <v>20</v>
      </c>
      <c r="DX28" t="s">
        <v>649</v>
      </c>
      <c r="DY28" t="s">
        <v>20</v>
      </c>
      <c r="EY28" t="s">
        <v>2</v>
      </c>
      <c r="FB28" t="s">
        <v>0</v>
      </c>
    </row>
    <row r="29" spans="1:158" x14ac:dyDescent="0.4">
      <c r="A29" t="s">
        <v>0</v>
      </c>
      <c r="C29" t="s">
        <v>0</v>
      </c>
      <c r="H29" t="s">
        <v>0</v>
      </c>
      <c r="U29" t="s">
        <v>669</v>
      </c>
      <c r="V29" t="s">
        <v>4</v>
      </c>
      <c r="W29" t="s">
        <v>670</v>
      </c>
      <c r="AI29" t="s">
        <v>0</v>
      </c>
      <c r="AJ29" s="3"/>
      <c r="AK29" s="3"/>
      <c r="AL29" s="3"/>
      <c r="AM29" s="3"/>
      <c r="AN29" s="3"/>
      <c r="AO29" s="3"/>
      <c r="AP29" s="3"/>
      <c r="AQ29" s="3"/>
      <c r="AR29" s="3"/>
      <c r="AS29" s="3"/>
      <c r="AT29" s="3"/>
      <c r="AU29" s="3"/>
      <c r="BG29" t="s">
        <v>8</v>
      </c>
      <c r="BM29" t="s">
        <v>4</v>
      </c>
      <c r="BN29" t="s">
        <v>3</v>
      </c>
      <c r="BO29" t="s">
        <v>20</v>
      </c>
      <c r="BP29" t="str">
        <f t="shared" si="1"/>
        <v>ap-a-ico</v>
      </c>
      <c r="BQ29" t="str">
        <f t="shared" si="1"/>
        <v>^</v>
      </c>
      <c r="BR29" t="str">
        <f t="shared" si="1"/>
        <v>|-i</v>
      </c>
      <c r="BS29" t="s">
        <v>20</v>
      </c>
      <c r="EY29" t="s">
        <v>2</v>
      </c>
      <c r="FB29" t="s">
        <v>0</v>
      </c>
    </row>
    <row r="30" spans="1:158" x14ac:dyDescent="0.4">
      <c r="A30" t="s">
        <v>0</v>
      </c>
      <c r="C30" t="s">
        <v>0</v>
      </c>
      <c r="H30" t="s">
        <v>0</v>
      </c>
      <c r="AI30" t="s">
        <v>0</v>
      </c>
      <c r="BK30" t="s">
        <v>671</v>
      </c>
      <c r="EY30" t="s">
        <v>0</v>
      </c>
      <c r="FB30" t="s">
        <v>0</v>
      </c>
    </row>
    <row r="31" spans="1:158" x14ac:dyDescent="0.4">
      <c r="A31" t="s">
        <v>0</v>
      </c>
      <c r="C31" t="s">
        <v>0</v>
      </c>
      <c r="H31" t="s">
        <v>0</v>
      </c>
      <c r="AI31" t="s">
        <v>0</v>
      </c>
      <c r="BG31" t="s">
        <v>34</v>
      </c>
      <c r="EY31" t="s">
        <v>2</v>
      </c>
      <c r="FB31" t="s">
        <v>0</v>
      </c>
    </row>
    <row r="32" spans="1:158" x14ac:dyDescent="0.4">
      <c r="A32" t="s">
        <v>0</v>
      </c>
      <c r="C32" t="s">
        <v>0</v>
      </c>
      <c r="G32" t="s">
        <v>672</v>
      </c>
      <c r="H32" t="s">
        <v>0</v>
      </c>
      <c r="U32" t="s">
        <v>673</v>
      </c>
      <c r="V32" t="s">
        <v>0</v>
      </c>
      <c r="W32" t="s">
        <v>0</v>
      </c>
      <c r="AH32" t="str">
        <f>G32</f>
        <v>Open target page</v>
      </c>
      <c r="AI32" t="s">
        <v>0</v>
      </c>
      <c r="BG32" t="s">
        <v>47</v>
      </c>
      <c r="BM32" t="s">
        <v>4</v>
      </c>
      <c r="BN32" t="s">
        <v>3</v>
      </c>
      <c r="BO32" t="s">
        <v>20</v>
      </c>
      <c r="BP32" t="str">
        <f>U32</f>
        <v>|-r</v>
      </c>
      <c r="BQ32" t="str">
        <f>V32</f>
        <v>|</v>
      </c>
      <c r="BR32" t="str">
        <f>W32</f>
        <v>|</v>
      </c>
      <c r="BS32" t="s">
        <v>20</v>
      </c>
      <c r="EY32" t="s">
        <v>2</v>
      </c>
      <c r="EZ32" t="str">
        <f>AH32</f>
        <v>Open target page</v>
      </c>
      <c r="FA32" t="s">
        <v>49</v>
      </c>
      <c r="FB32" t="s">
        <v>0</v>
      </c>
    </row>
    <row r="33" spans="1:158" x14ac:dyDescent="0.4">
      <c r="A33" t="s">
        <v>0</v>
      </c>
      <c r="C33" t="s">
        <v>0</v>
      </c>
      <c r="H33" t="s">
        <v>0</v>
      </c>
      <c r="U33" s="3"/>
      <c r="V33" s="3"/>
      <c r="W33" s="3"/>
      <c r="AI33" t="s">
        <v>0</v>
      </c>
      <c r="BL33" t="s">
        <v>674</v>
      </c>
      <c r="EY33" t="s">
        <v>2</v>
      </c>
      <c r="FB33" t="s">
        <v>0</v>
      </c>
    </row>
    <row r="34" spans="1:158" x14ac:dyDescent="0.4">
      <c r="A34" t="s">
        <v>0</v>
      </c>
      <c r="C34" t="s">
        <v>0</v>
      </c>
      <c r="H34" t="s">
        <v>0</v>
      </c>
      <c r="U34" s="3"/>
      <c r="V34" s="3"/>
      <c r="W34" s="3"/>
      <c r="AI34" t="s">
        <v>0</v>
      </c>
      <c r="BG34" t="s">
        <v>34</v>
      </c>
      <c r="EY34" t="s">
        <v>2</v>
      </c>
      <c r="FB34" t="s">
        <v>0</v>
      </c>
    </row>
    <row r="35" spans="1:158" x14ac:dyDescent="0.4">
      <c r="A35" t="s">
        <v>0</v>
      </c>
      <c r="C35" t="s">
        <v>0</v>
      </c>
      <c r="H35" t="s">
        <v>0</v>
      </c>
      <c r="U35" s="3"/>
      <c r="V35" s="3"/>
      <c r="W35" s="3"/>
      <c r="AI35" t="s">
        <v>0</v>
      </c>
      <c r="BG35" t="s">
        <v>34</v>
      </c>
      <c r="EY35" t="s">
        <v>2</v>
      </c>
      <c r="FB35" t="s">
        <v>0</v>
      </c>
    </row>
    <row r="36" spans="1:158" x14ac:dyDescent="0.4">
      <c r="A36" t="s">
        <v>0</v>
      </c>
      <c r="C36" t="s">
        <v>0</v>
      </c>
      <c r="H36" t="s">
        <v>0</v>
      </c>
      <c r="AI36" t="s">
        <v>0</v>
      </c>
      <c r="BF36" t="s">
        <v>40</v>
      </c>
      <c r="EY36" t="s">
        <v>2</v>
      </c>
      <c r="FB36" t="s">
        <v>0</v>
      </c>
    </row>
    <row r="37" spans="1:158" x14ac:dyDescent="0.4">
      <c r="U37" s="3"/>
      <c r="V37" s="3"/>
      <c r="W37" s="3"/>
      <c r="AI37" t="s">
        <v>0</v>
      </c>
      <c r="AJ37" t="s">
        <v>681</v>
      </c>
    </row>
    <row r="38" spans="1:158" x14ac:dyDescent="0.4">
      <c r="U38" s="3"/>
      <c r="V38" s="3"/>
      <c r="W38" s="3"/>
      <c r="AJ38" s="3"/>
      <c r="AK38" s="3"/>
      <c r="AL38" s="3"/>
      <c r="AM38" s="3"/>
      <c r="AN38" s="3"/>
      <c r="AO38" s="3"/>
      <c r="AP38" s="3"/>
      <c r="AQ38" s="3"/>
      <c r="AR38" s="3"/>
      <c r="AS38" s="3"/>
      <c r="AT38" s="3"/>
      <c r="AU38" s="3"/>
    </row>
    <row r="39" spans="1:158" x14ac:dyDescent="0.4">
      <c r="U39" s="3"/>
      <c r="V39" s="3"/>
      <c r="W39" s="3"/>
    </row>
    <row r="40" spans="1:158" x14ac:dyDescent="0.4">
      <c r="U40" s="3"/>
      <c r="V40" s="3"/>
      <c r="W40" s="3"/>
    </row>
    <row r="41" spans="1:158" x14ac:dyDescent="0.4">
      <c r="U41" s="3"/>
      <c r="V41" s="3"/>
      <c r="W41" s="3"/>
    </row>
    <row r="42" spans="1:158" x14ac:dyDescent="0.4">
      <c r="U42" s="3"/>
      <c r="V42" s="3"/>
      <c r="W42" s="3"/>
    </row>
    <row r="43" spans="1:158" x14ac:dyDescent="0.4">
      <c r="U43" s="3"/>
      <c r="V43" s="3"/>
      <c r="W43" s="3"/>
    </row>
    <row r="44" spans="1:158" x14ac:dyDescent="0.4">
      <c r="U44" s="3"/>
      <c r="V44" s="3"/>
      <c r="W44" s="3"/>
    </row>
    <row r="46" spans="1:158" x14ac:dyDescent="0.4">
      <c r="U46" s="3"/>
      <c r="V46" s="3"/>
      <c r="W46" s="3"/>
    </row>
    <row r="47" spans="1:158" x14ac:dyDescent="0.4">
      <c r="U47" s="3"/>
      <c r="V47" s="3"/>
      <c r="W47" s="3"/>
      <c r="AJ47" s="3"/>
      <c r="AK47" s="3"/>
      <c r="AL47" s="3"/>
      <c r="AM47" s="3"/>
      <c r="AN47" s="3"/>
      <c r="AO47" s="3"/>
      <c r="AP47" s="3"/>
      <c r="AQ47" s="3"/>
      <c r="AR47" s="3"/>
      <c r="AS47" s="3"/>
      <c r="AT47" s="3"/>
      <c r="AU47" s="3"/>
    </row>
    <row r="56" spans="36:47" x14ac:dyDescent="0.4">
      <c r="AJ56" s="3"/>
      <c r="AK56" s="3"/>
      <c r="AL56" s="3"/>
      <c r="AM56" s="3"/>
      <c r="AN56" s="3"/>
      <c r="AO56" s="3"/>
      <c r="AP56" s="3"/>
      <c r="AQ56" s="3"/>
      <c r="AR56" s="3"/>
      <c r="AS56" s="3"/>
      <c r="AT56" s="3"/>
      <c r="AU56" s="3"/>
    </row>
    <row r="66" spans="36:36" x14ac:dyDescent="0.4">
      <c r="AJ66" t="s">
        <v>33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770B-7CDB-43A7-B8A9-3FADB67F69DC}">
  <sheetPr>
    <tabColor theme="0" tint="-0.499984740745262"/>
  </sheetPr>
  <dimension ref="A1:F23"/>
  <sheetViews>
    <sheetView zoomScale="75" zoomScaleNormal="75" workbookViewId="0"/>
  </sheetViews>
  <sheetFormatPr defaultRowHeight="14.6" x14ac:dyDescent="0.4"/>
  <cols>
    <col min="1" max="1" width="3" bestFit="1" customWidth="1"/>
    <col min="2" max="2" width="8.3828125" bestFit="1" customWidth="1"/>
    <col min="3" max="3" width="17.15234375" bestFit="1" customWidth="1"/>
  </cols>
  <sheetData>
    <row r="1" spans="1:6" x14ac:dyDescent="0.4">
      <c r="A1" s="28">
        <v>1</v>
      </c>
      <c r="B1" s="28" t="s">
        <v>921</v>
      </c>
      <c r="C1" s="28" t="s">
        <v>922</v>
      </c>
      <c r="D1" s="29"/>
      <c r="F1" s="28" t="s">
        <v>967</v>
      </c>
    </row>
    <row r="2" spans="1:6" x14ac:dyDescent="0.4">
      <c r="A2" s="28">
        <v>2</v>
      </c>
      <c r="B2" s="28" t="s">
        <v>923</v>
      </c>
      <c r="C2" s="28" t="s">
        <v>924</v>
      </c>
      <c r="D2" s="30"/>
      <c r="F2" s="28" t="s">
        <v>968</v>
      </c>
    </row>
    <row r="3" spans="1:6" x14ac:dyDescent="0.4">
      <c r="A3" s="28">
        <v>3</v>
      </c>
      <c r="B3" s="31" t="s">
        <v>925</v>
      </c>
      <c r="C3" s="31" t="s">
        <v>926</v>
      </c>
      <c r="D3" s="32"/>
      <c r="F3" s="28" t="s">
        <v>969</v>
      </c>
    </row>
    <row r="4" spans="1:6" x14ac:dyDescent="0.4">
      <c r="A4" s="28">
        <v>4</v>
      </c>
      <c r="B4" s="28" t="s">
        <v>927</v>
      </c>
      <c r="C4" s="28" t="s">
        <v>928</v>
      </c>
      <c r="D4" s="33"/>
      <c r="F4" s="28" t="s">
        <v>903</v>
      </c>
    </row>
    <row r="5" spans="1:6" x14ac:dyDescent="0.4">
      <c r="A5" s="28">
        <v>5</v>
      </c>
      <c r="B5" s="28" t="s">
        <v>929</v>
      </c>
      <c r="C5" s="28" t="s">
        <v>930</v>
      </c>
      <c r="D5" s="34"/>
      <c r="F5" s="28" t="s">
        <v>970</v>
      </c>
    </row>
    <row r="6" spans="1:6" x14ac:dyDescent="0.4">
      <c r="A6" s="28">
        <v>6</v>
      </c>
      <c r="B6" s="28" t="s">
        <v>931</v>
      </c>
      <c r="C6" s="28" t="s">
        <v>932</v>
      </c>
      <c r="D6" s="35"/>
      <c r="F6" s="28" t="s">
        <v>971</v>
      </c>
    </row>
    <row r="7" spans="1:6" x14ac:dyDescent="0.4">
      <c r="A7" s="28">
        <v>7</v>
      </c>
      <c r="B7" s="28" t="s">
        <v>933</v>
      </c>
      <c r="C7" s="28" t="s">
        <v>934</v>
      </c>
      <c r="D7" s="36"/>
      <c r="F7" s="28" t="s">
        <v>891</v>
      </c>
    </row>
    <row r="8" spans="1:6" x14ac:dyDescent="0.4">
      <c r="A8" s="28">
        <v>8</v>
      </c>
      <c r="B8" s="28" t="s">
        <v>935</v>
      </c>
      <c r="C8" s="28" t="s">
        <v>936</v>
      </c>
      <c r="D8" s="37"/>
      <c r="F8" s="28" t="s">
        <v>972</v>
      </c>
    </row>
    <row r="9" spans="1:6" x14ac:dyDescent="0.4">
      <c r="A9" s="28">
        <v>9</v>
      </c>
      <c r="B9" s="28" t="s">
        <v>937</v>
      </c>
      <c r="C9" s="28" t="s">
        <v>938</v>
      </c>
      <c r="D9" s="38"/>
      <c r="F9" s="28" t="s">
        <v>973</v>
      </c>
    </row>
    <row r="10" spans="1:6" x14ac:dyDescent="0.4">
      <c r="A10" s="28">
        <v>10</v>
      </c>
      <c r="B10" s="28" t="s">
        <v>939</v>
      </c>
      <c r="C10" s="28" t="s">
        <v>940</v>
      </c>
      <c r="D10" s="39"/>
      <c r="F10" s="28" t="s">
        <v>908</v>
      </c>
    </row>
    <row r="11" spans="1:6" x14ac:dyDescent="0.4">
      <c r="A11" s="28">
        <v>11</v>
      </c>
      <c r="B11" s="28" t="s">
        <v>941</v>
      </c>
      <c r="C11" s="28" t="s">
        <v>942</v>
      </c>
      <c r="D11" s="40"/>
      <c r="F11" s="28" t="s">
        <v>974</v>
      </c>
    </row>
    <row r="12" spans="1:6" x14ac:dyDescent="0.4">
      <c r="A12" s="28">
        <v>12</v>
      </c>
      <c r="B12" s="28" t="s">
        <v>943</v>
      </c>
      <c r="C12" s="28" t="s">
        <v>944</v>
      </c>
      <c r="D12" s="41"/>
      <c r="F12" s="28" t="s">
        <v>797</v>
      </c>
    </row>
    <row r="13" spans="1:6" x14ac:dyDescent="0.4">
      <c r="A13" s="28">
        <v>13</v>
      </c>
      <c r="B13" s="28" t="s">
        <v>945</v>
      </c>
      <c r="C13" s="28" t="s">
        <v>946</v>
      </c>
      <c r="D13" s="42"/>
      <c r="F13" s="28" t="s">
        <v>890</v>
      </c>
    </row>
    <row r="14" spans="1:6" x14ac:dyDescent="0.4">
      <c r="A14" s="28">
        <v>14</v>
      </c>
      <c r="B14" s="28" t="s">
        <v>947</v>
      </c>
      <c r="C14" s="28" t="s">
        <v>948</v>
      </c>
      <c r="D14" s="43"/>
      <c r="F14" s="28" t="s">
        <v>975</v>
      </c>
    </row>
    <row r="15" spans="1:6" x14ac:dyDescent="0.4">
      <c r="A15" s="28">
        <v>15</v>
      </c>
      <c r="B15" s="28" t="s">
        <v>949</v>
      </c>
      <c r="C15" s="28" t="s">
        <v>950</v>
      </c>
      <c r="D15" s="44"/>
      <c r="F15" s="28" t="s">
        <v>976</v>
      </c>
    </row>
    <row r="16" spans="1:6" x14ac:dyDescent="0.4">
      <c r="A16" s="28">
        <v>16</v>
      </c>
      <c r="B16" s="28" t="s">
        <v>951</v>
      </c>
      <c r="C16" s="28" t="s">
        <v>952</v>
      </c>
      <c r="D16" s="45"/>
      <c r="F16" s="28" t="s">
        <v>977</v>
      </c>
    </row>
    <row r="17" spans="1:6" x14ac:dyDescent="0.4">
      <c r="A17" s="28">
        <v>17</v>
      </c>
      <c r="B17" s="28" t="s">
        <v>953</v>
      </c>
      <c r="C17" s="28" t="s">
        <v>954</v>
      </c>
      <c r="D17" s="46"/>
      <c r="F17" s="28" t="s">
        <v>895</v>
      </c>
    </row>
    <row r="18" spans="1:6" x14ac:dyDescent="0.4">
      <c r="A18" s="28">
        <v>18</v>
      </c>
      <c r="B18" s="28" t="s">
        <v>955</v>
      </c>
      <c r="C18" s="28" t="s">
        <v>956</v>
      </c>
      <c r="D18" s="47"/>
      <c r="F18" s="28" t="s">
        <v>978</v>
      </c>
    </row>
    <row r="19" spans="1:6" x14ac:dyDescent="0.4">
      <c r="A19" s="28">
        <v>19</v>
      </c>
      <c r="B19" s="28" t="s">
        <v>957</v>
      </c>
      <c r="C19" s="28" t="s">
        <v>958</v>
      </c>
      <c r="D19" s="48"/>
      <c r="F19" s="28" t="s">
        <v>795</v>
      </c>
    </row>
    <row r="20" spans="1:6" x14ac:dyDescent="0.4">
      <c r="A20" s="28">
        <v>20</v>
      </c>
      <c r="B20" s="28" t="s">
        <v>959</v>
      </c>
      <c r="C20" s="28" t="s">
        <v>960</v>
      </c>
      <c r="D20" s="49"/>
      <c r="F20" s="28" t="s">
        <v>979</v>
      </c>
    </row>
    <row r="21" spans="1:6" x14ac:dyDescent="0.4">
      <c r="A21" s="28">
        <v>21</v>
      </c>
      <c r="B21" s="31" t="s">
        <v>961</v>
      </c>
      <c r="C21" s="31" t="s">
        <v>962</v>
      </c>
      <c r="D21" s="50"/>
      <c r="F21" s="28" t="s">
        <v>980</v>
      </c>
    </row>
    <row r="22" spans="1:6" x14ac:dyDescent="0.4">
      <c r="A22" s="28">
        <v>22</v>
      </c>
      <c r="B22" s="28" t="s">
        <v>963</v>
      </c>
      <c r="C22" s="28" t="s">
        <v>964</v>
      </c>
      <c r="D22" s="51"/>
      <c r="F22" s="28" t="s">
        <v>898</v>
      </c>
    </row>
    <row r="23" spans="1:6" x14ac:dyDescent="0.4">
      <c r="A23" s="28">
        <v>23</v>
      </c>
      <c r="B23" s="31" t="s">
        <v>965</v>
      </c>
      <c r="C23" s="31" t="s">
        <v>966</v>
      </c>
      <c r="D23" s="52"/>
      <c r="F23" s="28" t="s">
        <v>981</v>
      </c>
    </row>
  </sheetData>
  <conditionalFormatting sqref="B1">
    <cfRule type="duplicateValues" dxfId="19" priority="20"/>
  </conditionalFormatting>
  <conditionalFormatting sqref="B2">
    <cfRule type="duplicateValues" dxfId="18" priority="19"/>
  </conditionalFormatting>
  <conditionalFormatting sqref="B3">
    <cfRule type="duplicateValues" dxfId="17" priority="18"/>
  </conditionalFormatting>
  <conditionalFormatting sqref="B4">
    <cfRule type="duplicateValues" dxfId="16" priority="17"/>
  </conditionalFormatting>
  <conditionalFormatting sqref="B5">
    <cfRule type="duplicateValues" dxfId="15" priority="16"/>
  </conditionalFormatting>
  <conditionalFormatting sqref="B6">
    <cfRule type="duplicateValues" dxfId="14" priority="15"/>
  </conditionalFormatting>
  <conditionalFormatting sqref="B7">
    <cfRule type="duplicateValues" dxfId="13" priority="14"/>
  </conditionalFormatting>
  <conditionalFormatting sqref="B8">
    <cfRule type="duplicateValues" dxfId="12" priority="13"/>
  </conditionalFormatting>
  <conditionalFormatting sqref="B9">
    <cfRule type="duplicateValues" dxfId="11" priority="12"/>
  </conditionalFormatting>
  <conditionalFormatting sqref="B11">
    <cfRule type="duplicateValues" dxfId="10" priority="11"/>
  </conditionalFormatting>
  <conditionalFormatting sqref="B12">
    <cfRule type="duplicateValues" dxfId="9" priority="10"/>
  </conditionalFormatting>
  <conditionalFormatting sqref="B13">
    <cfRule type="duplicateValues" dxfId="8" priority="9"/>
  </conditionalFormatting>
  <conditionalFormatting sqref="B14">
    <cfRule type="duplicateValues" dxfId="7" priority="8"/>
  </conditionalFormatting>
  <conditionalFormatting sqref="B15">
    <cfRule type="duplicateValues" dxfId="6" priority="7"/>
  </conditionalFormatting>
  <conditionalFormatting sqref="B16">
    <cfRule type="duplicateValues" dxfId="5" priority="6"/>
  </conditionalFormatting>
  <conditionalFormatting sqref="B23">
    <cfRule type="duplicateValues" dxfId="4" priority="5"/>
  </conditionalFormatting>
  <conditionalFormatting sqref="B18">
    <cfRule type="duplicateValues" dxfId="3" priority="4"/>
  </conditionalFormatting>
  <conditionalFormatting sqref="B19">
    <cfRule type="duplicateValues" dxfId="2" priority="3"/>
  </conditionalFormatting>
  <conditionalFormatting sqref="B21">
    <cfRule type="duplicateValues" dxfId="1" priority="2"/>
  </conditionalFormatting>
  <conditionalFormatting sqref="B2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B5A7-EF19-4988-A832-60EBCEE8F4CB}">
  <sheetPr>
    <tabColor rgb="FFFFFF00"/>
  </sheetPr>
  <dimension ref="A1:F132"/>
  <sheetViews>
    <sheetView zoomScale="75" zoomScaleNormal="75" workbookViewId="0"/>
  </sheetViews>
  <sheetFormatPr defaultRowHeight="14.6" x14ac:dyDescent="0.4"/>
  <cols>
    <col min="1" max="1" width="9.23046875" style="53"/>
    <col min="2" max="2" width="17.15234375" style="31" bestFit="1" customWidth="1"/>
    <col min="3" max="3" width="5.15234375" style="31" bestFit="1" customWidth="1"/>
    <col min="4" max="4" width="42.3828125" style="31" bestFit="1" customWidth="1"/>
    <col min="5" max="5" width="5.15234375" style="31" bestFit="1" customWidth="1"/>
    <col min="6" max="6" width="6.23046875" style="31" bestFit="1" customWidth="1"/>
  </cols>
  <sheetData>
    <row r="1" spans="1:6" x14ac:dyDescent="0.4">
      <c r="B1" s="31" t="s">
        <v>992</v>
      </c>
      <c r="C1" s="31" t="s">
        <v>993</v>
      </c>
      <c r="D1" s="31" t="s">
        <v>994</v>
      </c>
      <c r="E1" s="31" t="s">
        <v>993</v>
      </c>
      <c r="F1" s="31" t="s">
        <v>995</v>
      </c>
    </row>
    <row r="3" spans="1:6" ht="18" x14ac:dyDescent="0.4">
      <c r="A3" s="53">
        <v>1</v>
      </c>
      <c r="B3" s="54"/>
      <c r="D3" s="31" t="s">
        <v>996</v>
      </c>
      <c r="F3" s="31" t="s">
        <v>997</v>
      </c>
    </row>
    <row r="4" spans="1:6" ht="18" x14ac:dyDescent="0.4">
      <c r="A4" s="53">
        <v>2</v>
      </c>
      <c r="B4" s="55"/>
      <c r="D4" s="31" t="s">
        <v>998</v>
      </c>
      <c r="F4" s="31" t="s">
        <v>999</v>
      </c>
    </row>
    <row r="5" spans="1:6" ht="18" x14ac:dyDescent="0.4">
      <c r="A5" s="53">
        <v>3</v>
      </c>
      <c r="B5" s="56"/>
      <c r="D5" s="31" t="s">
        <v>1000</v>
      </c>
      <c r="F5" s="31" t="s">
        <v>1001</v>
      </c>
    </row>
    <row r="6" spans="1:6" ht="18" x14ac:dyDescent="0.4">
      <c r="A6" s="53">
        <v>4</v>
      </c>
      <c r="B6" s="57"/>
      <c r="D6" s="31" t="s">
        <v>1002</v>
      </c>
      <c r="F6" s="31" t="s">
        <v>1003</v>
      </c>
    </row>
    <row r="7" spans="1:6" ht="18" x14ac:dyDescent="0.4">
      <c r="A7" s="53">
        <v>5</v>
      </c>
      <c r="B7" s="58"/>
      <c r="D7" s="31" t="s">
        <v>1004</v>
      </c>
      <c r="F7" s="31" t="s">
        <v>1005</v>
      </c>
    </row>
    <row r="8" spans="1:6" ht="18" x14ac:dyDescent="0.4">
      <c r="A8" s="53">
        <v>6</v>
      </c>
      <c r="B8" s="59"/>
      <c r="D8" s="31" t="s">
        <v>1006</v>
      </c>
      <c r="F8" s="31" t="s">
        <v>1007</v>
      </c>
    </row>
    <row r="9" spans="1:6" ht="18" x14ac:dyDescent="0.4">
      <c r="A9" s="53">
        <v>7</v>
      </c>
      <c r="B9" s="60"/>
      <c r="D9" s="31" t="s">
        <v>1008</v>
      </c>
      <c r="F9" s="31" t="s">
        <v>1009</v>
      </c>
    </row>
    <row r="10" spans="1:6" ht="18" x14ac:dyDescent="0.4">
      <c r="A10" s="53">
        <v>8</v>
      </c>
      <c r="B10" s="61"/>
      <c r="D10" s="31" t="s">
        <v>1010</v>
      </c>
      <c r="F10" s="31" t="s">
        <v>1011</v>
      </c>
    </row>
    <row r="11" spans="1:6" ht="18" x14ac:dyDescent="0.4">
      <c r="A11" s="53">
        <v>9</v>
      </c>
      <c r="B11" s="62"/>
      <c r="D11" s="31" t="s">
        <v>1012</v>
      </c>
      <c r="F11" s="31" t="s">
        <v>1013</v>
      </c>
    </row>
    <row r="12" spans="1:6" ht="18" x14ac:dyDescent="0.4">
      <c r="A12" s="53">
        <v>10</v>
      </c>
      <c r="B12" s="63"/>
      <c r="D12" s="31" t="s">
        <v>1014</v>
      </c>
      <c r="F12" s="31" t="s">
        <v>1015</v>
      </c>
    </row>
    <row r="13" spans="1:6" ht="18" x14ac:dyDescent="0.4">
      <c r="A13" s="53">
        <v>11</v>
      </c>
      <c r="B13" s="64"/>
      <c r="D13" s="31" t="s">
        <v>1016</v>
      </c>
      <c r="F13" s="31" t="s">
        <v>1017</v>
      </c>
    </row>
    <row r="14" spans="1:6" ht="18" x14ac:dyDescent="0.4">
      <c r="A14" s="53">
        <v>12</v>
      </c>
      <c r="B14" s="65"/>
      <c r="D14" s="31" t="s">
        <v>1018</v>
      </c>
      <c r="F14" s="31" t="s">
        <v>1019</v>
      </c>
    </row>
    <row r="15" spans="1:6" ht="18" x14ac:dyDescent="0.4">
      <c r="A15" s="53">
        <v>13</v>
      </c>
      <c r="B15" s="66"/>
      <c r="D15" s="31" t="s">
        <v>1020</v>
      </c>
      <c r="F15" s="31" t="s">
        <v>1021</v>
      </c>
    </row>
    <row r="16" spans="1:6" ht="18" x14ac:dyDescent="0.4">
      <c r="A16" s="53">
        <v>14</v>
      </c>
      <c r="B16" s="67"/>
      <c r="D16" s="31" t="s">
        <v>1022</v>
      </c>
      <c r="F16" s="31" t="s">
        <v>1023</v>
      </c>
    </row>
    <row r="17" spans="1:6" ht="18" x14ac:dyDescent="0.4">
      <c r="A17" s="53">
        <v>15</v>
      </c>
      <c r="B17" s="68"/>
      <c r="D17" s="31" t="s">
        <v>1024</v>
      </c>
      <c r="F17" s="31" t="s">
        <v>1025</v>
      </c>
    </row>
    <row r="18" spans="1:6" ht="18" x14ac:dyDescent="0.4">
      <c r="A18" s="53">
        <v>16</v>
      </c>
      <c r="B18" s="69"/>
      <c r="D18" s="31" t="s">
        <v>1026</v>
      </c>
      <c r="F18" s="31" t="s">
        <v>1027</v>
      </c>
    </row>
    <row r="19" spans="1:6" ht="18" x14ac:dyDescent="0.4">
      <c r="A19" s="53">
        <v>17</v>
      </c>
      <c r="B19" s="70"/>
      <c r="D19" s="31" t="s">
        <v>1028</v>
      </c>
      <c r="F19" s="31" t="s">
        <v>1029</v>
      </c>
    </row>
    <row r="20" spans="1:6" ht="18" x14ac:dyDescent="0.4">
      <c r="A20" s="53">
        <v>18</v>
      </c>
      <c r="B20" s="71"/>
      <c r="D20" s="31" t="s">
        <v>1030</v>
      </c>
      <c r="F20" s="31" t="s">
        <v>1031</v>
      </c>
    </row>
    <row r="21" spans="1:6" ht="18" x14ac:dyDescent="0.4">
      <c r="A21" s="53">
        <v>19</v>
      </c>
      <c r="B21" s="72"/>
      <c r="D21" s="31" t="s">
        <v>1032</v>
      </c>
      <c r="F21" s="31" t="s">
        <v>1033</v>
      </c>
    </row>
    <row r="22" spans="1:6" ht="18" x14ac:dyDescent="0.4">
      <c r="A22" s="53">
        <v>20</v>
      </c>
      <c r="B22" s="73"/>
      <c r="D22" s="31" t="s">
        <v>1034</v>
      </c>
      <c r="F22" s="31" t="s">
        <v>1035</v>
      </c>
    </row>
    <row r="23" spans="1:6" ht="18" x14ac:dyDescent="0.4">
      <c r="A23" s="53">
        <v>21</v>
      </c>
      <c r="B23" s="74"/>
      <c r="D23" s="31" t="s">
        <v>1036</v>
      </c>
      <c r="F23" s="31" t="s">
        <v>1037</v>
      </c>
    </row>
    <row r="24" spans="1:6" ht="18" x14ac:dyDescent="0.4">
      <c r="A24" s="53">
        <v>22</v>
      </c>
      <c r="B24" s="75"/>
      <c r="D24" s="31" t="s">
        <v>1038</v>
      </c>
      <c r="F24" s="31" t="s">
        <v>1039</v>
      </c>
    </row>
    <row r="25" spans="1:6" ht="18" x14ac:dyDescent="0.4">
      <c r="A25" s="53">
        <v>23</v>
      </c>
      <c r="B25" s="76"/>
      <c r="D25" s="31" t="s">
        <v>1040</v>
      </c>
      <c r="F25" s="31" t="s">
        <v>1041</v>
      </c>
    </row>
    <row r="26" spans="1:6" ht="18" x14ac:dyDescent="0.4">
      <c r="A26" s="53">
        <v>24</v>
      </c>
      <c r="B26" s="77"/>
      <c r="D26" s="31" t="s">
        <v>1042</v>
      </c>
      <c r="F26" s="31" t="s">
        <v>1043</v>
      </c>
    </row>
    <row r="27" spans="1:6" ht="18" x14ac:dyDescent="0.4">
      <c r="A27" s="53">
        <v>25</v>
      </c>
      <c r="B27" s="78"/>
      <c r="D27" s="31" t="s">
        <v>1044</v>
      </c>
      <c r="F27" s="31" t="s">
        <v>1045</v>
      </c>
    </row>
    <row r="28" spans="1:6" ht="18" x14ac:dyDescent="0.4">
      <c r="A28" s="53">
        <v>26</v>
      </c>
      <c r="B28" s="79"/>
      <c r="D28" s="31" t="s">
        <v>1046</v>
      </c>
      <c r="F28" s="31" t="s">
        <v>1047</v>
      </c>
    </row>
    <row r="29" spans="1:6" ht="18" x14ac:dyDescent="0.4">
      <c r="A29" s="53">
        <v>27</v>
      </c>
      <c r="B29" s="80"/>
      <c r="D29" s="31" t="s">
        <v>1048</v>
      </c>
      <c r="F29" s="31" t="s">
        <v>1049</v>
      </c>
    </row>
    <row r="30" spans="1:6" ht="18" x14ac:dyDescent="0.4">
      <c r="A30" s="53">
        <v>28</v>
      </c>
      <c r="B30" s="81"/>
      <c r="D30" s="31" t="s">
        <v>1050</v>
      </c>
      <c r="F30" s="31" t="s">
        <v>1051</v>
      </c>
    </row>
    <row r="31" spans="1:6" ht="18" x14ac:dyDescent="0.4">
      <c r="A31" s="53">
        <v>29</v>
      </c>
      <c r="B31" s="82"/>
      <c r="D31" s="31" t="s">
        <v>1052</v>
      </c>
      <c r="F31" s="31" t="s">
        <v>1053</v>
      </c>
    </row>
    <row r="32" spans="1:6" ht="18" x14ac:dyDescent="0.4">
      <c r="A32" s="53">
        <v>30</v>
      </c>
      <c r="B32" s="83"/>
      <c r="D32" s="31" t="s">
        <v>1054</v>
      </c>
      <c r="F32" s="31" t="s">
        <v>1055</v>
      </c>
    </row>
    <row r="33" spans="1:6" ht="18" x14ac:dyDescent="0.4">
      <c r="A33" s="53">
        <v>31</v>
      </c>
      <c r="B33" s="84"/>
      <c r="D33" s="31" t="s">
        <v>1056</v>
      </c>
      <c r="F33" s="31" t="s">
        <v>1057</v>
      </c>
    </row>
    <row r="34" spans="1:6" ht="18" x14ac:dyDescent="0.4">
      <c r="A34" s="53">
        <v>32</v>
      </c>
      <c r="B34" s="85"/>
      <c r="D34" s="31" t="s">
        <v>1058</v>
      </c>
      <c r="F34" s="31" t="s">
        <v>1059</v>
      </c>
    </row>
    <row r="35" spans="1:6" ht="18" x14ac:dyDescent="0.4">
      <c r="A35" s="53">
        <v>33</v>
      </c>
      <c r="B35" s="86"/>
      <c r="D35" s="31" t="s">
        <v>1060</v>
      </c>
      <c r="F35" s="31" t="s">
        <v>1061</v>
      </c>
    </row>
    <row r="36" spans="1:6" ht="18" x14ac:dyDescent="0.4">
      <c r="A36" s="53">
        <v>34</v>
      </c>
      <c r="B36" s="87"/>
      <c r="D36" s="31" t="s">
        <v>1062</v>
      </c>
      <c r="F36" s="31" t="s">
        <v>1063</v>
      </c>
    </row>
    <row r="37" spans="1:6" ht="18" x14ac:dyDescent="0.4">
      <c r="A37" s="53">
        <v>35</v>
      </c>
      <c r="B37" s="88"/>
      <c r="D37" s="31" t="s">
        <v>1064</v>
      </c>
      <c r="F37" s="31" t="s">
        <v>1065</v>
      </c>
    </row>
    <row r="38" spans="1:6" ht="18" x14ac:dyDescent="0.4">
      <c r="A38" s="53">
        <v>36</v>
      </c>
      <c r="B38" s="89"/>
      <c r="D38" s="31" t="s">
        <v>1066</v>
      </c>
      <c r="F38" s="31" t="s">
        <v>1067</v>
      </c>
    </row>
    <row r="39" spans="1:6" ht="18" x14ac:dyDescent="0.4">
      <c r="A39" s="53">
        <v>37</v>
      </c>
      <c r="B39" s="90"/>
      <c r="D39" s="31" t="s">
        <v>1068</v>
      </c>
      <c r="F39" s="31" t="s">
        <v>1069</v>
      </c>
    </row>
    <row r="40" spans="1:6" ht="18" x14ac:dyDescent="0.4">
      <c r="A40" s="53">
        <v>38</v>
      </c>
      <c r="B40" s="91"/>
      <c r="D40" s="31" t="s">
        <v>1070</v>
      </c>
      <c r="F40" s="31" t="s">
        <v>1071</v>
      </c>
    </row>
    <row r="41" spans="1:6" ht="18" x14ac:dyDescent="0.4">
      <c r="A41" s="53">
        <v>39</v>
      </c>
      <c r="B41" s="92"/>
      <c r="D41" s="31" t="s">
        <v>1072</v>
      </c>
      <c r="F41" s="31" t="s">
        <v>1073</v>
      </c>
    </row>
    <row r="42" spans="1:6" ht="18" x14ac:dyDescent="0.4">
      <c r="A42" s="53">
        <v>40</v>
      </c>
      <c r="B42" s="93"/>
      <c r="D42" s="31" t="s">
        <v>1074</v>
      </c>
      <c r="F42" s="31" t="s">
        <v>1075</v>
      </c>
    </row>
    <row r="43" spans="1:6" ht="18" x14ac:dyDescent="0.4">
      <c r="A43" s="53">
        <v>41</v>
      </c>
      <c r="B43" s="94"/>
      <c r="D43" s="31" t="s">
        <v>1076</v>
      </c>
      <c r="F43" s="31" t="s">
        <v>1077</v>
      </c>
    </row>
    <row r="44" spans="1:6" ht="18" x14ac:dyDescent="0.4">
      <c r="A44" s="53">
        <v>42</v>
      </c>
      <c r="B44" s="95"/>
      <c r="D44" s="31" t="s">
        <v>1078</v>
      </c>
      <c r="F44" s="31" t="s">
        <v>1079</v>
      </c>
    </row>
    <row r="45" spans="1:6" ht="18" x14ac:dyDescent="0.4">
      <c r="A45" s="53">
        <v>43</v>
      </c>
      <c r="B45" s="96"/>
      <c r="D45" s="31" t="s">
        <v>1080</v>
      </c>
      <c r="F45" s="31" t="s">
        <v>1081</v>
      </c>
    </row>
    <row r="46" spans="1:6" ht="18" x14ac:dyDescent="0.4">
      <c r="A46" s="53">
        <v>44</v>
      </c>
      <c r="B46" s="97"/>
      <c r="D46" s="31" t="s">
        <v>1082</v>
      </c>
      <c r="F46" s="31" t="s">
        <v>1083</v>
      </c>
    </row>
    <row r="47" spans="1:6" ht="18" x14ac:dyDescent="0.4">
      <c r="A47" s="53">
        <v>45</v>
      </c>
      <c r="B47" s="98"/>
      <c r="D47" s="31" t="s">
        <v>1084</v>
      </c>
      <c r="F47" s="31" t="s">
        <v>1085</v>
      </c>
    </row>
    <row r="48" spans="1:6" ht="18" x14ac:dyDescent="0.4">
      <c r="A48" s="53">
        <v>46</v>
      </c>
      <c r="B48" s="99"/>
      <c r="D48" s="31" t="s">
        <v>1086</v>
      </c>
      <c r="F48" s="31" t="s">
        <v>1087</v>
      </c>
    </row>
    <row r="49" spans="1:6" ht="18" x14ac:dyDescent="0.4">
      <c r="A49" s="53">
        <v>47</v>
      </c>
      <c r="B49" s="100"/>
      <c r="D49" s="31" t="s">
        <v>1088</v>
      </c>
      <c r="F49" s="31" t="s">
        <v>1089</v>
      </c>
    </row>
    <row r="50" spans="1:6" ht="18" x14ac:dyDescent="0.4">
      <c r="A50" s="53">
        <v>48</v>
      </c>
      <c r="B50" s="101"/>
      <c r="D50" s="31" t="s">
        <v>1090</v>
      </c>
      <c r="F50" s="31" t="s">
        <v>1091</v>
      </c>
    </row>
    <row r="51" spans="1:6" ht="18" x14ac:dyDescent="0.4">
      <c r="A51" s="53">
        <v>49</v>
      </c>
      <c r="B51" s="102"/>
      <c r="D51" s="31" t="s">
        <v>1092</v>
      </c>
      <c r="F51" s="31" t="s">
        <v>1093</v>
      </c>
    </row>
    <row r="52" spans="1:6" ht="18" x14ac:dyDescent="0.4">
      <c r="A52" s="53">
        <v>50</v>
      </c>
      <c r="B52" s="103"/>
      <c r="D52" s="31" t="s">
        <v>1094</v>
      </c>
      <c r="F52" s="31" t="s">
        <v>1095</v>
      </c>
    </row>
    <row r="53" spans="1:6" ht="18" x14ac:dyDescent="0.4">
      <c r="A53" s="53">
        <v>51</v>
      </c>
      <c r="B53" s="104"/>
      <c r="D53" s="31" t="s">
        <v>1096</v>
      </c>
      <c r="F53" s="31" t="s">
        <v>1097</v>
      </c>
    </row>
    <row r="54" spans="1:6" ht="18" x14ac:dyDescent="0.4">
      <c r="A54" s="53">
        <v>52</v>
      </c>
      <c r="B54" s="105"/>
      <c r="D54" s="31" t="s">
        <v>1098</v>
      </c>
      <c r="F54" s="31" t="s">
        <v>1099</v>
      </c>
    </row>
    <row r="55" spans="1:6" ht="18" x14ac:dyDescent="0.4">
      <c r="A55" s="53">
        <v>53</v>
      </c>
      <c r="B55" s="106"/>
      <c r="D55" s="31" t="s">
        <v>1100</v>
      </c>
      <c r="F55" s="31" t="s">
        <v>1101</v>
      </c>
    </row>
    <row r="56" spans="1:6" ht="18" x14ac:dyDescent="0.4">
      <c r="A56" s="53">
        <v>54</v>
      </c>
      <c r="B56" s="107"/>
      <c r="D56" s="31" t="s">
        <v>1102</v>
      </c>
      <c r="F56" s="31" t="s">
        <v>1103</v>
      </c>
    </row>
    <row r="57" spans="1:6" ht="18" x14ac:dyDescent="0.4">
      <c r="A57" s="53">
        <v>55</v>
      </c>
      <c r="B57" s="108"/>
      <c r="D57" s="31" t="s">
        <v>1104</v>
      </c>
      <c r="F57" s="31" t="s">
        <v>1105</v>
      </c>
    </row>
    <row r="58" spans="1:6" ht="18" x14ac:dyDescent="0.4">
      <c r="A58" s="53">
        <v>56</v>
      </c>
      <c r="B58" s="109"/>
      <c r="D58" s="31" t="s">
        <v>1106</v>
      </c>
      <c r="F58" s="31" t="s">
        <v>1107</v>
      </c>
    </row>
    <row r="59" spans="1:6" ht="18" x14ac:dyDescent="0.4">
      <c r="A59" s="53">
        <v>57</v>
      </c>
      <c r="B59" s="110"/>
      <c r="D59" s="31" t="s">
        <v>1108</v>
      </c>
      <c r="F59" s="31" t="s">
        <v>1109</v>
      </c>
    </row>
    <row r="60" spans="1:6" ht="18" x14ac:dyDescent="0.4">
      <c r="A60" s="53">
        <v>58</v>
      </c>
      <c r="B60" s="111"/>
      <c r="D60" s="31" t="s">
        <v>1110</v>
      </c>
      <c r="F60" s="31" t="s">
        <v>1111</v>
      </c>
    </row>
    <row r="61" spans="1:6" ht="18" x14ac:dyDescent="0.4">
      <c r="A61" s="53">
        <v>59</v>
      </c>
      <c r="B61" s="112"/>
      <c r="D61" s="31" t="s">
        <v>1112</v>
      </c>
      <c r="F61" s="31" t="s">
        <v>1113</v>
      </c>
    </row>
    <row r="62" spans="1:6" ht="18" x14ac:dyDescent="0.4">
      <c r="A62" s="53">
        <v>60</v>
      </c>
      <c r="B62" s="113"/>
      <c r="D62" s="31" t="s">
        <v>1114</v>
      </c>
      <c r="F62" s="31" t="s">
        <v>1115</v>
      </c>
    </row>
    <row r="63" spans="1:6" ht="18" x14ac:dyDescent="0.4">
      <c r="A63" s="53">
        <v>61</v>
      </c>
      <c r="B63" s="114"/>
      <c r="D63" s="31" t="s">
        <v>1116</v>
      </c>
      <c r="F63" s="31" t="s">
        <v>1117</v>
      </c>
    </row>
    <row r="64" spans="1:6" x14ac:dyDescent="0.4">
      <c r="A64" s="31"/>
    </row>
    <row r="65" spans="1:1" x14ac:dyDescent="0.4">
      <c r="A65" s="31"/>
    </row>
    <row r="66" spans="1:1" x14ac:dyDescent="0.4">
      <c r="A66" s="31"/>
    </row>
    <row r="67" spans="1:1" x14ac:dyDescent="0.4">
      <c r="A67" s="31"/>
    </row>
    <row r="68" spans="1:1" x14ac:dyDescent="0.4">
      <c r="A68" s="31"/>
    </row>
    <row r="69" spans="1:1" x14ac:dyDescent="0.4">
      <c r="A69" s="31"/>
    </row>
    <row r="70" spans="1:1" x14ac:dyDescent="0.4">
      <c r="A70" s="31"/>
    </row>
    <row r="71" spans="1:1" x14ac:dyDescent="0.4">
      <c r="A71" s="31"/>
    </row>
    <row r="72" spans="1:1" x14ac:dyDescent="0.4">
      <c r="A72" s="31"/>
    </row>
    <row r="73" spans="1:1" x14ac:dyDescent="0.4">
      <c r="A73" s="31"/>
    </row>
    <row r="74" spans="1:1" x14ac:dyDescent="0.4">
      <c r="A74" s="31"/>
    </row>
    <row r="132" spans="2:2" x14ac:dyDescent="0.4">
      <c r="B132" s="31" t="s">
        <v>1118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7601E-736A-4788-A9E7-F8A022BC84BD}">
  <sheetPr>
    <tabColor theme="4" tint="-0.249977111117893"/>
  </sheetPr>
  <dimension ref="A1:CI82"/>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9" bestFit="1" customWidth="1"/>
    <col min="27" max="27" width="15.3828125" bestFit="1" customWidth="1"/>
    <col min="28" max="28" width="1.84375" bestFit="1" customWidth="1"/>
    <col min="29" max="29" width="11.3828125" bestFit="1" customWidth="1"/>
    <col min="30" max="30" width="1.84375" bestFit="1" customWidth="1"/>
    <col min="31" max="31" width="21.23046875" bestFit="1" customWidth="1"/>
    <col min="32" max="32" width="1.84375" bestFit="1" customWidth="1"/>
    <col min="33" max="33" width="12" bestFit="1" customWidth="1"/>
    <col min="34" max="34" width="1.84375" customWidth="1"/>
    <col min="35" max="35" width="26.23046875" bestFit="1" customWidth="1"/>
    <col min="36" max="36" width="1.84375" bestFit="1" customWidth="1"/>
    <col min="37" max="37" width="7" bestFit="1" customWidth="1"/>
    <col min="38" max="38" width="2.61328125" bestFit="1" customWidth="1"/>
    <col min="39" max="39" width="8.69140625" bestFit="1" customWidth="1"/>
    <col min="40" max="40" width="2.61328125" bestFit="1" customWidth="1"/>
    <col min="41" max="41" width="1.84375" bestFit="1" customWidth="1"/>
    <col min="42" max="42" width="9.84375" bestFit="1" customWidth="1"/>
    <col min="43" max="43" width="2.61328125" customWidth="1"/>
    <col min="44" max="44" width="15.3828125" bestFit="1" customWidth="1"/>
    <col min="45" max="45" width="11.3828125" bestFit="1" customWidth="1"/>
    <col min="46" max="46" width="2.61328125" customWidth="1"/>
    <col min="47" max="47" width="2" bestFit="1" customWidth="1"/>
    <col min="48" max="48" width="8.15234375" bestFit="1" customWidth="1"/>
    <col min="49" max="49" width="2.765625" bestFit="1" customWidth="1"/>
    <col min="50" max="50" width="13.3828125" bestFit="1" customWidth="1"/>
    <col min="51" max="51" width="2.765625" bestFit="1" customWidth="1"/>
    <col min="52" max="52" width="2" bestFit="1" customWidth="1"/>
    <col min="53" max="53" width="9.84375" bestFit="1" customWidth="1"/>
    <col min="54" max="54" width="2.765625" bestFit="1" customWidth="1"/>
    <col min="55" max="55" width="15" bestFit="1" customWidth="1"/>
    <col min="56" max="56" width="2.765625" bestFit="1" customWidth="1"/>
    <col min="57" max="57" width="8.23046875" bestFit="1" customWidth="1"/>
    <col min="58" max="58" width="3.3828125" bestFit="1" customWidth="1"/>
    <col min="59" max="59" width="4.3046875" bestFit="1" customWidth="1"/>
    <col min="60" max="60" width="3.61328125" bestFit="1" customWidth="1"/>
    <col min="61" max="61" width="4" bestFit="1" customWidth="1"/>
    <col min="62" max="62" width="5.69140625" bestFit="1" customWidth="1"/>
    <col min="63" max="63" width="2" bestFit="1" customWidth="1"/>
    <col min="64" max="64" width="6.84375" bestFit="1" customWidth="1"/>
    <col min="65" max="65" width="2.765625" bestFit="1" customWidth="1"/>
    <col min="66" max="66" width="2.765625" customWidth="1"/>
    <col min="67" max="67" width="19.07421875" bestFit="1" customWidth="1"/>
    <col min="68" max="68" width="1.84375" bestFit="1" customWidth="1"/>
    <col min="69" max="69" width="5" bestFit="1" customWidth="1"/>
    <col min="70" max="70" width="1.84375" bestFit="1" customWidth="1"/>
    <col min="71" max="71" width="5" customWidth="1"/>
    <col min="72" max="72" width="1.84375" bestFit="1" customWidth="1"/>
    <col min="73" max="73" width="10.3828125" bestFit="1" customWidth="1"/>
    <col min="74" max="74" width="2" bestFit="1" customWidth="1"/>
    <col min="75" max="75" width="12" bestFit="1" customWidth="1"/>
    <col min="76" max="76" width="2" bestFit="1" customWidth="1"/>
    <col min="77" max="77" width="6.53515625" bestFit="1" customWidth="1"/>
    <col min="78" max="78" width="2" bestFit="1" customWidth="1"/>
    <col min="79" max="79" width="9.84375" bestFit="1" customWidth="1"/>
    <col min="80" max="80" width="2.765625" bestFit="1" customWidth="1"/>
    <col min="81" max="81" width="2" bestFit="1" customWidth="1"/>
    <col min="82" max="82" width="7.69140625" bestFit="1" customWidth="1"/>
    <col min="83" max="83" width="16.61328125" bestFit="1" customWidth="1"/>
    <col min="84" max="84" width="7.61328125" bestFit="1" customWidth="1"/>
    <col min="85" max="85" width="7.84375" bestFit="1" customWidth="1"/>
    <col min="86" max="86" width="6" bestFit="1" customWidth="1"/>
    <col min="87" max="87" width="1.84375" bestFit="1" customWidth="1"/>
  </cols>
  <sheetData>
    <row r="1" spans="1:87" x14ac:dyDescent="0.4">
      <c r="CI1" t="s">
        <v>0</v>
      </c>
    </row>
    <row r="2" spans="1:87" x14ac:dyDescent="0.4">
      <c r="B2" t="s">
        <v>982</v>
      </c>
      <c r="AV2" s="7" t="s">
        <v>63</v>
      </c>
      <c r="AW2" s="7"/>
      <c r="AX2" s="7"/>
      <c r="AY2" s="7"/>
      <c r="AZ2" s="7"/>
      <c r="BA2" s="7"/>
      <c r="BB2" s="7"/>
      <c r="BC2" s="7"/>
      <c r="BD2" s="7"/>
      <c r="BE2" s="8" t="s">
        <v>57</v>
      </c>
      <c r="BF2" s="8"/>
      <c r="BG2" s="8"/>
      <c r="BH2" s="8"/>
      <c r="BI2" s="8"/>
      <c r="BJ2" s="8"/>
      <c r="CE2" s="10" t="s">
        <v>26</v>
      </c>
      <c r="CF2" s="10"/>
      <c r="CG2" s="10"/>
      <c r="CH2" s="10"/>
      <c r="CI2" t="s">
        <v>0</v>
      </c>
    </row>
    <row r="3" spans="1:87" x14ac:dyDescent="0.4">
      <c r="CI3" t="s">
        <v>0</v>
      </c>
    </row>
    <row r="4" spans="1:87" x14ac:dyDescent="0.4">
      <c r="BL4" s="11" t="s">
        <v>59</v>
      </c>
      <c r="BM4" s="11"/>
      <c r="BN4" s="11"/>
      <c r="BO4" s="11"/>
      <c r="BP4" s="11"/>
      <c r="BQ4" s="11"/>
      <c r="BR4" s="11"/>
      <c r="BS4" s="11"/>
      <c r="BT4" s="11"/>
      <c r="BU4" s="11"/>
      <c r="BV4" s="11"/>
      <c r="BW4" s="11"/>
      <c r="BX4" s="11"/>
      <c r="BY4" s="11"/>
      <c r="BZ4" s="11"/>
      <c r="CA4" s="11"/>
      <c r="CB4" s="11"/>
      <c r="CI4" t="s">
        <v>0</v>
      </c>
    </row>
    <row r="5" spans="1:87" x14ac:dyDescent="0.4">
      <c r="CI5" t="s">
        <v>0</v>
      </c>
    </row>
    <row r="6" spans="1:87" x14ac:dyDescent="0.4">
      <c r="CI6" t="s">
        <v>0</v>
      </c>
    </row>
    <row r="7" spans="1:87" x14ac:dyDescent="0.4">
      <c r="AH7" t="s">
        <v>0</v>
      </c>
      <c r="CI7" t="s">
        <v>0</v>
      </c>
    </row>
    <row r="8" spans="1:87" x14ac:dyDescent="0.4">
      <c r="CI8" t="s">
        <v>0</v>
      </c>
    </row>
    <row r="9" spans="1:87" x14ac:dyDescent="0.4">
      <c r="CI9" t="s">
        <v>0</v>
      </c>
    </row>
    <row r="10" spans="1:87"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82</v>
      </c>
      <c r="W10" t="s">
        <v>0</v>
      </c>
      <c r="X10" s="7" t="s">
        <v>82</v>
      </c>
      <c r="Y10" t="s">
        <v>0</v>
      </c>
      <c r="Z10" s="3" t="s">
        <v>453</v>
      </c>
      <c r="AA10" s="3" t="s">
        <v>459</v>
      </c>
      <c r="AB10" s="3" t="s">
        <v>0</v>
      </c>
      <c r="AC10" s="3" t="s">
        <v>460</v>
      </c>
      <c r="AD10" s="5" t="s">
        <v>0</v>
      </c>
      <c r="AE10" s="12" t="s">
        <v>72</v>
      </c>
      <c r="AG10" t="s">
        <v>778</v>
      </c>
      <c r="AI10" s="3" t="s">
        <v>23</v>
      </c>
      <c r="AJ10" s="3" t="s">
        <v>4</v>
      </c>
      <c r="AK10" s="3" t="s">
        <v>16</v>
      </c>
      <c r="AL10" s="3" t="s">
        <v>20</v>
      </c>
      <c r="AM10" s="3" t="s">
        <v>22</v>
      </c>
      <c r="AN10" s="3" t="s">
        <v>20</v>
      </c>
      <c r="AO10" s="3" t="s">
        <v>4</v>
      </c>
      <c r="AP10" s="3" t="s">
        <v>452</v>
      </c>
      <c r="AQ10" s="3" t="s">
        <v>20</v>
      </c>
      <c r="AR10" s="3" t="str">
        <f>AA10</f>
        <v>_IMAGE-DOMAIN</v>
      </c>
      <c r="AS10" s="3" t="str">
        <f>AC10</f>
        <v>_IMAGE-FILE</v>
      </c>
      <c r="AT10" s="3" t="s">
        <v>20</v>
      </c>
      <c r="AU10" t="s">
        <v>4</v>
      </c>
      <c r="AV10" s="3" t="s">
        <v>455</v>
      </c>
      <c r="AW10" t="s">
        <v>20</v>
      </c>
      <c r="AX10" s="14" t="str">
        <f>F10</f>
        <v>CTA-TEXT-ANSI</v>
      </c>
      <c r="AY10" t="s">
        <v>20</v>
      </c>
      <c r="AZ10" t="s">
        <v>4</v>
      </c>
      <c r="BA10" s="3" t="s">
        <v>21</v>
      </c>
      <c r="BB10" t="s">
        <v>20</v>
      </c>
      <c r="BC10" s="14" t="str">
        <f>J10</f>
        <v>DATA-TITLE-ANSI</v>
      </c>
      <c r="BD10" t="s">
        <v>20</v>
      </c>
      <c r="BE10" t="s">
        <v>39</v>
      </c>
      <c r="BF10" t="s">
        <v>42</v>
      </c>
      <c r="BG10" t="s">
        <v>8</v>
      </c>
      <c r="BH10" t="s">
        <v>53</v>
      </c>
      <c r="BI10" t="s">
        <v>45</v>
      </c>
      <c r="BJ10" t="s">
        <v>47</v>
      </c>
      <c r="BK10" t="s">
        <v>4</v>
      </c>
      <c r="BL10" t="s">
        <v>36</v>
      </c>
      <c r="BM10" t="s">
        <v>20</v>
      </c>
      <c r="BU10" t="s">
        <v>75</v>
      </c>
      <c r="BV10" t="s">
        <v>4</v>
      </c>
      <c r="BW10" t="str">
        <f>AG10</f>
        <v>CLASS-COLOR</v>
      </c>
      <c r="BX10" t="s">
        <v>4</v>
      </c>
      <c r="BY10" t="s">
        <v>64</v>
      </c>
      <c r="BZ10" t="s">
        <v>4</v>
      </c>
      <c r="CA10" t="s">
        <v>67</v>
      </c>
      <c r="CB10" t="s">
        <v>20</v>
      </c>
      <c r="CC10" t="s">
        <v>2</v>
      </c>
      <c r="CD10" t="s">
        <v>49</v>
      </c>
      <c r="CE10" t="str">
        <f>N10</f>
        <v>TEXT-LEVEL-1-ANSI</v>
      </c>
      <c r="CF10" t="str">
        <f>R10</f>
        <v>DT-ANSI</v>
      </c>
      <c r="CG10" t="str">
        <f>V10</f>
        <v>DD-ANSI</v>
      </c>
      <c r="CH10" t="s">
        <v>25</v>
      </c>
      <c r="CI10" t="s">
        <v>0</v>
      </c>
    </row>
    <row r="11" spans="1:87" x14ac:dyDescent="0.4">
      <c r="A11" t="s">
        <v>0</v>
      </c>
      <c r="B11" t="s">
        <v>991</v>
      </c>
      <c r="C11" t="s">
        <v>0</v>
      </c>
      <c r="D11" t="s">
        <v>1119</v>
      </c>
      <c r="E11" t="s">
        <v>0</v>
      </c>
      <c r="F11" t="s">
        <v>413</v>
      </c>
      <c r="G11" t="s">
        <v>0</v>
      </c>
      <c r="H11" t="s">
        <v>0</v>
      </c>
      <c r="I11" t="s">
        <v>0</v>
      </c>
      <c r="J11" s="3" t="s">
        <v>162</v>
      </c>
      <c r="K11" t="s">
        <v>0</v>
      </c>
      <c r="L11" t="s">
        <v>0</v>
      </c>
      <c r="M11" t="s">
        <v>0</v>
      </c>
      <c r="Z11" s="3" t="s">
        <v>22</v>
      </c>
      <c r="AA11" s="3" t="s">
        <v>1120</v>
      </c>
      <c r="AB11" s="3" t="s">
        <v>0</v>
      </c>
      <c r="AC11" t="s">
        <v>454</v>
      </c>
      <c r="AD11" t="s">
        <v>0</v>
      </c>
      <c r="AE11" t="str">
        <f>L11</f>
        <v>|</v>
      </c>
      <c r="AF11" t="s">
        <v>0</v>
      </c>
      <c r="AH11" t="s">
        <v>0</v>
      </c>
      <c r="AI11" s="3" t="s">
        <v>23</v>
      </c>
      <c r="AJ11" s="3" t="s">
        <v>4</v>
      </c>
      <c r="AK11" s="3" t="s">
        <v>16</v>
      </c>
      <c r="AL11" s="3" t="s">
        <v>20</v>
      </c>
      <c r="AM11" s="3" t="str">
        <f>Z11</f>
        <v>nodisplay</v>
      </c>
      <c r="AN11" s="3" t="s">
        <v>20</v>
      </c>
      <c r="AO11" s="3" t="s">
        <v>4</v>
      </c>
      <c r="AP11" s="3" t="s">
        <v>452</v>
      </c>
      <c r="AQ11" s="3" t="s">
        <v>20</v>
      </c>
      <c r="AR11" s="3" t="str">
        <f>AA11</f>
        <v>https://s3.amazonaws.com/benetta.net/media/logo/ontomatica/</v>
      </c>
      <c r="AS11" s="3" t="str">
        <f>AC11</f>
        <v>ontomatica-symbol-w33-h36-color-1F64FF-bgnd-white.svg</v>
      </c>
      <c r="AT11" s="3" t="s">
        <v>20</v>
      </c>
      <c r="AU11" s="3" t="s">
        <v>4</v>
      </c>
      <c r="AV11" s="3" t="s">
        <v>455</v>
      </c>
      <c r="AW11" s="3" t="s">
        <v>20</v>
      </c>
      <c r="AX11" t="str">
        <f>F11</f>
        <v>More information</v>
      </c>
      <c r="AY11" s="3" t="s">
        <v>20</v>
      </c>
      <c r="AZ11" s="3" t="s">
        <v>4</v>
      </c>
      <c r="BA11" s="3" t="s">
        <v>21</v>
      </c>
      <c r="BB11" s="3" t="s">
        <v>20</v>
      </c>
      <c r="BC11" t="str">
        <f>J11</f>
        <v>Sample DL-DT-DD for attachment</v>
      </c>
      <c r="BD11" s="3" t="s">
        <v>20</v>
      </c>
      <c r="BU11" s="3"/>
      <c r="BV11" s="3"/>
      <c r="BW11" s="3"/>
      <c r="BX11" s="3"/>
      <c r="BY11" s="3"/>
      <c r="BZ11" s="3"/>
      <c r="CA11" s="3"/>
      <c r="CC11" t="s">
        <v>2</v>
      </c>
      <c r="CI11" s="3" t="s">
        <v>0</v>
      </c>
    </row>
    <row r="12" spans="1:87" x14ac:dyDescent="0.4">
      <c r="A12" t="s">
        <v>0</v>
      </c>
      <c r="C12" t="s">
        <v>0</v>
      </c>
      <c r="E12" t="s">
        <v>0</v>
      </c>
      <c r="AD12" t="s">
        <v>0</v>
      </c>
      <c r="AF12" t="s">
        <v>0</v>
      </c>
      <c r="AH12" t="s">
        <v>0</v>
      </c>
      <c r="AI12" s="3"/>
      <c r="AJ12" s="3"/>
      <c r="AK12" s="3"/>
      <c r="AL12" s="3"/>
      <c r="AM12" s="3"/>
      <c r="AN12" s="3"/>
      <c r="AO12" s="3"/>
      <c r="AP12" s="3"/>
      <c r="AQ12" s="3"/>
      <c r="AR12" s="3"/>
      <c r="AS12" s="3"/>
      <c r="AT12" s="3"/>
      <c r="BE12" s="3" t="s">
        <v>38</v>
      </c>
      <c r="BF12" s="3"/>
      <c r="BG12" s="3"/>
      <c r="BH12" s="3"/>
      <c r="BI12" s="3"/>
      <c r="BJ12" s="3"/>
      <c r="BK12" t="s">
        <v>4</v>
      </c>
      <c r="BL12" t="s">
        <v>3</v>
      </c>
      <c r="BM12" t="s">
        <v>20</v>
      </c>
      <c r="BU12" s="3" t="s">
        <v>46</v>
      </c>
      <c r="BV12" s="3" t="s">
        <v>0</v>
      </c>
      <c r="BW12" s="3" t="s">
        <v>0</v>
      </c>
      <c r="BX12" s="3" t="s">
        <v>0</v>
      </c>
      <c r="BY12" s="3" t="s">
        <v>0</v>
      </c>
      <c r="BZ12" s="3" t="s">
        <v>0</v>
      </c>
      <c r="CA12" s="3" t="s">
        <v>0</v>
      </c>
      <c r="CB12" t="s">
        <v>20</v>
      </c>
      <c r="CC12" t="s">
        <v>2</v>
      </c>
      <c r="CE12" s="3"/>
      <c r="CI12" s="3" t="s">
        <v>0</v>
      </c>
    </row>
    <row r="13" spans="1:87" x14ac:dyDescent="0.4">
      <c r="A13" t="s">
        <v>0</v>
      </c>
      <c r="C13" t="s">
        <v>0</v>
      </c>
      <c r="E13" t="s">
        <v>0</v>
      </c>
      <c r="AD13" t="s">
        <v>0</v>
      </c>
      <c r="AF13" t="s">
        <v>0</v>
      </c>
      <c r="AH13" t="s">
        <v>0</v>
      </c>
      <c r="AI13" s="3"/>
      <c r="AJ13" s="3"/>
      <c r="AK13" s="3"/>
      <c r="AL13" s="3"/>
      <c r="AM13" s="3"/>
      <c r="AN13" s="3"/>
      <c r="AO13" s="3"/>
      <c r="AP13" s="3"/>
      <c r="AQ13" s="3"/>
      <c r="AR13" s="3"/>
      <c r="AS13" s="3"/>
      <c r="AT13" s="3"/>
      <c r="BF13" t="s">
        <v>42</v>
      </c>
      <c r="BK13" t="s">
        <v>4</v>
      </c>
      <c r="BL13" t="s">
        <v>3</v>
      </c>
      <c r="BM13" t="s">
        <v>20</v>
      </c>
      <c r="BU13" s="3" t="s">
        <v>43</v>
      </c>
      <c r="BV13" s="3" t="s">
        <v>0</v>
      </c>
      <c r="BW13" s="3" t="s">
        <v>0</v>
      </c>
      <c r="BX13" s="3" t="s">
        <v>0</v>
      </c>
      <c r="BY13" s="3" t="s">
        <v>0</v>
      </c>
      <c r="BZ13" s="3" t="s">
        <v>0</v>
      </c>
      <c r="CA13" s="3" t="s">
        <v>0</v>
      </c>
      <c r="CB13" t="s">
        <v>20</v>
      </c>
      <c r="CC13" t="s">
        <v>2</v>
      </c>
      <c r="CI13" s="3" t="s">
        <v>0</v>
      </c>
    </row>
    <row r="14" spans="1:87" x14ac:dyDescent="0.4">
      <c r="A14" t="s">
        <v>0</v>
      </c>
      <c r="C14" t="s">
        <v>0</v>
      </c>
      <c r="E14" t="s">
        <v>0</v>
      </c>
      <c r="N14" t="s">
        <v>99</v>
      </c>
      <c r="O14" t="s">
        <v>0</v>
      </c>
      <c r="P14" t="s">
        <v>0</v>
      </c>
      <c r="Q14" t="s">
        <v>0</v>
      </c>
      <c r="AD14" t="s">
        <v>0</v>
      </c>
      <c r="AE14" t="str">
        <f>N14</f>
        <v>Abbervail Dream</v>
      </c>
      <c r="AF14" t="s">
        <v>0</v>
      </c>
      <c r="AH14" t="s">
        <v>0</v>
      </c>
      <c r="AI14" s="3"/>
      <c r="AJ14" s="3"/>
      <c r="AK14" s="3"/>
      <c r="AL14" s="3"/>
      <c r="AM14" s="3"/>
      <c r="AN14" s="3"/>
      <c r="AO14" s="3"/>
      <c r="AP14" s="3"/>
      <c r="AQ14" s="3"/>
      <c r="AR14" s="3"/>
      <c r="AS14" s="3"/>
      <c r="AT14" s="3"/>
      <c r="BF14" s="3"/>
      <c r="BG14" s="3" t="s">
        <v>8</v>
      </c>
      <c r="BH14" s="3"/>
      <c r="BI14" s="3"/>
      <c r="BJ14" s="3"/>
      <c r="BK14" t="s">
        <v>4</v>
      </c>
      <c r="BL14" t="s">
        <v>3</v>
      </c>
      <c r="BM14" t="s">
        <v>20</v>
      </c>
      <c r="BO14" t="s">
        <v>985</v>
      </c>
      <c r="BP14" t="s">
        <v>4</v>
      </c>
      <c r="BQ14" t="s">
        <v>988</v>
      </c>
      <c r="BR14" t="s">
        <v>4</v>
      </c>
      <c r="BS14" t="s">
        <v>990</v>
      </c>
      <c r="BT14" t="s">
        <v>4</v>
      </c>
      <c r="BU14" s="3" t="s">
        <v>92</v>
      </c>
      <c r="BV14" s="3" t="s">
        <v>0</v>
      </c>
      <c r="BW14" s="3" t="s">
        <v>0</v>
      </c>
      <c r="BX14" s="3" t="s">
        <v>0</v>
      </c>
      <c r="BY14" s="3" t="s">
        <v>0</v>
      </c>
      <c r="BZ14" s="3" t="s">
        <v>0</v>
      </c>
      <c r="CA14" s="3" t="s">
        <v>0</v>
      </c>
      <c r="CB14" t="s">
        <v>20</v>
      </c>
      <c r="CC14" t="s">
        <v>2</v>
      </c>
      <c r="CE14" s="3" t="str">
        <f>AE14</f>
        <v>Abbervail Dream</v>
      </c>
      <c r="CH14" t="s">
        <v>6</v>
      </c>
      <c r="CI14" s="3" t="s">
        <v>0</v>
      </c>
    </row>
    <row r="15" spans="1:87" x14ac:dyDescent="0.4">
      <c r="A15" t="s">
        <v>0</v>
      </c>
      <c r="C15" t="s">
        <v>0</v>
      </c>
      <c r="E15" t="s">
        <v>0</v>
      </c>
      <c r="R15" t="s">
        <v>93</v>
      </c>
      <c r="S15" t="s">
        <v>0</v>
      </c>
      <c r="T15" t="s">
        <v>0</v>
      </c>
      <c r="U15" t="s">
        <v>0</v>
      </c>
      <c r="AD15" t="s">
        <v>0</v>
      </c>
      <c r="AE15" t="str">
        <f>R15</f>
        <v>Blue Diamonds</v>
      </c>
      <c r="AF15" t="s">
        <v>0</v>
      </c>
      <c r="AH15" t="s">
        <v>0</v>
      </c>
      <c r="BH15" t="s">
        <v>53</v>
      </c>
      <c r="BK15" t="s">
        <v>4</v>
      </c>
      <c r="BL15" t="s">
        <v>3</v>
      </c>
      <c r="BM15" t="s">
        <v>20</v>
      </c>
      <c r="BO15" t="s">
        <v>983</v>
      </c>
      <c r="BP15" t="s">
        <v>4</v>
      </c>
      <c r="BQ15" t="s">
        <v>986</v>
      </c>
      <c r="BR15" t="s">
        <v>4</v>
      </c>
      <c r="BS15" t="s">
        <v>989</v>
      </c>
      <c r="CB15" t="s">
        <v>20</v>
      </c>
      <c r="CC15" t="s">
        <v>2</v>
      </c>
      <c r="CF15" t="str">
        <f>AE15</f>
        <v>Blue Diamonds</v>
      </c>
      <c r="CH15" t="s">
        <v>44</v>
      </c>
      <c r="CI15" s="3" t="s">
        <v>0</v>
      </c>
    </row>
    <row r="16" spans="1:87" x14ac:dyDescent="0.4">
      <c r="A16" t="s">
        <v>0</v>
      </c>
      <c r="C16" t="s">
        <v>0</v>
      </c>
      <c r="E16" t="s">
        <v>0</v>
      </c>
      <c r="AD16" t="s">
        <v>0</v>
      </c>
      <c r="AF16" t="s">
        <v>0</v>
      </c>
      <c r="AH16" t="s">
        <v>0</v>
      </c>
      <c r="BI16" t="s">
        <v>45</v>
      </c>
      <c r="BK16" t="s">
        <v>4</v>
      </c>
      <c r="BL16" t="s">
        <v>3</v>
      </c>
      <c r="BM16" t="s">
        <v>20</v>
      </c>
      <c r="BO16" t="s">
        <v>985</v>
      </c>
      <c r="BP16" t="s">
        <v>4</v>
      </c>
      <c r="BQ16" t="s">
        <v>987</v>
      </c>
      <c r="BR16" t="s">
        <v>4</v>
      </c>
      <c r="BS16" t="s">
        <v>984</v>
      </c>
      <c r="BU16" s="3"/>
      <c r="BV16" s="3"/>
      <c r="BW16" s="3"/>
      <c r="BX16" s="3"/>
      <c r="BY16" s="3"/>
      <c r="BZ16" s="3"/>
      <c r="CA16" s="3"/>
      <c r="CB16" t="s">
        <v>20</v>
      </c>
      <c r="CC16" t="s">
        <v>2</v>
      </c>
      <c r="CI16" s="3" t="s">
        <v>0</v>
      </c>
    </row>
    <row r="17" spans="1:87" x14ac:dyDescent="0.4">
      <c r="A17" t="s">
        <v>0</v>
      </c>
      <c r="C17" t="s">
        <v>0</v>
      </c>
      <c r="E17" t="s">
        <v>0</v>
      </c>
      <c r="V17" s="17" t="s">
        <v>102</v>
      </c>
      <c r="W17" t="s">
        <v>0</v>
      </c>
      <c r="X17" t="s">
        <v>0</v>
      </c>
      <c r="Y17" t="s">
        <v>0</v>
      </c>
      <c r="AD17" t="s">
        <v>0</v>
      </c>
      <c r="AE17" t="str">
        <f>V17</f>
        <v>Bright amazing and wonderful</v>
      </c>
      <c r="AF17" t="s">
        <v>0</v>
      </c>
      <c r="AG17" s="31" t="s">
        <v>997</v>
      </c>
      <c r="AH17" t="s">
        <v>0</v>
      </c>
      <c r="BJ17" t="s">
        <v>47</v>
      </c>
      <c r="BK17" t="s">
        <v>4</v>
      </c>
      <c r="BL17" t="s">
        <v>3</v>
      </c>
      <c r="BM17" t="s">
        <v>20</v>
      </c>
      <c r="BU17" s="3"/>
      <c r="BV17" s="3"/>
      <c r="BW17" s="3" t="str">
        <f>AG17</f>
        <v>c-11</v>
      </c>
      <c r="BX17" s="3" t="s">
        <v>4</v>
      </c>
      <c r="BY17" s="3" t="s">
        <v>48</v>
      </c>
      <c r="BZ17" s="3" t="s">
        <v>0</v>
      </c>
      <c r="CA17" s="3" t="s">
        <v>0</v>
      </c>
      <c r="CB17" t="s">
        <v>20</v>
      </c>
      <c r="CC17" t="s">
        <v>2</v>
      </c>
      <c r="CD17" t="s">
        <v>49</v>
      </c>
      <c r="CG17" t="str">
        <f>AE17</f>
        <v>Bright amazing and wonderful</v>
      </c>
      <c r="CH17" t="s">
        <v>50</v>
      </c>
      <c r="CI17" s="3" t="s">
        <v>0</v>
      </c>
    </row>
    <row r="18" spans="1:87" x14ac:dyDescent="0.4">
      <c r="A18" t="s">
        <v>0</v>
      </c>
      <c r="C18" t="s">
        <v>0</v>
      </c>
      <c r="E18" t="s">
        <v>0</v>
      </c>
      <c r="AD18" t="s">
        <v>0</v>
      </c>
      <c r="AF18" t="s">
        <v>0</v>
      </c>
      <c r="AG18" s="31"/>
      <c r="AH18" t="s">
        <v>0</v>
      </c>
      <c r="BI18" t="s">
        <v>45</v>
      </c>
      <c r="BK18" t="s">
        <v>4</v>
      </c>
      <c r="BL18" t="s">
        <v>3</v>
      </c>
      <c r="BM18" t="s">
        <v>20</v>
      </c>
      <c r="BO18" t="s">
        <v>985</v>
      </c>
      <c r="BP18" t="s">
        <v>4</v>
      </c>
      <c r="BQ18" t="s">
        <v>987</v>
      </c>
      <c r="BR18" t="s">
        <v>4</v>
      </c>
      <c r="BS18" t="s">
        <v>984</v>
      </c>
      <c r="BU18" s="3"/>
      <c r="BV18" s="3"/>
      <c r="BW18" s="3"/>
      <c r="BX18" s="3"/>
      <c r="BY18" s="3"/>
      <c r="BZ18" s="3"/>
      <c r="CA18" s="3"/>
      <c r="CB18" t="s">
        <v>20</v>
      </c>
      <c r="CC18" t="s">
        <v>2</v>
      </c>
      <c r="CI18" s="3" t="s">
        <v>0</v>
      </c>
    </row>
    <row r="19" spans="1:87" x14ac:dyDescent="0.4">
      <c r="A19" t="s">
        <v>0</v>
      </c>
      <c r="C19" t="s">
        <v>0</v>
      </c>
      <c r="E19" t="s">
        <v>0</v>
      </c>
      <c r="V19" s="17" t="s">
        <v>103</v>
      </c>
      <c r="W19" t="s">
        <v>0</v>
      </c>
      <c r="X19" t="s">
        <v>0</v>
      </c>
      <c r="Y19" t="s">
        <v>0</v>
      </c>
      <c r="AD19" t="s">
        <v>0</v>
      </c>
      <c r="AE19" t="str">
        <f>V19</f>
        <v>Dancing around the flames</v>
      </c>
      <c r="AF19" t="s">
        <v>0</v>
      </c>
      <c r="AG19" s="31" t="s">
        <v>999</v>
      </c>
      <c r="AH19" t="s">
        <v>0</v>
      </c>
      <c r="BJ19" t="s">
        <v>47</v>
      </c>
      <c r="BK19" t="s">
        <v>4</v>
      </c>
      <c r="BL19" t="s">
        <v>3</v>
      </c>
      <c r="BM19" t="s">
        <v>20</v>
      </c>
      <c r="BU19" s="3"/>
      <c r="BV19" s="3"/>
      <c r="BW19" s="3" t="str">
        <f>AG19</f>
        <v>c-12</v>
      </c>
      <c r="BX19" s="3" t="s">
        <v>4</v>
      </c>
      <c r="BY19" s="3" t="s">
        <v>48</v>
      </c>
      <c r="BZ19" s="3" t="s">
        <v>0</v>
      </c>
      <c r="CA19" s="3" t="s">
        <v>0</v>
      </c>
      <c r="CB19" t="s">
        <v>20</v>
      </c>
      <c r="CC19" t="s">
        <v>2</v>
      </c>
      <c r="CD19" t="s">
        <v>49</v>
      </c>
      <c r="CG19" t="str">
        <f>AE19</f>
        <v>Dancing around the flames</v>
      </c>
      <c r="CH19" t="s">
        <v>50</v>
      </c>
      <c r="CI19" s="3" t="s">
        <v>0</v>
      </c>
    </row>
    <row r="20" spans="1:87" x14ac:dyDescent="0.4">
      <c r="A20" t="s">
        <v>0</v>
      </c>
      <c r="C20" t="s">
        <v>0</v>
      </c>
      <c r="E20" t="s">
        <v>0</v>
      </c>
      <c r="AD20" t="s">
        <v>0</v>
      </c>
      <c r="AF20" t="s">
        <v>0</v>
      </c>
      <c r="AG20" s="31"/>
      <c r="AH20" t="s">
        <v>0</v>
      </c>
      <c r="BI20" t="s">
        <v>45</v>
      </c>
      <c r="BK20" t="s">
        <v>4</v>
      </c>
      <c r="BL20" t="s">
        <v>3</v>
      </c>
      <c r="BM20" t="s">
        <v>20</v>
      </c>
      <c r="BO20" t="s">
        <v>985</v>
      </c>
      <c r="BP20" t="s">
        <v>4</v>
      </c>
      <c r="BQ20" t="s">
        <v>987</v>
      </c>
      <c r="BR20" t="s">
        <v>4</v>
      </c>
      <c r="BS20" t="s">
        <v>984</v>
      </c>
      <c r="BU20" s="3"/>
      <c r="BV20" s="3"/>
      <c r="BW20" s="3"/>
      <c r="BX20" s="3"/>
      <c r="BY20" s="3"/>
      <c r="BZ20" s="3"/>
      <c r="CA20" s="3"/>
      <c r="CB20" t="s">
        <v>20</v>
      </c>
      <c r="CC20" t="s">
        <v>2</v>
      </c>
      <c r="CI20" s="3" t="s">
        <v>0</v>
      </c>
    </row>
    <row r="21" spans="1:87" x14ac:dyDescent="0.4">
      <c r="A21" t="s">
        <v>0</v>
      </c>
      <c r="C21" t="s">
        <v>0</v>
      </c>
      <c r="E21" t="s">
        <v>0</v>
      </c>
      <c r="V21" s="17" t="s">
        <v>104</v>
      </c>
      <c r="W21" t="s">
        <v>0</v>
      </c>
      <c r="X21" t="s">
        <v>0</v>
      </c>
      <c r="Y21" t="s">
        <v>0</v>
      </c>
      <c r="AD21" t="s">
        <v>0</v>
      </c>
      <c r="AE21" t="str">
        <f>V21</f>
        <v>Everybody knows bird is word</v>
      </c>
      <c r="AF21" t="s">
        <v>0</v>
      </c>
      <c r="AG21" s="31" t="s">
        <v>1001</v>
      </c>
      <c r="AH21" t="s">
        <v>0</v>
      </c>
      <c r="BJ21" t="s">
        <v>47</v>
      </c>
      <c r="BK21" t="s">
        <v>4</v>
      </c>
      <c r="BL21" t="s">
        <v>3</v>
      </c>
      <c r="BM21" t="s">
        <v>20</v>
      </c>
      <c r="BU21" s="3"/>
      <c r="BV21" s="3"/>
      <c r="BW21" s="3" t="str">
        <f>AG21</f>
        <v>c-13</v>
      </c>
      <c r="BX21" s="3" t="s">
        <v>4</v>
      </c>
      <c r="BY21" s="3" t="s">
        <v>48</v>
      </c>
      <c r="BZ21" s="3" t="s">
        <v>0</v>
      </c>
      <c r="CA21" s="3" t="s">
        <v>0</v>
      </c>
      <c r="CB21" t="s">
        <v>20</v>
      </c>
      <c r="CC21" t="s">
        <v>2</v>
      </c>
      <c r="CD21" t="s">
        <v>49</v>
      </c>
      <c r="CG21" t="str">
        <f>AE21</f>
        <v>Everybody knows bird is word</v>
      </c>
      <c r="CH21" t="s">
        <v>50</v>
      </c>
      <c r="CI21" s="3" t="s">
        <v>0</v>
      </c>
    </row>
    <row r="22" spans="1:87" x14ac:dyDescent="0.4">
      <c r="A22" t="s">
        <v>0</v>
      </c>
      <c r="C22" t="s">
        <v>0</v>
      </c>
      <c r="E22" t="s">
        <v>0</v>
      </c>
      <c r="N22" t="s">
        <v>100</v>
      </c>
      <c r="O22" t="s">
        <v>0</v>
      </c>
      <c r="P22" t="s">
        <v>0</v>
      </c>
      <c r="Q22" t="s">
        <v>0</v>
      </c>
      <c r="AD22" t="s">
        <v>0</v>
      </c>
      <c r="AE22" t="str">
        <f>N22</f>
        <v>Caramel Sensation</v>
      </c>
      <c r="AF22" t="s">
        <v>0</v>
      </c>
      <c r="AG22" s="31"/>
      <c r="AH22" t="s">
        <v>0</v>
      </c>
      <c r="AI22" s="3"/>
      <c r="AJ22" s="3"/>
      <c r="AK22" s="3"/>
      <c r="AL22" s="3"/>
      <c r="AM22" s="3"/>
      <c r="AN22" s="3"/>
      <c r="BF22" s="3"/>
      <c r="BG22" s="3" t="s">
        <v>8</v>
      </c>
      <c r="BH22" s="3"/>
      <c r="BI22" s="3"/>
      <c r="BJ22" s="3"/>
      <c r="BK22" t="s">
        <v>4</v>
      </c>
      <c r="BL22" t="s">
        <v>3</v>
      </c>
      <c r="BM22" t="s">
        <v>20</v>
      </c>
      <c r="BO22" t="s">
        <v>985</v>
      </c>
      <c r="BP22" t="s">
        <v>4</v>
      </c>
      <c r="BQ22" t="s">
        <v>988</v>
      </c>
      <c r="BR22" t="s">
        <v>4</v>
      </c>
      <c r="BS22" t="s">
        <v>990</v>
      </c>
      <c r="BT22" t="s">
        <v>4</v>
      </c>
      <c r="BU22" s="3" t="s">
        <v>92</v>
      </c>
      <c r="BV22" s="3" t="s">
        <v>0</v>
      </c>
      <c r="BW22" s="3" t="s">
        <v>0</v>
      </c>
      <c r="BX22" s="3" t="s">
        <v>0</v>
      </c>
      <c r="BY22" s="3" t="s">
        <v>0</v>
      </c>
      <c r="BZ22" s="3" t="s">
        <v>0</v>
      </c>
      <c r="CA22" s="3" t="s">
        <v>0</v>
      </c>
      <c r="CB22" t="s">
        <v>20</v>
      </c>
      <c r="CC22" t="s">
        <v>2</v>
      </c>
      <c r="CE22" s="3" t="str">
        <f>AE22</f>
        <v>Caramel Sensation</v>
      </c>
      <c r="CH22" t="s">
        <v>6</v>
      </c>
      <c r="CI22" s="3" t="s">
        <v>0</v>
      </c>
    </row>
    <row r="23" spans="1:87" x14ac:dyDescent="0.4">
      <c r="A23" t="s">
        <v>0</v>
      </c>
      <c r="C23" t="s">
        <v>0</v>
      </c>
      <c r="E23" t="s">
        <v>0</v>
      </c>
      <c r="R23" t="s">
        <v>101</v>
      </c>
      <c r="S23" t="s">
        <v>0</v>
      </c>
      <c r="T23" t="s">
        <v>0</v>
      </c>
      <c r="U23" t="s">
        <v>0</v>
      </c>
      <c r="AD23" t="s">
        <v>0</v>
      </c>
      <c r="AE23" t="str">
        <f>R23</f>
        <v>Dairy Cream</v>
      </c>
      <c r="AF23" t="s">
        <v>0</v>
      </c>
      <c r="AG23" s="31"/>
      <c r="AH23" t="s">
        <v>0</v>
      </c>
      <c r="BH23" t="s">
        <v>53</v>
      </c>
      <c r="BK23" t="s">
        <v>4</v>
      </c>
      <c r="BL23" t="s">
        <v>3</v>
      </c>
      <c r="BM23" t="s">
        <v>20</v>
      </c>
      <c r="BO23" t="s">
        <v>983</v>
      </c>
      <c r="BP23" t="s">
        <v>4</v>
      </c>
      <c r="BQ23" t="s">
        <v>986</v>
      </c>
      <c r="BR23" t="s">
        <v>4</v>
      </c>
      <c r="BS23" t="s">
        <v>989</v>
      </c>
      <c r="CB23" t="s">
        <v>20</v>
      </c>
      <c r="CC23" t="s">
        <v>2</v>
      </c>
      <c r="CF23" t="str">
        <f>AE23</f>
        <v>Dairy Cream</v>
      </c>
      <c r="CH23" t="s">
        <v>44</v>
      </c>
      <c r="CI23" s="3" t="s">
        <v>0</v>
      </c>
    </row>
    <row r="24" spans="1:87" x14ac:dyDescent="0.4">
      <c r="A24" t="s">
        <v>0</v>
      </c>
      <c r="C24" t="s">
        <v>0</v>
      </c>
      <c r="E24" t="s">
        <v>0</v>
      </c>
      <c r="AD24" t="s">
        <v>0</v>
      </c>
      <c r="AF24" t="s">
        <v>0</v>
      </c>
      <c r="AG24" s="31"/>
      <c r="AH24" t="s">
        <v>0</v>
      </c>
      <c r="BI24" t="s">
        <v>45</v>
      </c>
      <c r="BK24" t="s">
        <v>4</v>
      </c>
      <c r="BL24" t="s">
        <v>3</v>
      </c>
      <c r="BM24" t="s">
        <v>20</v>
      </c>
      <c r="BO24" t="s">
        <v>985</v>
      </c>
      <c r="BP24" t="s">
        <v>4</v>
      </c>
      <c r="BQ24" t="s">
        <v>987</v>
      </c>
      <c r="BR24" t="s">
        <v>4</v>
      </c>
      <c r="BS24" t="s">
        <v>984</v>
      </c>
      <c r="BU24" s="3"/>
      <c r="BV24" s="3"/>
      <c r="BW24" s="3"/>
      <c r="BX24" s="3"/>
      <c r="BY24" s="3"/>
      <c r="BZ24" s="3"/>
      <c r="CA24" s="3"/>
      <c r="CB24" t="s">
        <v>20</v>
      </c>
      <c r="CC24" t="s">
        <v>2</v>
      </c>
      <c r="CI24" s="3" t="s">
        <v>0</v>
      </c>
    </row>
    <row r="25" spans="1:87" x14ac:dyDescent="0.4">
      <c r="A25" t="s">
        <v>0</v>
      </c>
      <c r="C25" t="s">
        <v>0</v>
      </c>
      <c r="E25" t="s">
        <v>0</v>
      </c>
      <c r="V25" s="17" t="s">
        <v>105</v>
      </c>
      <c r="W25" t="s">
        <v>0</v>
      </c>
      <c r="X25" t="s">
        <v>0</v>
      </c>
      <c r="Y25" t="s">
        <v>0</v>
      </c>
      <c r="AD25" t="s">
        <v>0</v>
      </c>
      <c r="AE25" t="str">
        <f>V25</f>
        <v>Frosty the snowman is a boss</v>
      </c>
      <c r="AF25" t="s">
        <v>0</v>
      </c>
      <c r="AG25" s="31" t="s">
        <v>1003</v>
      </c>
      <c r="AH25" t="s">
        <v>0</v>
      </c>
      <c r="BJ25" t="s">
        <v>47</v>
      </c>
      <c r="BK25" t="s">
        <v>4</v>
      </c>
      <c r="BL25" t="s">
        <v>3</v>
      </c>
      <c r="BM25" t="s">
        <v>20</v>
      </c>
      <c r="BU25" s="3"/>
      <c r="BV25" s="3"/>
      <c r="BW25" s="3" t="str">
        <f>AG25</f>
        <v>c-14</v>
      </c>
      <c r="BX25" s="3" t="s">
        <v>4</v>
      </c>
      <c r="BY25" s="3" t="s">
        <v>48</v>
      </c>
      <c r="BZ25" s="3" t="s">
        <v>0</v>
      </c>
      <c r="CA25" s="3" t="s">
        <v>0</v>
      </c>
      <c r="CB25" t="s">
        <v>20</v>
      </c>
      <c r="CC25" t="s">
        <v>2</v>
      </c>
      <c r="CD25" t="s">
        <v>49</v>
      </c>
      <c r="CG25" t="str">
        <f>AE25</f>
        <v>Frosty the snowman is a boss</v>
      </c>
      <c r="CH25" t="s">
        <v>50</v>
      </c>
      <c r="CI25" s="3" t="s">
        <v>0</v>
      </c>
    </row>
    <row r="26" spans="1:87" x14ac:dyDescent="0.4">
      <c r="A26" t="s">
        <v>0</v>
      </c>
      <c r="C26" t="s">
        <v>0</v>
      </c>
      <c r="E26" t="s">
        <v>0</v>
      </c>
      <c r="AD26" t="s">
        <v>0</v>
      </c>
      <c r="AF26" t="s">
        <v>0</v>
      </c>
      <c r="AG26" s="31"/>
      <c r="AH26" t="s">
        <v>0</v>
      </c>
      <c r="BI26" t="s">
        <v>45</v>
      </c>
      <c r="BK26" t="s">
        <v>4</v>
      </c>
      <c r="BL26" t="s">
        <v>3</v>
      </c>
      <c r="BM26" t="s">
        <v>20</v>
      </c>
      <c r="BO26" t="s">
        <v>985</v>
      </c>
      <c r="BP26" t="s">
        <v>4</v>
      </c>
      <c r="BQ26" t="s">
        <v>987</v>
      </c>
      <c r="BR26" t="s">
        <v>4</v>
      </c>
      <c r="BS26" t="s">
        <v>984</v>
      </c>
      <c r="BU26" s="3"/>
      <c r="BV26" s="3"/>
      <c r="BW26" s="3"/>
      <c r="BX26" s="3"/>
      <c r="BY26" s="3"/>
      <c r="BZ26" s="3"/>
      <c r="CA26" s="3"/>
      <c r="CB26" t="s">
        <v>20</v>
      </c>
      <c r="CC26" t="s">
        <v>2</v>
      </c>
      <c r="CI26" s="3" t="s">
        <v>0</v>
      </c>
    </row>
    <row r="27" spans="1:87" x14ac:dyDescent="0.4">
      <c r="A27" t="s">
        <v>0</v>
      </c>
      <c r="C27" t="s">
        <v>0</v>
      </c>
      <c r="E27" t="s">
        <v>0</v>
      </c>
      <c r="V27" s="17" t="s">
        <v>106</v>
      </c>
      <c r="W27" t="s">
        <v>0</v>
      </c>
      <c r="X27" t="s">
        <v>0</v>
      </c>
      <c r="Y27" t="s">
        <v>0</v>
      </c>
      <c r="AD27" t="s">
        <v>0</v>
      </c>
      <c r="AE27" t="str">
        <f>V27</f>
        <v>Girls just want to have fun</v>
      </c>
      <c r="AF27" t="s">
        <v>0</v>
      </c>
      <c r="AG27" s="31" t="s">
        <v>1005</v>
      </c>
      <c r="AH27" t="s">
        <v>0</v>
      </c>
      <c r="BJ27" t="s">
        <v>47</v>
      </c>
      <c r="BK27" t="s">
        <v>4</v>
      </c>
      <c r="BL27" t="s">
        <v>3</v>
      </c>
      <c r="BM27" t="s">
        <v>20</v>
      </c>
      <c r="BU27" s="3"/>
      <c r="BV27" s="3"/>
      <c r="BW27" s="3" t="str">
        <f>AG27</f>
        <v>c-15</v>
      </c>
      <c r="BX27" s="3" t="s">
        <v>4</v>
      </c>
      <c r="BY27" s="3" t="s">
        <v>48</v>
      </c>
      <c r="BZ27" s="3" t="s">
        <v>0</v>
      </c>
      <c r="CA27" s="3" t="s">
        <v>0</v>
      </c>
      <c r="CB27" t="s">
        <v>20</v>
      </c>
      <c r="CC27" t="s">
        <v>2</v>
      </c>
      <c r="CD27" t="s">
        <v>49</v>
      </c>
      <c r="CG27" t="str">
        <f>AE27</f>
        <v>Girls just want to have fun</v>
      </c>
      <c r="CH27" t="s">
        <v>50</v>
      </c>
      <c r="CI27" s="3" t="s">
        <v>0</v>
      </c>
    </row>
    <row r="28" spans="1:87" x14ac:dyDescent="0.4">
      <c r="A28" t="s">
        <v>0</v>
      </c>
      <c r="C28" t="s">
        <v>0</v>
      </c>
      <c r="E28" t="s">
        <v>0</v>
      </c>
      <c r="AD28" t="s">
        <v>0</v>
      </c>
      <c r="AF28" t="s">
        <v>0</v>
      </c>
      <c r="AG28" s="31"/>
      <c r="AH28" t="s">
        <v>0</v>
      </c>
      <c r="BI28" t="s">
        <v>45</v>
      </c>
      <c r="BK28" t="s">
        <v>4</v>
      </c>
      <c r="BL28" t="s">
        <v>3</v>
      </c>
      <c r="BM28" t="s">
        <v>20</v>
      </c>
      <c r="BO28" t="s">
        <v>985</v>
      </c>
      <c r="BP28" t="s">
        <v>4</v>
      </c>
      <c r="BQ28" t="s">
        <v>987</v>
      </c>
      <c r="BR28" t="s">
        <v>4</v>
      </c>
      <c r="BS28" t="s">
        <v>984</v>
      </c>
      <c r="BU28" s="3"/>
      <c r="BV28" s="3"/>
      <c r="BW28" s="3"/>
      <c r="BX28" s="3"/>
      <c r="BY28" s="3"/>
      <c r="BZ28" s="3"/>
      <c r="CA28" s="3"/>
      <c r="CB28" t="s">
        <v>20</v>
      </c>
      <c r="CC28" t="s">
        <v>2</v>
      </c>
      <c r="CI28" s="3" t="s">
        <v>0</v>
      </c>
    </row>
    <row r="29" spans="1:87" x14ac:dyDescent="0.4">
      <c r="A29" t="s">
        <v>0</v>
      </c>
      <c r="C29" t="s">
        <v>0</v>
      </c>
      <c r="E29" t="s">
        <v>0</v>
      </c>
      <c r="V29" s="17" t="s">
        <v>107</v>
      </c>
      <c r="W29" t="s">
        <v>0</v>
      </c>
      <c r="X29" t="s">
        <v>0</v>
      </c>
      <c r="Y29" t="s">
        <v>0</v>
      </c>
      <c r="AD29" t="s">
        <v>0</v>
      </c>
      <c r="AE29" t="str">
        <f>V29</f>
        <v>Got some popsicles in the cellar</v>
      </c>
      <c r="AF29" t="s">
        <v>0</v>
      </c>
      <c r="AG29" s="31" t="s">
        <v>1007</v>
      </c>
      <c r="AH29" t="s">
        <v>0</v>
      </c>
      <c r="AO29" s="3"/>
      <c r="AP29" s="3"/>
      <c r="AQ29" s="3"/>
      <c r="AR29" s="3"/>
      <c r="AS29" s="3"/>
      <c r="AT29" s="3"/>
      <c r="BJ29" t="s">
        <v>47</v>
      </c>
      <c r="BK29" t="s">
        <v>4</v>
      </c>
      <c r="BL29" t="s">
        <v>3</v>
      </c>
      <c r="BM29" t="s">
        <v>20</v>
      </c>
      <c r="BU29" s="3"/>
      <c r="BV29" s="3"/>
      <c r="BW29" s="3" t="str">
        <f>AG29</f>
        <v>c-16</v>
      </c>
      <c r="BX29" s="3" t="s">
        <v>4</v>
      </c>
      <c r="BY29" s="3" t="s">
        <v>48</v>
      </c>
      <c r="BZ29" s="3" t="s">
        <v>0</v>
      </c>
      <c r="CA29" s="3" t="s">
        <v>0</v>
      </c>
      <c r="CB29" t="s">
        <v>20</v>
      </c>
      <c r="CC29" t="s">
        <v>2</v>
      </c>
      <c r="CD29" t="s">
        <v>49</v>
      </c>
      <c r="CG29" t="str">
        <f>AE29</f>
        <v>Got some popsicles in the cellar</v>
      </c>
      <c r="CH29" t="s">
        <v>50</v>
      </c>
      <c r="CI29" s="3" t="s">
        <v>0</v>
      </c>
    </row>
    <row r="30" spans="1:87" x14ac:dyDescent="0.4">
      <c r="A30" t="s">
        <v>0</v>
      </c>
      <c r="C30" t="s">
        <v>0</v>
      </c>
      <c r="E30" t="s">
        <v>0</v>
      </c>
      <c r="N30" t="s">
        <v>108</v>
      </c>
      <c r="O30" t="s">
        <v>0</v>
      </c>
      <c r="P30" t="s">
        <v>0</v>
      </c>
      <c r="Q30" t="s">
        <v>0</v>
      </c>
      <c r="AD30" t="s">
        <v>0</v>
      </c>
      <c r="AE30" t="str">
        <f>N30</f>
        <v>Elusive Enchantment</v>
      </c>
      <c r="AF30" t="s">
        <v>0</v>
      </c>
      <c r="AG30" s="31"/>
      <c r="AH30" t="s">
        <v>0</v>
      </c>
      <c r="AI30" s="3"/>
      <c r="AJ30" s="3"/>
      <c r="AK30" s="3"/>
      <c r="AL30" s="3"/>
      <c r="AM30" s="3"/>
      <c r="AN30" s="3"/>
      <c r="AO30" s="3"/>
      <c r="AP30" s="3"/>
      <c r="AQ30" s="3"/>
      <c r="AR30" s="3"/>
      <c r="AS30" s="3"/>
      <c r="AT30" s="3"/>
      <c r="BF30" s="3"/>
      <c r="BG30" s="3" t="s">
        <v>8</v>
      </c>
      <c r="BH30" s="3"/>
      <c r="BI30" s="3"/>
      <c r="BJ30" s="3"/>
      <c r="BK30" t="s">
        <v>4</v>
      </c>
      <c r="BL30" t="s">
        <v>3</v>
      </c>
      <c r="BM30" t="s">
        <v>20</v>
      </c>
      <c r="BO30" t="s">
        <v>985</v>
      </c>
      <c r="BP30" t="s">
        <v>4</v>
      </c>
      <c r="BQ30" t="s">
        <v>988</v>
      </c>
      <c r="BR30" t="s">
        <v>4</v>
      </c>
      <c r="BS30" t="s">
        <v>990</v>
      </c>
      <c r="BT30" t="s">
        <v>4</v>
      </c>
      <c r="BU30" s="3" t="s">
        <v>92</v>
      </c>
      <c r="BV30" s="3" t="s">
        <v>0</v>
      </c>
      <c r="BW30" s="3" t="s">
        <v>0</v>
      </c>
      <c r="BX30" s="3" t="s">
        <v>0</v>
      </c>
      <c r="BY30" s="3" t="s">
        <v>0</v>
      </c>
      <c r="BZ30" s="3" t="s">
        <v>0</v>
      </c>
      <c r="CA30" s="3" t="s">
        <v>0</v>
      </c>
      <c r="CB30" t="s">
        <v>20</v>
      </c>
      <c r="CC30" t="s">
        <v>2</v>
      </c>
      <c r="CE30" s="3" t="str">
        <f>AE30</f>
        <v>Elusive Enchantment</v>
      </c>
      <c r="CH30" t="s">
        <v>6</v>
      </c>
      <c r="CI30" s="3" t="s">
        <v>0</v>
      </c>
    </row>
    <row r="31" spans="1:87" x14ac:dyDescent="0.4">
      <c r="A31" t="s">
        <v>0</v>
      </c>
      <c r="C31" t="s">
        <v>0</v>
      </c>
      <c r="E31" t="s">
        <v>0</v>
      </c>
      <c r="R31" t="s">
        <v>109</v>
      </c>
      <c r="S31" t="s">
        <v>0</v>
      </c>
      <c r="T31" t="s">
        <v>0</v>
      </c>
      <c r="U31" t="s">
        <v>0</v>
      </c>
      <c r="AD31" t="s">
        <v>0</v>
      </c>
      <c r="AE31" t="str">
        <f>R31</f>
        <v>Fat Chance Cinnamon</v>
      </c>
      <c r="AF31" t="s">
        <v>0</v>
      </c>
      <c r="AG31" s="31"/>
      <c r="AH31" t="s">
        <v>0</v>
      </c>
      <c r="BH31" t="s">
        <v>53</v>
      </c>
      <c r="BK31" t="s">
        <v>4</v>
      </c>
      <c r="BL31" t="s">
        <v>3</v>
      </c>
      <c r="BM31" t="s">
        <v>20</v>
      </c>
      <c r="BO31" t="s">
        <v>983</v>
      </c>
      <c r="BP31" t="s">
        <v>4</v>
      </c>
      <c r="BQ31" t="s">
        <v>986</v>
      </c>
      <c r="BR31" t="s">
        <v>4</v>
      </c>
      <c r="BS31" t="s">
        <v>989</v>
      </c>
      <c r="CB31" t="s">
        <v>20</v>
      </c>
      <c r="CC31" t="s">
        <v>2</v>
      </c>
      <c r="CF31" t="str">
        <f>AE31</f>
        <v>Fat Chance Cinnamon</v>
      </c>
      <c r="CH31" t="s">
        <v>44</v>
      </c>
      <c r="CI31" s="3" t="s">
        <v>0</v>
      </c>
    </row>
    <row r="32" spans="1:87" x14ac:dyDescent="0.4">
      <c r="A32" t="s">
        <v>0</v>
      </c>
      <c r="C32" t="s">
        <v>0</v>
      </c>
      <c r="E32" t="s">
        <v>0</v>
      </c>
      <c r="AD32" t="s">
        <v>0</v>
      </c>
      <c r="AF32" t="s">
        <v>0</v>
      </c>
      <c r="AG32" s="31"/>
      <c r="AH32" t="s">
        <v>0</v>
      </c>
      <c r="BI32" t="s">
        <v>45</v>
      </c>
      <c r="BK32" t="s">
        <v>4</v>
      </c>
      <c r="BL32" t="s">
        <v>3</v>
      </c>
      <c r="BM32" t="s">
        <v>20</v>
      </c>
      <c r="BO32" t="s">
        <v>985</v>
      </c>
      <c r="BP32" t="s">
        <v>4</v>
      </c>
      <c r="BQ32" t="s">
        <v>987</v>
      </c>
      <c r="BR32" t="s">
        <v>4</v>
      </c>
      <c r="BS32" t="s">
        <v>984</v>
      </c>
      <c r="BU32" s="3"/>
      <c r="BV32" s="3"/>
      <c r="BW32" s="3"/>
      <c r="BX32" s="3"/>
      <c r="BY32" s="3"/>
      <c r="BZ32" s="3"/>
      <c r="CA32" s="3"/>
      <c r="CB32" t="s">
        <v>20</v>
      </c>
      <c r="CC32" t="s">
        <v>2</v>
      </c>
      <c r="CI32" s="3" t="s">
        <v>0</v>
      </c>
    </row>
    <row r="33" spans="1:87" x14ac:dyDescent="0.4">
      <c r="A33" t="s">
        <v>0</v>
      </c>
      <c r="C33" t="s">
        <v>0</v>
      </c>
      <c r="E33" t="s">
        <v>0</v>
      </c>
      <c r="V33" s="17" t="s">
        <v>110</v>
      </c>
      <c r="W33" t="s">
        <v>0</v>
      </c>
      <c r="X33" t="s">
        <v>0</v>
      </c>
      <c r="Y33" t="s">
        <v>0</v>
      </c>
      <c r="AD33" t="s">
        <v>0</v>
      </c>
      <c r="AE33" t="str">
        <f>V33</f>
        <v>Insomnia gives me time to</v>
      </c>
      <c r="AF33" t="s">
        <v>0</v>
      </c>
      <c r="AG33" s="31" t="s">
        <v>1009</v>
      </c>
      <c r="AH33" t="s">
        <v>0</v>
      </c>
      <c r="BJ33" t="s">
        <v>47</v>
      </c>
      <c r="BK33" t="s">
        <v>4</v>
      </c>
      <c r="BL33" t="s">
        <v>3</v>
      </c>
      <c r="BM33" t="s">
        <v>20</v>
      </c>
      <c r="BU33" s="3"/>
      <c r="BV33" s="3"/>
      <c r="BW33" s="3" t="str">
        <f>AG33</f>
        <v>c-17</v>
      </c>
      <c r="BX33" s="3" t="s">
        <v>4</v>
      </c>
      <c r="BY33" s="3" t="s">
        <v>48</v>
      </c>
      <c r="BZ33" s="3" t="s">
        <v>0</v>
      </c>
      <c r="CA33" s="3" t="s">
        <v>0</v>
      </c>
      <c r="CB33" t="s">
        <v>20</v>
      </c>
      <c r="CC33" t="s">
        <v>2</v>
      </c>
      <c r="CD33" t="s">
        <v>49</v>
      </c>
      <c r="CG33" t="str">
        <f>AE33</f>
        <v>Insomnia gives me time to</v>
      </c>
      <c r="CH33" t="s">
        <v>50</v>
      </c>
      <c r="CI33" s="3" t="s">
        <v>0</v>
      </c>
    </row>
    <row r="34" spans="1:87" x14ac:dyDescent="0.4">
      <c r="A34" t="s">
        <v>0</v>
      </c>
      <c r="C34" t="s">
        <v>0</v>
      </c>
      <c r="E34" t="s">
        <v>0</v>
      </c>
      <c r="AD34" t="s">
        <v>0</v>
      </c>
      <c r="AF34" t="s">
        <v>0</v>
      </c>
      <c r="AG34" s="31"/>
      <c r="AH34" t="s">
        <v>0</v>
      </c>
      <c r="BI34" t="s">
        <v>45</v>
      </c>
      <c r="BK34" t="s">
        <v>4</v>
      </c>
      <c r="BL34" t="s">
        <v>3</v>
      </c>
      <c r="BM34" t="s">
        <v>20</v>
      </c>
      <c r="BO34" t="s">
        <v>985</v>
      </c>
      <c r="BP34" t="s">
        <v>4</v>
      </c>
      <c r="BQ34" t="s">
        <v>987</v>
      </c>
      <c r="BR34" t="s">
        <v>4</v>
      </c>
      <c r="BS34" t="s">
        <v>984</v>
      </c>
      <c r="BU34" s="3"/>
      <c r="BV34" s="3"/>
      <c r="BW34" s="3"/>
      <c r="BX34" s="3"/>
      <c r="BY34" s="3"/>
      <c r="BZ34" s="3"/>
      <c r="CA34" s="3"/>
      <c r="CB34" t="s">
        <v>20</v>
      </c>
      <c r="CC34" t="s">
        <v>2</v>
      </c>
      <c r="CI34" s="3" t="s">
        <v>0</v>
      </c>
    </row>
    <row r="35" spans="1:87" x14ac:dyDescent="0.4">
      <c r="A35" t="s">
        <v>0</v>
      </c>
      <c r="C35" t="s">
        <v>0</v>
      </c>
      <c r="E35" t="s">
        <v>0</v>
      </c>
      <c r="V35" s="17" t="s">
        <v>111</v>
      </c>
      <c r="W35" t="s">
        <v>0</v>
      </c>
      <c r="X35" t="s">
        <v>0</v>
      </c>
      <c r="Y35" t="s">
        <v>0</v>
      </c>
      <c r="AD35" t="s">
        <v>0</v>
      </c>
      <c r="AE35" t="str">
        <f>V35</f>
        <v>Inspiration slaps me in the face</v>
      </c>
      <c r="AF35" t="s">
        <v>0</v>
      </c>
      <c r="AG35" s="31" t="s">
        <v>1011</v>
      </c>
      <c r="AH35" t="s">
        <v>0</v>
      </c>
      <c r="BJ35" t="s">
        <v>47</v>
      </c>
      <c r="BK35" t="s">
        <v>4</v>
      </c>
      <c r="BL35" t="s">
        <v>3</v>
      </c>
      <c r="BM35" t="s">
        <v>20</v>
      </c>
      <c r="BU35" s="3"/>
      <c r="BV35" s="3"/>
      <c r="BW35" s="3" t="str">
        <f>AG35</f>
        <v>c-18</v>
      </c>
      <c r="BX35" s="3" t="s">
        <v>4</v>
      </c>
      <c r="BY35" s="3" t="s">
        <v>48</v>
      </c>
      <c r="BZ35" s="3" t="s">
        <v>0</v>
      </c>
      <c r="CA35" s="3" t="s">
        <v>0</v>
      </c>
      <c r="CB35" t="s">
        <v>20</v>
      </c>
      <c r="CC35" t="s">
        <v>2</v>
      </c>
      <c r="CD35" t="s">
        <v>49</v>
      </c>
      <c r="CG35" t="str">
        <f>AE35</f>
        <v>Inspiration slaps me in the face</v>
      </c>
      <c r="CH35" t="s">
        <v>50</v>
      </c>
      <c r="CI35" s="3" t="s">
        <v>0</v>
      </c>
    </row>
    <row r="36" spans="1:87" x14ac:dyDescent="0.4">
      <c r="A36" t="s">
        <v>0</v>
      </c>
      <c r="C36" t="s">
        <v>0</v>
      </c>
      <c r="E36" t="s">
        <v>0</v>
      </c>
      <c r="AD36" t="s">
        <v>0</v>
      </c>
      <c r="AF36" t="s">
        <v>0</v>
      </c>
      <c r="AG36" s="31"/>
      <c r="AH36" t="s">
        <v>0</v>
      </c>
      <c r="BI36" t="s">
        <v>45</v>
      </c>
      <c r="BK36" t="s">
        <v>4</v>
      </c>
      <c r="BL36" t="s">
        <v>3</v>
      </c>
      <c r="BM36" t="s">
        <v>20</v>
      </c>
      <c r="BO36" t="s">
        <v>985</v>
      </c>
      <c r="BP36" t="s">
        <v>4</v>
      </c>
      <c r="BQ36" t="s">
        <v>987</v>
      </c>
      <c r="BR36" t="s">
        <v>4</v>
      </c>
      <c r="BS36" t="s">
        <v>984</v>
      </c>
      <c r="BU36" s="3"/>
      <c r="BV36" s="3"/>
      <c r="BW36" s="3"/>
      <c r="BX36" s="3"/>
      <c r="BY36" s="3"/>
      <c r="BZ36" s="3"/>
      <c r="CA36" s="3"/>
      <c r="CB36" t="s">
        <v>20</v>
      </c>
      <c r="CC36" t="s">
        <v>2</v>
      </c>
      <c r="CI36" s="3" t="s">
        <v>0</v>
      </c>
    </row>
    <row r="37" spans="1:87" x14ac:dyDescent="0.4">
      <c r="A37" t="s">
        <v>0</v>
      </c>
      <c r="C37" t="s">
        <v>0</v>
      </c>
      <c r="E37" t="s">
        <v>0</v>
      </c>
      <c r="V37" s="17" t="s">
        <v>112</v>
      </c>
      <c r="W37" t="s">
        <v>0</v>
      </c>
      <c r="X37" t="s">
        <v>0</v>
      </c>
      <c r="Y37" t="s">
        <v>0</v>
      </c>
      <c r="AD37" t="s">
        <v>0</v>
      </c>
      <c r="AE37" t="str">
        <f>V37</f>
        <v>Last chance for one last dance</v>
      </c>
      <c r="AF37" t="s">
        <v>0</v>
      </c>
      <c r="AG37" s="31" t="s">
        <v>1013</v>
      </c>
      <c r="AH37" t="s">
        <v>0</v>
      </c>
      <c r="BJ37" t="s">
        <v>47</v>
      </c>
      <c r="BK37" t="s">
        <v>4</v>
      </c>
      <c r="BL37" t="s">
        <v>3</v>
      </c>
      <c r="BM37" t="s">
        <v>20</v>
      </c>
      <c r="BU37" s="3"/>
      <c r="BV37" s="3"/>
      <c r="BW37" s="3" t="str">
        <f>AG37</f>
        <v>c-19</v>
      </c>
      <c r="BX37" s="3" t="s">
        <v>4</v>
      </c>
      <c r="BY37" s="3" t="s">
        <v>48</v>
      </c>
      <c r="BZ37" s="3" t="s">
        <v>0</v>
      </c>
      <c r="CA37" s="3" t="s">
        <v>0</v>
      </c>
      <c r="CB37" t="s">
        <v>20</v>
      </c>
      <c r="CC37" t="s">
        <v>2</v>
      </c>
      <c r="CD37" t="s">
        <v>49</v>
      </c>
      <c r="CG37" t="str">
        <f>AE37</f>
        <v>Last chance for one last dance</v>
      </c>
      <c r="CH37" t="s">
        <v>50</v>
      </c>
      <c r="CI37" s="3" t="s">
        <v>0</v>
      </c>
    </row>
    <row r="38" spans="1:87" x14ac:dyDescent="0.4">
      <c r="A38" t="s">
        <v>0</v>
      </c>
      <c r="C38" t="s">
        <v>0</v>
      </c>
      <c r="E38" t="s">
        <v>0</v>
      </c>
      <c r="N38" t="s">
        <v>113</v>
      </c>
      <c r="O38" t="s">
        <v>0</v>
      </c>
      <c r="P38" t="s">
        <v>0</v>
      </c>
      <c r="Q38" t="s">
        <v>0</v>
      </c>
      <c r="AD38" t="s">
        <v>0</v>
      </c>
      <c r="AE38" t="str">
        <f>N38</f>
        <v>Good Luck Charm</v>
      </c>
      <c r="AF38" t="s">
        <v>0</v>
      </c>
      <c r="AG38" s="31"/>
      <c r="AH38" t="s">
        <v>0</v>
      </c>
      <c r="AI38" s="3"/>
      <c r="AJ38" s="3"/>
      <c r="AK38" s="3"/>
      <c r="AL38" s="3"/>
      <c r="AM38" s="3"/>
      <c r="AN38" s="3"/>
      <c r="BF38" s="3"/>
      <c r="BG38" s="3" t="s">
        <v>8</v>
      </c>
      <c r="BH38" s="3"/>
      <c r="BI38" s="3"/>
      <c r="BJ38" s="3"/>
      <c r="BK38" t="s">
        <v>4</v>
      </c>
      <c r="BL38" t="s">
        <v>3</v>
      </c>
      <c r="BM38" t="s">
        <v>20</v>
      </c>
      <c r="BO38" t="s">
        <v>985</v>
      </c>
      <c r="BP38" t="s">
        <v>4</v>
      </c>
      <c r="BQ38" t="s">
        <v>988</v>
      </c>
      <c r="BR38" t="s">
        <v>4</v>
      </c>
      <c r="BS38" t="s">
        <v>990</v>
      </c>
      <c r="BT38" t="s">
        <v>4</v>
      </c>
      <c r="BU38" s="3" t="s">
        <v>92</v>
      </c>
      <c r="BV38" s="3" t="s">
        <v>0</v>
      </c>
      <c r="BW38" s="3" t="s">
        <v>0</v>
      </c>
      <c r="BX38" s="3" t="s">
        <v>0</v>
      </c>
      <c r="BY38" s="3" t="s">
        <v>0</v>
      </c>
      <c r="BZ38" s="3" t="s">
        <v>0</v>
      </c>
      <c r="CA38" s="3" t="s">
        <v>0</v>
      </c>
      <c r="CB38" t="s">
        <v>20</v>
      </c>
      <c r="CC38" t="s">
        <v>2</v>
      </c>
      <c r="CE38" s="3" t="str">
        <f>AE38</f>
        <v>Good Luck Charm</v>
      </c>
      <c r="CH38" t="s">
        <v>6</v>
      </c>
      <c r="CI38" s="3" t="s">
        <v>0</v>
      </c>
    </row>
    <row r="39" spans="1:87" x14ac:dyDescent="0.4">
      <c r="A39" t="s">
        <v>0</v>
      </c>
      <c r="C39" t="s">
        <v>0</v>
      </c>
      <c r="E39" t="s">
        <v>0</v>
      </c>
      <c r="R39" t="s">
        <v>97</v>
      </c>
      <c r="S39" t="s">
        <v>0</v>
      </c>
      <c r="T39" t="s">
        <v>0</v>
      </c>
      <c r="U39" t="s">
        <v>0</v>
      </c>
      <c r="AD39" t="s">
        <v>0</v>
      </c>
      <c r="AE39" t="str">
        <f>R39</f>
        <v>Hershey's Kiss</v>
      </c>
      <c r="AF39" t="s">
        <v>0</v>
      </c>
      <c r="AG39" s="31"/>
      <c r="AH39" t="s">
        <v>0</v>
      </c>
      <c r="BH39" t="s">
        <v>53</v>
      </c>
      <c r="BK39" t="s">
        <v>4</v>
      </c>
      <c r="BL39" t="s">
        <v>3</v>
      </c>
      <c r="BM39" t="s">
        <v>20</v>
      </c>
      <c r="BO39" t="s">
        <v>983</v>
      </c>
      <c r="BP39" t="s">
        <v>4</v>
      </c>
      <c r="BQ39" t="s">
        <v>986</v>
      </c>
      <c r="BR39" t="s">
        <v>4</v>
      </c>
      <c r="BS39" t="s">
        <v>989</v>
      </c>
      <c r="CB39" t="s">
        <v>20</v>
      </c>
      <c r="CC39" t="s">
        <v>2</v>
      </c>
      <c r="CF39" t="str">
        <f>AE39</f>
        <v>Hershey's Kiss</v>
      </c>
      <c r="CH39" t="s">
        <v>44</v>
      </c>
      <c r="CI39" s="3" t="s">
        <v>0</v>
      </c>
    </row>
    <row r="40" spans="1:87" x14ac:dyDescent="0.4">
      <c r="A40" t="s">
        <v>0</v>
      </c>
      <c r="C40" t="s">
        <v>0</v>
      </c>
      <c r="E40" t="s">
        <v>0</v>
      </c>
      <c r="AD40" t="s">
        <v>0</v>
      </c>
      <c r="AF40" t="s">
        <v>0</v>
      </c>
      <c r="AG40" s="31"/>
      <c r="AH40" t="s">
        <v>0</v>
      </c>
      <c r="BI40" t="s">
        <v>45</v>
      </c>
      <c r="BK40" t="s">
        <v>4</v>
      </c>
      <c r="BL40" t="s">
        <v>3</v>
      </c>
      <c r="BM40" t="s">
        <v>20</v>
      </c>
      <c r="BO40" t="s">
        <v>985</v>
      </c>
      <c r="BP40" t="s">
        <v>4</v>
      </c>
      <c r="BQ40" t="s">
        <v>987</v>
      </c>
      <c r="BR40" t="s">
        <v>4</v>
      </c>
      <c r="BS40" t="s">
        <v>984</v>
      </c>
      <c r="BU40" s="3"/>
      <c r="BV40" s="3"/>
      <c r="BW40" s="3"/>
      <c r="BX40" s="3"/>
      <c r="BY40" s="3"/>
      <c r="BZ40" s="3"/>
      <c r="CA40" s="3"/>
      <c r="CB40" t="s">
        <v>20</v>
      </c>
      <c r="CC40" t="s">
        <v>2</v>
      </c>
      <c r="CI40" s="3" t="s">
        <v>0</v>
      </c>
    </row>
    <row r="41" spans="1:87" x14ac:dyDescent="0.4">
      <c r="A41" t="s">
        <v>0</v>
      </c>
      <c r="C41" t="s">
        <v>0</v>
      </c>
      <c r="E41" t="s">
        <v>0</v>
      </c>
      <c r="V41" s="17" t="s">
        <v>114</v>
      </c>
      <c r="W41" t="s">
        <v>0</v>
      </c>
      <c r="X41" t="s">
        <v>0</v>
      </c>
      <c r="Y41" t="s">
        <v>0</v>
      </c>
      <c r="AD41" t="s">
        <v>0</v>
      </c>
      <c r="AE41" t="str">
        <f>V41</f>
        <v>Laugh all day for no reason</v>
      </c>
      <c r="AF41" t="s">
        <v>0</v>
      </c>
      <c r="AG41" s="31" t="s">
        <v>1015</v>
      </c>
      <c r="AH41" t="s">
        <v>0</v>
      </c>
      <c r="BJ41" t="s">
        <v>47</v>
      </c>
      <c r="BK41" t="s">
        <v>4</v>
      </c>
      <c r="BL41" t="s">
        <v>3</v>
      </c>
      <c r="BM41" t="s">
        <v>20</v>
      </c>
      <c r="BU41" s="3"/>
      <c r="BV41" s="3"/>
      <c r="BW41" s="3" t="str">
        <f>AG41</f>
        <v>c-20</v>
      </c>
      <c r="BX41" s="3" t="s">
        <v>4</v>
      </c>
      <c r="BY41" s="3" t="s">
        <v>48</v>
      </c>
      <c r="BZ41" s="3" t="s">
        <v>0</v>
      </c>
      <c r="CA41" s="3" t="s">
        <v>0</v>
      </c>
      <c r="CB41" t="s">
        <v>20</v>
      </c>
      <c r="CC41" t="s">
        <v>2</v>
      </c>
      <c r="CD41" t="s">
        <v>49</v>
      </c>
      <c r="CG41" t="str">
        <f>AE41</f>
        <v>Laugh all day for no reason</v>
      </c>
      <c r="CH41" t="s">
        <v>50</v>
      </c>
      <c r="CI41" s="3" t="s">
        <v>0</v>
      </c>
    </row>
    <row r="42" spans="1:87" x14ac:dyDescent="0.4">
      <c r="A42" t="s">
        <v>0</v>
      </c>
      <c r="C42" t="s">
        <v>0</v>
      </c>
      <c r="E42" t="s">
        <v>0</v>
      </c>
      <c r="AD42" t="s">
        <v>0</v>
      </c>
      <c r="AF42" t="s">
        <v>0</v>
      </c>
      <c r="AG42" s="31"/>
      <c r="AH42" t="s">
        <v>0</v>
      </c>
      <c r="BI42" t="s">
        <v>45</v>
      </c>
      <c r="BK42" t="s">
        <v>4</v>
      </c>
      <c r="BL42" t="s">
        <v>3</v>
      </c>
      <c r="BM42" t="s">
        <v>20</v>
      </c>
      <c r="BO42" t="s">
        <v>985</v>
      </c>
      <c r="BP42" t="s">
        <v>4</v>
      </c>
      <c r="BQ42" t="s">
        <v>987</v>
      </c>
      <c r="BR42" t="s">
        <v>4</v>
      </c>
      <c r="BS42" t="s">
        <v>984</v>
      </c>
      <c r="BU42" s="3"/>
      <c r="BV42" s="3"/>
      <c r="BW42" s="3"/>
      <c r="BX42" s="3"/>
      <c r="BY42" s="3"/>
      <c r="BZ42" s="3"/>
      <c r="CA42" s="3"/>
      <c r="CB42" t="s">
        <v>20</v>
      </c>
      <c r="CC42" t="s">
        <v>2</v>
      </c>
      <c r="CI42" s="3" t="s">
        <v>0</v>
      </c>
    </row>
    <row r="43" spans="1:87" x14ac:dyDescent="0.4">
      <c r="A43" t="s">
        <v>0</v>
      </c>
      <c r="C43" t="s">
        <v>0</v>
      </c>
      <c r="E43" t="s">
        <v>0</v>
      </c>
      <c r="V43" s="17" t="s">
        <v>115</v>
      </c>
      <c r="W43" t="s">
        <v>0</v>
      </c>
      <c r="X43" t="s">
        <v>0</v>
      </c>
      <c r="Y43" t="s">
        <v>0</v>
      </c>
      <c r="AD43" t="s">
        <v>0</v>
      </c>
      <c r="AE43" t="str">
        <f>V43</f>
        <v>Life is a box of chocolates</v>
      </c>
      <c r="AF43" t="s">
        <v>0</v>
      </c>
      <c r="AG43" s="31" t="s">
        <v>1017</v>
      </c>
      <c r="AH43" t="s">
        <v>0</v>
      </c>
      <c r="BJ43" t="s">
        <v>47</v>
      </c>
      <c r="BK43" t="s">
        <v>4</v>
      </c>
      <c r="BL43" t="s">
        <v>3</v>
      </c>
      <c r="BM43" t="s">
        <v>20</v>
      </c>
      <c r="BU43" s="3"/>
      <c r="BV43" s="3"/>
      <c r="BW43" s="3" t="str">
        <f>AG43</f>
        <v>c-21</v>
      </c>
      <c r="BX43" s="3" t="s">
        <v>4</v>
      </c>
      <c r="BY43" s="3" t="s">
        <v>48</v>
      </c>
      <c r="BZ43" s="3" t="s">
        <v>0</v>
      </c>
      <c r="CA43" s="3" t="s">
        <v>0</v>
      </c>
      <c r="CB43" t="s">
        <v>20</v>
      </c>
      <c r="CC43" t="s">
        <v>2</v>
      </c>
      <c r="CD43" t="s">
        <v>49</v>
      </c>
      <c r="CG43" t="str">
        <f>AE43</f>
        <v>Life is a box of chocolates</v>
      </c>
      <c r="CH43" t="s">
        <v>50</v>
      </c>
      <c r="CI43" s="3" t="s">
        <v>0</v>
      </c>
    </row>
    <row r="44" spans="1:87" x14ac:dyDescent="0.4">
      <c r="A44" t="s">
        <v>0</v>
      </c>
      <c r="C44" t="s">
        <v>0</v>
      </c>
      <c r="E44" t="s">
        <v>0</v>
      </c>
      <c r="AD44" t="s">
        <v>0</v>
      </c>
      <c r="AF44" t="s">
        <v>0</v>
      </c>
      <c r="AG44" s="31"/>
      <c r="AH44" t="s">
        <v>0</v>
      </c>
      <c r="BI44" t="s">
        <v>45</v>
      </c>
      <c r="BK44" t="s">
        <v>4</v>
      </c>
      <c r="BL44" t="s">
        <v>3</v>
      </c>
      <c r="BM44" t="s">
        <v>20</v>
      </c>
      <c r="BO44" t="s">
        <v>985</v>
      </c>
      <c r="BP44" t="s">
        <v>4</v>
      </c>
      <c r="BQ44" t="s">
        <v>987</v>
      </c>
      <c r="BR44" t="s">
        <v>4</v>
      </c>
      <c r="BS44" t="s">
        <v>984</v>
      </c>
      <c r="BU44" s="3"/>
      <c r="BV44" s="3"/>
      <c r="BW44" s="3"/>
      <c r="BX44" s="3"/>
      <c r="BY44" s="3"/>
      <c r="BZ44" s="3"/>
      <c r="CA44" s="3"/>
      <c r="CB44" t="s">
        <v>20</v>
      </c>
      <c r="CC44" t="s">
        <v>2</v>
      </c>
      <c r="CI44" s="3" t="s">
        <v>0</v>
      </c>
    </row>
    <row r="45" spans="1:87" x14ac:dyDescent="0.4">
      <c r="A45" t="s">
        <v>0</v>
      </c>
      <c r="C45" t="s">
        <v>0</v>
      </c>
      <c r="E45" t="s">
        <v>0</v>
      </c>
      <c r="V45" s="17" t="s">
        <v>116</v>
      </c>
      <c r="W45" t="s">
        <v>0</v>
      </c>
      <c r="X45" t="s">
        <v>0</v>
      </c>
      <c r="Y45" t="s">
        <v>0</v>
      </c>
      <c r="AD45" t="s">
        <v>0</v>
      </c>
      <c r="AE45" t="str">
        <f>V45</f>
        <v>Live like there is no tomorrow</v>
      </c>
      <c r="AF45" t="s">
        <v>0</v>
      </c>
      <c r="AG45" s="31" t="s">
        <v>1019</v>
      </c>
      <c r="AH45" t="s">
        <v>0</v>
      </c>
      <c r="BJ45" t="s">
        <v>47</v>
      </c>
      <c r="BK45" t="s">
        <v>4</v>
      </c>
      <c r="BL45" t="s">
        <v>3</v>
      </c>
      <c r="BM45" t="s">
        <v>20</v>
      </c>
      <c r="BU45" s="3"/>
      <c r="BV45" s="3"/>
      <c r="BW45" s="3" t="str">
        <f>AG45</f>
        <v>c-22</v>
      </c>
      <c r="BX45" s="3" t="s">
        <v>4</v>
      </c>
      <c r="BY45" s="3" t="s">
        <v>48</v>
      </c>
      <c r="BZ45" s="3" t="s">
        <v>0</v>
      </c>
      <c r="CA45" s="3" t="s">
        <v>0</v>
      </c>
      <c r="CB45" t="s">
        <v>20</v>
      </c>
      <c r="CC45" t="s">
        <v>2</v>
      </c>
      <c r="CD45" t="s">
        <v>49</v>
      </c>
      <c r="CG45" t="str">
        <f>AE45</f>
        <v>Live like there is no tomorrow</v>
      </c>
      <c r="CH45" t="s">
        <v>50</v>
      </c>
      <c r="CI45" s="3" t="s">
        <v>0</v>
      </c>
    </row>
    <row r="46" spans="1:87" x14ac:dyDescent="0.4">
      <c r="A46" t="s">
        <v>0</v>
      </c>
      <c r="C46" t="s">
        <v>0</v>
      </c>
      <c r="E46" t="s">
        <v>0</v>
      </c>
      <c r="N46" t="s">
        <v>117</v>
      </c>
      <c r="O46" t="s">
        <v>0</v>
      </c>
      <c r="P46" t="s">
        <v>0</v>
      </c>
      <c r="Q46" t="s">
        <v>0</v>
      </c>
      <c r="AD46" t="s">
        <v>0</v>
      </c>
      <c r="AE46" t="str">
        <f>N46</f>
        <v>Ice Cream Mix</v>
      </c>
      <c r="AF46" t="s">
        <v>0</v>
      </c>
      <c r="AG46" s="31"/>
      <c r="AH46" t="s">
        <v>0</v>
      </c>
      <c r="AI46" s="3"/>
      <c r="AJ46" s="3"/>
      <c r="AK46" s="3"/>
      <c r="AL46" s="3"/>
      <c r="AM46" s="3"/>
      <c r="AN46" s="3"/>
      <c r="BF46" s="3"/>
      <c r="BG46" s="3" t="s">
        <v>8</v>
      </c>
      <c r="BH46" s="3"/>
      <c r="BI46" s="3"/>
      <c r="BJ46" s="3"/>
      <c r="BK46" t="s">
        <v>4</v>
      </c>
      <c r="BL46" t="s">
        <v>3</v>
      </c>
      <c r="BM46" t="s">
        <v>20</v>
      </c>
      <c r="BO46" t="s">
        <v>985</v>
      </c>
      <c r="BP46" t="s">
        <v>4</v>
      </c>
      <c r="BQ46" t="s">
        <v>988</v>
      </c>
      <c r="BR46" t="s">
        <v>4</v>
      </c>
      <c r="BS46" t="s">
        <v>990</v>
      </c>
      <c r="BT46" t="s">
        <v>4</v>
      </c>
      <c r="BU46" s="3" t="s">
        <v>92</v>
      </c>
      <c r="BV46" s="3" t="s">
        <v>0</v>
      </c>
      <c r="BW46" s="3" t="s">
        <v>0</v>
      </c>
      <c r="BX46" s="3" t="s">
        <v>0</v>
      </c>
      <c r="BY46" s="3" t="s">
        <v>0</v>
      </c>
      <c r="BZ46" s="3" t="s">
        <v>0</v>
      </c>
      <c r="CA46" s="3" t="s">
        <v>0</v>
      </c>
      <c r="CB46" t="s">
        <v>20</v>
      </c>
      <c r="CC46" t="s">
        <v>2</v>
      </c>
      <c r="CE46" s="3" t="str">
        <f>AE46</f>
        <v>Ice Cream Mix</v>
      </c>
      <c r="CH46" t="s">
        <v>6</v>
      </c>
      <c r="CI46" s="3" t="s">
        <v>0</v>
      </c>
    </row>
    <row r="47" spans="1:87" x14ac:dyDescent="0.4">
      <c r="A47" t="s">
        <v>0</v>
      </c>
      <c r="C47" t="s">
        <v>0</v>
      </c>
      <c r="E47" t="s">
        <v>0</v>
      </c>
      <c r="R47" t="s">
        <v>118</v>
      </c>
      <c r="S47" t="s">
        <v>0</v>
      </c>
      <c r="T47" t="s">
        <v>0</v>
      </c>
      <c r="U47" t="s">
        <v>0</v>
      </c>
      <c r="AD47" t="s">
        <v>0</v>
      </c>
      <c r="AE47" t="str">
        <f>R47</f>
        <v>Jack Daniels</v>
      </c>
      <c r="AF47" t="s">
        <v>0</v>
      </c>
      <c r="AG47" s="31"/>
      <c r="AH47" t="s">
        <v>0</v>
      </c>
      <c r="BH47" t="s">
        <v>53</v>
      </c>
      <c r="BK47" t="s">
        <v>4</v>
      </c>
      <c r="BL47" t="s">
        <v>3</v>
      </c>
      <c r="BM47" t="s">
        <v>20</v>
      </c>
      <c r="BO47" t="s">
        <v>983</v>
      </c>
      <c r="BP47" t="s">
        <v>4</v>
      </c>
      <c r="BQ47" t="s">
        <v>986</v>
      </c>
      <c r="BR47" t="s">
        <v>4</v>
      </c>
      <c r="BS47" t="s">
        <v>989</v>
      </c>
      <c r="CB47" t="s">
        <v>20</v>
      </c>
      <c r="CC47" t="s">
        <v>2</v>
      </c>
      <c r="CF47" t="str">
        <f>AE47</f>
        <v>Jack Daniels</v>
      </c>
      <c r="CH47" t="s">
        <v>44</v>
      </c>
      <c r="CI47" s="3" t="s">
        <v>0</v>
      </c>
    </row>
    <row r="48" spans="1:87" x14ac:dyDescent="0.4">
      <c r="A48" t="s">
        <v>0</v>
      </c>
      <c r="C48" t="s">
        <v>0</v>
      </c>
      <c r="E48" t="s">
        <v>0</v>
      </c>
      <c r="AD48" t="s">
        <v>0</v>
      </c>
      <c r="AF48" t="s">
        <v>0</v>
      </c>
      <c r="AG48" s="31"/>
      <c r="AH48" t="s">
        <v>0</v>
      </c>
      <c r="BI48" t="s">
        <v>45</v>
      </c>
      <c r="BK48" t="s">
        <v>4</v>
      </c>
      <c r="BL48" t="s">
        <v>3</v>
      </c>
      <c r="BM48" t="s">
        <v>20</v>
      </c>
      <c r="BO48" t="s">
        <v>985</v>
      </c>
      <c r="BP48" t="s">
        <v>4</v>
      </c>
      <c r="BQ48" t="s">
        <v>987</v>
      </c>
      <c r="BR48" t="s">
        <v>4</v>
      </c>
      <c r="BS48" t="s">
        <v>984</v>
      </c>
      <c r="BU48" s="3"/>
      <c r="BV48" s="3"/>
      <c r="BW48" s="3"/>
      <c r="BX48" s="3"/>
      <c r="BY48" s="3"/>
      <c r="BZ48" s="3"/>
      <c r="CA48" s="3"/>
      <c r="CB48" t="s">
        <v>20</v>
      </c>
      <c r="CC48" t="s">
        <v>2</v>
      </c>
      <c r="CI48" s="3" t="s">
        <v>0</v>
      </c>
    </row>
    <row r="49" spans="1:87" x14ac:dyDescent="0.4">
      <c r="A49" t="s">
        <v>0</v>
      </c>
      <c r="C49" t="s">
        <v>0</v>
      </c>
      <c r="E49" t="s">
        <v>0</v>
      </c>
      <c r="V49" s="17" t="s">
        <v>119</v>
      </c>
      <c r="W49" t="s">
        <v>0</v>
      </c>
      <c r="X49" t="s">
        <v>0</v>
      </c>
      <c r="Y49" t="s">
        <v>0</v>
      </c>
      <c r="AD49" t="s">
        <v>0</v>
      </c>
      <c r="AE49" t="str">
        <f>V49</f>
        <v>Make it up as you go</v>
      </c>
      <c r="AF49" t="s">
        <v>0</v>
      </c>
      <c r="AG49" s="31" t="s">
        <v>1021</v>
      </c>
      <c r="AH49" t="s">
        <v>0</v>
      </c>
      <c r="BJ49" t="s">
        <v>47</v>
      </c>
      <c r="BK49" t="s">
        <v>4</v>
      </c>
      <c r="BL49" t="s">
        <v>3</v>
      </c>
      <c r="BM49" t="s">
        <v>20</v>
      </c>
      <c r="BU49" s="3"/>
      <c r="BV49" s="3"/>
      <c r="BW49" s="3" t="str">
        <f>AG49</f>
        <v>c-23</v>
      </c>
      <c r="BX49" s="3" t="s">
        <v>4</v>
      </c>
      <c r="BY49" s="3" t="s">
        <v>48</v>
      </c>
      <c r="BZ49" s="3" t="s">
        <v>0</v>
      </c>
      <c r="CA49" s="3" t="s">
        <v>0</v>
      </c>
      <c r="CB49" t="s">
        <v>20</v>
      </c>
      <c r="CC49" t="s">
        <v>2</v>
      </c>
      <c r="CD49" t="s">
        <v>49</v>
      </c>
      <c r="CG49" t="str">
        <f>AE49</f>
        <v>Make it up as you go</v>
      </c>
      <c r="CH49" t="s">
        <v>50</v>
      </c>
      <c r="CI49" s="3" t="s">
        <v>0</v>
      </c>
    </row>
    <row r="50" spans="1:87" x14ac:dyDescent="0.4">
      <c r="A50" t="s">
        <v>0</v>
      </c>
      <c r="C50" t="s">
        <v>0</v>
      </c>
      <c r="E50" t="s">
        <v>0</v>
      </c>
      <c r="AD50" t="s">
        <v>0</v>
      </c>
      <c r="AF50" t="s">
        <v>0</v>
      </c>
      <c r="AG50" s="31"/>
      <c r="AH50" t="s">
        <v>0</v>
      </c>
      <c r="BI50" t="s">
        <v>45</v>
      </c>
      <c r="BK50" t="s">
        <v>4</v>
      </c>
      <c r="BL50" t="s">
        <v>3</v>
      </c>
      <c r="BM50" t="s">
        <v>20</v>
      </c>
      <c r="BO50" t="s">
        <v>985</v>
      </c>
      <c r="BP50" t="s">
        <v>4</v>
      </c>
      <c r="BQ50" t="s">
        <v>987</v>
      </c>
      <c r="BR50" t="s">
        <v>4</v>
      </c>
      <c r="BS50" t="s">
        <v>984</v>
      </c>
      <c r="BU50" s="3"/>
      <c r="BV50" s="3"/>
      <c r="BW50" s="3"/>
      <c r="BX50" s="3"/>
      <c r="BY50" s="3"/>
      <c r="BZ50" s="3"/>
      <c r="CA50" s="3"/>
      <c r="CB50" t="s">
        <v>20</v>
      </c>
      <c r="CC50" t="s">
        <v>2</v>
      </c>
      <c r="CI50" s="3" t="s">
        <v>0</v>
      </c>
    </row>
    <row r="51" spans="1:87" x14ac:dyDescent="0.4">
      <c r="A51" t="s">
        <v>0</v>
      </c>
      <c r="C51" t="s">
        <v>0</v>
      </c>
      <c r="E51" t="s">
        <v>0</v>
      </c>
      <c r="V51" s="17" t="s">
        <v>120</v>
      </c>
      <c r="W51" t="s">
        <v>0</v>
      </c>
      <c r="X51" t="s">
        <v>0</v>
      </c>
      <c r="Y51" t="s">
        <v>0</v>
      </c>
      <c r="AD51" t="s">
        <v>0</v>
      </c>
      <c r="AE51" t="str">
        <f>V51</f>
        <v>Moms cookies make everything</v>
      </c>
      <c r="AF51" t="s">
        <v>0</v>
      </c>
      <c r="AG51" s="31" t="s">
        <v>1023</v>
      </c>
      <c r="AH51" t="s">
        <v>0</v>
      </c>
      <c r="BJ51" t="s">
        <v>47</v>
      </c>
      <c r="BK51" t="s">
        <v>4</v>
      </c>
      <c r="BL51" t="s">
        <v>3</v>
      </c>
      <c r="BM51" t="s">
        <v>20</v>
      </c>
      <c r="BU51" s="3"/>
      <c r="BV51" s="3"/>
      <c r="BW51" s="3" t="str">
        <f>AG51</f>
        <v>c-24</v>
      </c>
      <c r="BX51" s="3" t="s">
        <v>4</v>
      </c>
      <c r="BY51" s="3" t="s">
        <v>48</v>
      </c>
      <c r="BZ51" s="3" t="s">
        <v>0</v>
      </c>
      <c r="CA51" s="3" t="s">
        <v>0</v>
      </c>
      <c r="CB51" t="s">
        <v>20</v>
      </c>
      <c r="CC51" t="s">
        <v>2</v>
      </c>
      <c r="CD51" t="s">
        <v>49</v>
      </c>
      <c r="CG51" t="str">
        <f>AE51</f>
        <v>Moms cookies make everything</v>
      </c>
      <c r="CH51" t="s">
        <v>50</v>
      </c>
      <c r="CI51" s="3" t="s">
        <v>0</v>
      </c>
    </row>
    <row r="52" spans="1:87" x14ac:dyDescent="0.4">
      <c r="A52" t="s">
        <v>0</v>
      </c>
      <c r="C52" t="s">
        <v>0</v>
      </c>
      <c r="E52" t="s">
        <v>0</v>
      </c>
      <c r="AD52" t="s">
        <v>0</v>
      </c>
      <c r="AF52" t="s">
        <v>0</v>
      </c>
      <c r="AG52" s="31"/>
      <c r="AH52" t="s">
        <v>0</v>
      </c>
      <c r="BI52" t="s">
        <v>45</v>
      </c>
      <c r="BK52" t="s">
        <v>4</v>
      </c>
      <c r="BL52" t="s">
        <v>3</v>
      </c>
      <c r="BM52" t="s">
        <v>20</v>
      </c>
      <c r="BO52" t="s">
        <v>985</v>
      </c>
      <c r="BP52" t="s">
        <v>4</v>
      </c>
      <c r="BQ52" t="s">
        <v>987</v>
      </c>
      <c r="BR52" t="s">
        <v>4</v>
      </c>
      <c r="BS52" t="s">
        <v>984</v>
      </c>
      <c r="BU52" s="3"/>
      <c r="BV52" s="3"/>
      <c r="BW52" s="3"/>
      <c r="BX52" s="3"/>
      <c r="BY52" s="3"/>
      <c r="BZ52" s="3"/>
      <c r="CA52" s="3"/>
      <c r="CB52" t="s">
        <v>20</v>
      </c>
      <c r="CC52" t="s">
        <v>2</v>
      </c>
      <c r="CI52" s="3" t="s">
        <v>0</v>
      </c>
    </row>
    <row r="53" spans="1:87" x14ac:dyDescent="0.4">
      <c r="A53" t="s">
        <v>0</v>
      </c>
      <c r="C53" t="s">
        <v>0</v>
      </c>
      <c r="E53" t="s">
        <v>0</v>
      </c>
      <c r="V53" s="17" t="s">
        <v>121</v>
      </c>
      <c r="W53" t="s">
        <v>0</v>
      </c>
      <c r="X53" t="s">
        <v>0</v>
      </c>
      <c r="Y53" t="s">
        <v>0</v>
      </c>
      <c r="AD53" t="s">
        <v>0</v>
      </c>
      <c r="AE53" t="str">
        <f>V53</f>
        <v>My room is an organized mess</v>
      </c>
      <c r="AF53" t="s">
        <v>0</v>
      </c>
      <c r="AG53" s="31" t="s">
        <v>1025</v>
      </c>
      <c r="AH53" t="s">
        <v>0</v>
      </c>
      <c r="BJ53" t="s">
        <v>47</v>
      </c>
      <c r="BK53" t="s">
        <v>4</v>
      </c>
      <c r="BL53" t="s">
        <v>3</v>
      </c>
      <c r="BM53" t="s">
        <v>20</v>
      </c>
      <c r="BU53" s="3"/>
      <c r="BV53" s="3"/>
      <c r="BW53" s="3" t="str">
        <f>AG53</f>
        <v>c-25</v>
      </c>
      <c r="BX53" s="3" t="s">
        <v>4</v>
      </c>
      <c r="BY53" s="3" t="s">
        <v>48</v>
      </c>
      <c r="BZ53" s="3" t="s">
        <v>0</v>
      </c>
      <c r="CA53" s="3" t="s">
        <v>0</v>
      </c>
      <c r="CB53" t="s">
        <v>20</v>
      </c>
      <c r="CC53" t="s">
        <v>2</v>
      </c>
      <c r="CD53" t="s">
        <v>49</v>
      </c>
      <c r="CG53" t="str">
        <f>AE53</f>
        <v>My room is an organized mess</v>
      </c>
      <c r="CH53" t="s">
        <v>50</v>
      </c>
      <c r="CI53" s="3" t="s">
        <v>0</v>
      </c>
    </row>
    <row r="54" spans="1:87" x14ac:dyDescent="0.4">
      <c r="A54" t="s">
        <v>0</v>
      </c>
      <c r="C54" t="s">
        <v>0</v>
      </c>
      <c r="E54" t="s">
        <v>0</v>
      </c>
      <c r="N54" t="s">
        <v>122</v>
      </c>
      <c r="O54" t="s">
        <v>0</v>
      </c>
      <c r="P54" t="s">
        <v>0</v>
      </c>
      <c r="Q54" t="s">
        <v>0</v>
      </c>
      <c r="AD54" t="s">
        <v>0</v>
      </c>
      <c r="AE54" t="str">
        <f>N54</f>
        <v>Kitty Hawk</v>
      </c>
      <c r="AF54" t="s">
        <v>0</v>
      </c>
      <c r="AG54" s="31"/>
      <c r="AH54" t="s">
        <v>0</v>
      </c>
      <c r="AI54" s="3"/>
      <c r="AJ54" s="3"/>
      <c r="AK54" s="3"/>
      <c r="AL54" s="3"/>
      <c r="AM54" s="3"/>
      <c r="AN54" s="3"/>
      <c r="BF54" s="3"/>
      <c r="BG54" s="3" t="s">
        <v>8</v>
      </c>
      <c r="BH54" s="3"/>
      <c r="BI54" s="3"/>
      <c r="BJ54" s="3"/>
      <c r="BK54" t="s">
        <v>4</v>
      </c>
      <c r="BL54" t="s">
        <v>3</v>
      </c>
      <c r="BM54" t="s">
        <v>20</v>
      </c>
      <c r="BO54" t="s">
        <v>985</v>
      </c>
      <c r="BP54" t="s">
        <v>4</v>
      </c>
      <c r="BQ54" t="s">
        <v>988</v>
      </c>
      <c r="BR54" t="s">
        <v>4</v>
      </c>
      <c r="BS54" t="s">
        <v>990</v>
      </c>
      <c r="BT54" t="s">
        <v>4</v>
      </c>
      <c r="BU54" s="3" t="s">
        <v>92</v>
      </c>
      <c r="BV54" s="3" t="s">
        <v>0</v>
      </c>
      <c r="BW54" s="3" t="s">
        <v>0</v>
      </c>
      <c r="BX54" s="3" t="s">
        <v>0</v>
      </c>
      <c r="BY54" s="3" t="s">
        <v>0</v>
      </c>
      <c r="BZ54" s="3" t="s">
        <v>0</v>
      </c>
      <c r="CA54" s="3" t="s">
        <v>0</v>
      </c>
      <c r="CB54" t="s">
        <v>20</v>
      </c>
      <c r="CC54" t="s">
        <v>2</v>
      </c>
      <c r="CE54" s="3" t="str">
        <f>AE54</f>
        <v>Kitty Hawk</v>
      </c>
      <c r="CH54" t="s">
        <v>6</v>
      </c>
      <c r="CI54" s="3" t="s">
        <v>0</v>
      </c>
    </row>
    <row r="55" spans="1:87" x14ac:dyDescent="0.4">
      <c r="A55" t="s">
        <v>0</v>
      </c>
      <c r="C55" t="s">
        <v>0</v>
      </c>
      <c r="E55" t="s">
        <v>0</v>
      </c>
      <c r="R55" t="s">
        <v>123</v>
      </c>
      <c r="S55" t="s">
        <v>0</v>
      </c>
      <c r="T55" t="s">
        <v>0</v>
      </c>
      <c r="U55" t="s">
        <v>0</v>
      </c>
      <c r="AD55" t="s">
        <v>0</v>
      </c>
      <c r="AE55" t="str">
        <f>R55</f>
        <v>Last Man Standing</v>
      </c>
      <c r="AF55" t="s">
        <v>0</v>
      </c>
      <c r="AG55" s="31"/>
      <c r="AH55" t="s">
        <v>0</v>
      </c>
      <c r="BH55" t="s">
        <v>53</v>
      </c>
      <c r="BK55" t="s">
        <v>4</v>
      </c>
      <c r="BL55" t="s">
        <v>3</v>
      </c>
      <c r="BM55" t="s">
        <v>20</v>
      </c>
      <c r="BO55" t="s">
        <v>983</v>
      </c>
      <c r="BP55" t="s">
        <v>4</v>
      </c>
      <c r="BQ55" t="s">
        <v>986</v>
      </c>
      <c r="BR55" t="s">
        <v>4</v>
      </c>
      <c r="BS55" t="s">
        <v>989</v>
      </c>
      <c r="CB55" t="s">
        <v>20</v>
      </c>
      <c r="CC55" t="s">
        <v>2</v>
      </c>
      <c r="CF55" t="str">
        <f>AE55</f>
        <v>Last Man Standing</v>
      </c>
      <c r="CH55" t="s">
        <v>44</v>
      </c>
      <c r="CI55" s="3" t="s">
        <v>0</v>
      </c>
    </row>
    <row r="56" spans="1:87" x14ac:dyDescent="0.4">
      <c r="A56" t="s">
        <v>0</v>
      </c>
      <c r="C56" t="s">
        <v>0</v>
      </c>
      <c r="E56" t="s">
        <v>0</v>
      </c>
      <c r="AD56" t="s">
        <v>0</v>
      </c>
      <c r="AF56" t="s">
        <v>0</v>
      </c>
      <c r="AG56" s="31"/>
      <c r="AH56" t="s">
        <v>0</v>
      </c>
      <c r="BI56" t="s">
        <v>45</v>
      </c>
      <c r="BK56" t="s">
        <v>4</v>
      </c>
      <c r="BL56" t="s">
        <v>3</v>
      </c>
      <c r="BM56" t="s">
        <v>20</v>
      </c>
      <c r="BO56" t="s">
        <v>985</v>
      </c>
      <c r="BP56" t="s">
        <v>4</v>
      </c>
      <c r="BQ56" t="s">
        <v>987</v>
      </c>
      <c r="BR56" t="s">
        <v>4</v>
      </c>
      <c r="BS56" t="s">
        <v>984</v>
      </c>
      <c r="BU56" s="3"/>
      <c r="BV56" s="3"/>
      <c r="BW56" s="3"/>
      <c r="BX56" s="3"/>
      <c r="BY56" s="3"/>
      <c r="BZ56" s="3"/>
      <c r="CA56" s="3"/>
      <c r="CB56" t="s">
        <v>20</v>
      </c>
      <c r="CC56" t="s">
        <v>2</v>
      </c>
      <c r="CI56" s="3" t="s">
        <v>0</v>
      </c>
    </row>
    <row r="57" spans="1:87" x14ac:dyDescent="0.4">
      <c r="A57" t="s">
        <v>0</v>
      </c>
      <c r="C57" t="s">
        <v>0</v>
      </c>
      <c r="E57" t="s">
        <v>0</v>
      </c>
      <c r="V57" s="17" t="s">
        <v>124</v>
      </c>
      <c r="W57" t="s">
        <v>0</v>
      </c>
      <c r="X57" t="s">
        <v>0</v>
      </c>
      <c r="Y57" t="s">
        <v>0</v>
      </c>
      <c r="AD57" t="s">
        <v>0</v>
      </c>
      <c r="AE57" t="str">
        <f>V57</f>
        <v>Pluto is still a planet</v>
      </c>
      <c r="AF57" t="s">
        <v>0</v>
      </c>
      <c r="AG57" s="31" t="s">
        <v>1027</v>
      </c>
      <c r="AH57" t="s">
        <v>0</v>
      </c>
      <c r="BJ57" t="s">
        <v>47</v>
      </c>
      <c r="BK57" t="s">
        <v>4</v>
      </c>
      <c r="BL57" t="s">
        <v>3</v>
      </c>
      <c r="BM57" t="s">
        <v>20</v>
      </c>
      <c r="BU57" s="3"/>
      <c r="BV57" s="3"/>
      <c r="BW57" s="3" t="str">
        <f>AG57</f>
        <v>c-26</v>
      </c>
      <c r="BX57" s="3" t="s">
        <v>4</v>
      </c>
      <c r="BY57" s="3" t="s">
        <v>48</v>
      </c>
      <c r="BZ57" s="3" t="s">
        <v>0</v>
      </c>
      <c r="CA57" s="3" t="s">
        <v>0</v>
      </c>
      <c r="CB57" t="s">
        <v>20</v>
      </c>
      <c r="CC57" t="s">
        <v>2</v>
      </c>
      <c r="CD57" t="s">
        <v>49</v>
      </c>
      <c r="CG57" t="str">
        <f>AE57</f>
        <v>Pluto is still a planet</v>
      </c>
      <c r="CH57" t="s">
        <v>50</v>
      </c>
      <c r="CI57" s="3" t="s">
        <v>0</v>
      </c>
    </row>
    <row r="58" spans="1:87" x14ac:dyDescent="0.4">
      <c r="A58" t="s">
        <v>0</v>
      </c>
      <c r="C58" t="s">
        <v>0</v>
      </c>
      <c r="E58" t="s">
        <v>0</v>
      </c>
      <c r="AD58" t="s">
        <v>0</v>
      </c>
      <c r="AF58" t="s">
        <v>0</v>
      </c>
      <c r="AG58" s="31"/>
      <c r="AH58" t="s">
        <v>0</v>
      </c>
      <c r="BI58" t="s">
        <v>45</v>
      </c>
      <c r="BK58" t="s">
        <v>4</v>
      </c>
      <c r="BL58" t="s">
        <v>3</v>
      </c>
      <c r="BM58" t="s">
        <v>20</v>
      </c>
      <c r="BO58" t="s">
        <v>985</v>
      </c>
      <c r="BP58" t="s">
        <v>4</v>
      </c>
      <c r="BQ58" t="s">
        <v>987</v>
      </c>
      <c r="BR58" t="s">
        <v>4</v>
      </c>
      <c r="BS58" t="s">
        <v>984</v>
      </c>
      <c r="BU58" s="3"/>
      <c r="BV58" s="3"/>
      <c r="BW58" s="3"/>
      <c r="BX58" s="3"/>
      <c r="BY58" s="3"/>
      <c r="BZ58" s="3"/>
      <c r="CA58" s="3"/>
      <c r="CB58" t="s">
        <v>20</v>
      </c>
      <c r="CC58" t="s">
        <v>2</v>
      </c>
      <c r="CI58" s="3" t="s">
        <v>0</v>
      </c>
    </row>
    <row r="59" spans="1:87" x14ac:dyDescent="0.4">
      <c r="A59" t="s">
        <v>0</v>
      </c>
      <c r="C59" t="s">
        <v>0</v>
      </c>
      <c r="E59" t="s">
        <v>0</v>
      </c>
      <c r="V59" s="17" t="s">
        <v>125</v>
      </c>
      <c r="W59" t="s">
        <v>0</v>
      </c>
      <c r="X59" t="s">
        <v>0</v>
      </c>
      <c r="Y59" t="s">
        <v>0</v>
      </c>
      <c r="AD59" t="s">
        <v>0</v>
      </c>
      <c r="AE59" t="str">
        <f>V59</f>
        <v>Six words can mean the world</v>
      </c>
      <c r="AF59" t="s">
        <v>0</v>
      </c>
      <c r="AG59" s="31" t="s">
        <v>1029</v>
      </c>
      <c r="AH59" t="s">
        <v>0</v>
      </c>
      <c r="BJ59" t="s">
        <v>47</v>
      </c>
      <c r="BK59" t="s">
        <v>4</v>
      </c>
      <c r="BL59" t="s">
        <v>3</v>
      </c>
      <c r="BM59" t="s">
        <v>20</v>
      </c>
      <c r="BU59" s="3"/>
      <c r="BV59" s="3"/>
      <c r="BW59" s="3" t="str">
        <f>AG59</f>
        <v>c-27</v>
      </c>
      <c r="BX59" s="3" t="s">
        <v>4</v>
      </c>
      <c r="BY59" s="3" t="s">
        <v>48</v>
      </c>
      <c r="BZ59" s="3" t="s">
        <v>0</v>
      </c>
      <c r="CA59" s="3" t="s">
        <v>0</v>
      </c>
      <c r="CB59" t="s">
        <v>20</v>
      </c>
      <c r="CC59" t="s">
        <v>2</v>
      </c>
      <c r="CD59" t="s">
        <v>49</v>
      </c>
      <c r="CG59" t="str">
        <f>AE59</f>
        <v>Six words can mean the world</v>
      </c>
      <c r="CH59" t="s">
        <v>50</v>
      </c>
      <c r="CI59" s="3" t="s">
        <v>0</v>
      </c>
    </row>
    <row r="60" spans="1:87" x14ac:dyDescent="0.4">
      <c r="A60" t="s">
        <v>0</v>
      </c>
      <c r="C60" t="s">
        <v>0</v>
      </c>
      <c r="E60" t="s">
        <v>0</v>
      </c>
      <c r="AD60" t="s">
        <v>0</v>
      </c>
      <c r="AF60" t="s">
        <v>0</v>
      </c>
      <c r="AG60" s="31"/>
      <c r="AH60" t="s">
        <v>0</v>
      </c>
      <c r="BI60" t="s">
        <v>45</v>
      </c>
      <c r="BK60" t="s">
        <v>4</v>
      </c>
      <c r="BL60" t="s">
        <v>3</v>
      </c>
      <c r="BM60" t="s">
        <v>20</v>
      </c>
      <c r="BO60" t="s">
        <v>985</v>
      </c>
      <c r="BP60" t="s">
        <v>4</v>
      </c>
      <c r="BQ60" t="s">
        <v>987</v>
      </c>
      <c r="BR60" t="s">
        <v>4</v>
      </c>
      <c r="BS60" t="s">
        <v>984</v>
      </c>
      <c r="BU60" s="3"/>
      <c r="BV60" s="3"/>
      <c r="BW60" s="3"/>
      <c r="BX60" s="3"/>
      <c r="BY60" s="3"/>
      <c r="BZ60" s="3"/>
      <c r="CA60" s="3"/>
      <c r="CB60" t="s">
        <v>20</v>
      </c>
      <c r="CC60" t="s">
        <v>2</v>
      </c>
      <c r="CI60" s="3" t="s">
        <v>0</v>
      </c>
    </row>
    <row r="61" spans="1:87" x14ac:dyDescent="0.4">
      <c r="A61" t="s">
        <v>0</v>
      </c>
      <c r="C61" t="s">
        <v>0</v>
      </c>
      <c r="E61" t="s">
        <v>0</v>
      </c>
      <c r="V61" s="17" t="s">
        <v>126</v>
      </c>
      <c r="W61" t="s">
        <v>0</v>
      </c>
      <c r="X61" t="s">
        <v>0</v>
      </c>
      <c r="Y61" t="s">
        <v>0</v>
      </c>
      <c r="AD61" t="s">
        <v>0</v>
      </c>
      <c r="AE61" t="str">
        <f>V61</f>
        <v>Sleeping with a giant bear</v>
      </c>
      <c r="AF61" t="s">
        <v>0</v>
      </c>
      <c r="AG61" s="31" t="s">
        <v>1031</v>
      </c>
      <c r="AH61" t="s">
        <v>0</v>
      </c>
      <c r="BJ61" t="s">
        <v>47</v>
      </c>
      <c r="BK61" t="s">
        <v>4</v>
      </c>
      <c r="BL61" t="s">
        <v>3</v>
      </c>
      <c r="BM61" t="s">
        <v>20</v>
      </c>
      <c r="BU61" s="3"/>
      <c r="BV61" s="3"/>
      <c r="BW61" s="3" t="str">
        <f>AG61</f>
        <v>c-28</v>
      </c>
      <c r="BX61" s="3" t="s">
        <v>4</v>
      </c>
      <c r="BY61" s="3" t="s">
        <v>48</v>
      </c>
      <c r="BZ61" s="3" t="s">
        <v>0</v>
      </c>
      <c r="CA61" s="3" t="s">
        <v>0</v>
      </c>
      <c r="CB61" t="s">
        <v>20</v>
      </c>
      <c r="CC61" t="s">
        <v>2</v>
      </c>
      <c r="CD61" t="s">
        <v>49</v>
      </c>
      <c r="CG61" t="str">
        <f>AE61</f>
        <v>Sleeping with a giant bear</v>
      </c>
      <c r="CH61" t="s">
        <v>50</v>
      </c>
      <c r="CI61" s="3" t="s">
        <v>0</v>
      </c>
    </row>
    <row r="62" spans="1:87" x14ac:dyDescent="0.4">
      <c r="A62" t="s">
        <v>0</v>
      </c>
      <c r="C62" t="s">
        <v>0</v>
      </c>
      <c r="E62" t="s">
        <v>0</v>
      </c>
      <c r="N62" t="s">
        <v>127</v>
      </c>
      <c r="O62" t="s">
        <v>0</v>
      </c>
      <c r="P62" t="s">
        <v>0</v>
      </c>
      <c r="Q62" t="s">
        <v>0</v>
      </c>
      <c r="AD62" t="s">
        <v>0</v>
      </c>
      <c r="AE62" t="str">
        <f>N62</f>
        <v>Made You Look</v>
      </c>
      <c r="AF62" t="s">
        <v>0</v>
      </c>
      <c r="AG62" s="31"/>
      <c r="AH62" t="s">
        <v>0</v>
      </c>
      <c r="AI62" s="3"/>
      <c r="AJ62" s="3"/>
      <c r="AK62" s="3"/>
      <c r="AL62" s="3"/>
      <c r="AM62" s="3"/>
      <c r="AN62" s="3"/>
      <c r="BF62" s="3"/>
      <c r="BG62" s="3" t="s">
        <v>8</v>
      </c>
      <c r="BH62" s="3"/>
      <c r="BI62" s="3"/>
      <c r="BJ62" s="3"/>
      <c r="BK62" t="s">
        <v>4</v>
      </c>
      <c r="BL62" t="s">
        <v>3</v>
      </c>
      <c r="BM62" t="s">
        <v>20</v>
      </c>
      <c r="BO62" t="s">
        <v>985</v>
      </c>
      <c r="BP62" t="s">
        <v>4</v>
      </c>
      <c r="BQ62" t="s">
        <v>988</v>
      </c>
      <c r="BR62" t="s">
        <v>4</v>
      </c>
      <c r="BS62" t="s">
        <v>990</v>
      </c>
      <c r="BT62" t="s">
        <v>4</v>
      </c>
      <c r="BU62" s="3" t="s">
        <v>92</v>
      </c>
      <c r="BV62" s="3" t="s">
        <v>0</v>
      </c>
      <c r="BW62" s="3" t="s">
        <v>0</v>
      </c>
      <c r="BX62" s="3" t="s">
        <v>0</v>
      </c>
      <c r="BY62" s="3" t="s">
        <v>0</v>
      </c>
      <c r="BZ62" s="3" t="s">
        <v>0</v>
      </c>
      <c r="CA62" s="3" t="s">
        <v>0</v>
      </c>
      <c r="CB62" t="s">
        <v>20</v>
      </c>
      <c r="CC62" t="s">
        <v>2</v>
      </c>
      <c r="CE62" s="3" t="str">
        <f>AE62</f>
        <v>Made You Look</v>
      </c>
      <c r="CH62" t="s">
        <v>6</v>
      </c>
      <c r="CI62" s="3" t="s">
        <v>0</v>
      </c>
    </row>
    <row r="63" spans="1:87" x14ac:dyDescent="0.4">
      <c r="A63" t="s">
        <v>0</v>
      </c>
      <c r="C63" t="s">
        <v>0</v>
      </c>
      <c r="E63" t="s">
        <v>0</v>
      </c>
      <c r="R63" t="s">
        <v>128</v>
      </c>
      <c r="S63" t="s">
        <v>0</v>
      </c>
      <c r="T63" t="s">
        <v>0</v>
      </c>
      <c r="U63" t="s">
        <v>0</v>
      </c>
      <c r="AD63" t="s">
        <v>0</v>
      </c>
      <c r="AE63" t="str">
        <f>R63</f>
        <v>Nabisco Cracker</v>
      </c>
      <c r="AF63" t="s">
        <v>0</v>
      </c>
      <c r="AG63" s="31"/>
      <c r="AH63" t="s">
        <v>0</v>
      </c>
      <c r="BH63" t="s">
        <v>53</v>
      </c>
      <c r="BK63" t="s">
        <v>4</v>
      </c>
      <c r="BL63" t="s">
        <v>3</v>
      </c>
      <c r="BM63" t="s">
        <v>20</v>
      </c>
      <c r="BO63" t="s">
        <v>983</v>
      </c>
      <c r="BP63" t="s">
        <v>4</v>
      </c>
      <c r="BQ63" t="s">
        <v>986</v>
      </c>
      <c r="BR63" t="s">
        <v>4</v>
      </c>
      <c r="BS63" t="s">
        <v>989</v>
      </c>
      <c r="CB63" t="s">
        <v>20</v>
      </c>
      <c r="CC63" t="s">
        <v>2</v>
      </c>
      <c r="CF63" t="str">
        <f>AE63</f>
        <v>Nabisco Cracker</v>
      </c>
      <c r="CH63" t="s">
        <v>44</v>
      </c>
      <c r="CI63" s="3" t="s">
        <v>0</v>
      </c>
    </row>
    <row r="64" spans="1:87" x14ac:dyDescent="0.4">
      <c r="A64" t="s">
        <v>0</v>
      </c>
      <c r="C64" t="s">
        <v>0</v>
      </c>
      <c r="E64" t="s">
        <v>0</v>
      </c>
      <c r="AD64" t="s">
        <v>0</v>
      </c>
      <c r="AF64" t="s">
        <v>0</v>
      </c>
      <c r="AG64" s="31"/>
      <c r="AH64" t="s">
        <v>0</v>
      </c>
      <c r="BI64" t="s">
        <v>45</v>
      </c>
      <c r="BK64" t="s">
        <v>4</v>
      </c>
      <c r="BL64" t="s">
        <v>3</v>
      </c>
      <c r="BM64" t="s">
        <v>20</v>
      </c>
      <c r="BO64" t="s">
        <v>985</v>
      </c>
      <c r="BP64" t="s">
        <v>4</v>
      </c>
      <c r="BQ64" t="s">
        <v>987</v>
      </c>
      <c r="BR64" t="s">
        <v>4</v>
      </c>
      <c r="BS64" t="s">
        <v>984</v>
      </c>
      <c r="BU64" s="3"/>
      <c r="BV64" s="3"/>
      <c r="BW64" s="3"/>
      <c r="BX64" s="3"/>
      <c r="BY64" s="3"/>
      <c r="BZ64" s="3"/>
      <c r="CA64" s="3"/>
      <c r="CB64" t="s">
        <v>20</v>
      </c>
      <c r="CC64" t="s">
        <v>2</v>
      </c>
      <c r="CI64" s="3" t="s">
        <v>0</v>
      </c>
    </row>
    <row r="65" spans="1:87" x14ac:dyDescent="0.4">
      <c r="A65" t="s">
        <v>0</v>
      </c>
      <c r="C65" t="s">
        <v>0</v>
      </c>
      <c r="E65" t="s">
        <v>0</v>
      </c>
      <c r="V65" s="17" t="s">
        <v>129</v>
      </c>
      <c r="W65" t="s">
        <v>0</v>
      </c>
      <c r="X65" t="s">
        <v>0</v>
      </c>
      <c r="Y65" t="s">
        <v>0</v>
      </c>
      <c r="AD65" t="s">
        <v>0</v>
      </c>
      <c r="AE65" t="str">
        <f>V65</f>
        <v>Sour candy makes me twitch</v>
      </c>
      <c r="AF65" t="s">
        <v>0</v>
      </c>
      <c r="AG65" s="31" t="s">
        <v>1033</v>
      </c>
      <c r="AH65" t="s">
        <v>0</v>
      </c>
      <c r="BJ65" t="s">
        <v>47</v>
      </c>
      <c r="BK65" t="s">
        <v>4</v>
      </c>
      <c r="BL65" t="s">
        <v>3</v>
      </c>
      <c r="BM65" t="s">
        <v>20</v>
      </c>
      <c r="BU65" s="3"/>
      <c r="BV65" s="3"/>
      <c r="BW65" s="3" t="str">
        <f>AG65</f>
        <v>c-29</v>
      </c>
      <c r="BX65" s="3" t="s">
        <v>4</v>
      </c>
      <c r="BY65" s="3" t="s">
        <v>48</v>
      </c>
      <c r="BZ65" s="3" t="s">
        <v>0</v>
      </c>
      <c r="CA65" s="3" t="s">
        <v>0</v>
      </c>
      <c r="CB65" t="s">
        <v>20</v>
      </c>
      <c r="CC65" t="s">
        <v>2</v>
      </c>
      <c r="CD65" t="s">
        <v>49</v>
      </c>
      <c r="CG65" t="str">
        <f>AE65</f>
        <v>Sour candy makes me twitch</v>
      </c>
      <c r="CH65" t="s">
        <v>50</v>
      </c>
      <c r="CI65" s="3" t="s">
        <v>0</v>
      </c>
    </row>
    <row r="66" spans="1:87" x14ac:dyDescent="0.4">
      <c r="A66" t="s">
        <v>0</v>
      </c>
      <c r="C66" t="s">
        <v>0</v>
      </c>
      <c r="E66" t="s">
        <v>0</v>
      </c>
      <c r="AD66" t="s">
        <v>0</v>
      </c>
      <c r="AF66" t="s">
        <v>0</v>
      </c>
      <c r="AG66" s="31"/>
      <c r="AH66" t="s">
        <v>0</v>
      </c>
      <c r="BI66" t="s">
        <v>45</v>
      </c>
      <c r="BK66" t="s">
        <v>4</v>
      </c>
      <c r="BL66" t="s">
        <v>3</v>
      </c>
      <c r="BM66" t="s">
        <v>20</v>
      </c>
      <c r="BO66" t="s">
        <v>985</v>
      </c>
      <c r="BP66" t="s">
        <v>4</v>
      </c>
      <c r="BQ66" t="s">
        <v>987</v>
      </c>
      <c r="BR66" t="s">
        <v>4</v>
      </c>
      <c r="BS66" t="s">
        <v>984</v>
      </c>
      <c r="BU66" s="3"/>
      <c r="BV66" s="3"/>
      <c r="BW66" s="3"/>
      <c r="BX66" s="3"/>
      <c r="BY66" s="3"/>
      <c r="BZ66" s="3"/>
      <c r="CA66" s="3"/>
      <c r="CB66" t="s">
        <v>20</v>
      </c>
      <c r="CC66" t="s">
        <v>2</v>
      </c>
      <c r="CI66" s="3" t="s">
        <v>0</v>
      </c>
    </row>
    <row r="67" spans="1:87" x14ac:dyDescent="0.4">
      <c r="A67" t="s">
        <v>0</v>
      </c>
      <c r="C67" t="s">
        <v>0</v>
      </c>
      <c r="E67" t="s">
        <v>0</v>
      </c>
      <c r="V67" s="17" t="s">
        <v>130</v>
      </c>
      <c r="W67" t="s">
        <v>0</v>
      </c>
      <c r="X67" t="s">
        <v>0</v>
      </c>
      <c r="Y67" t="s">
        <v>0</v>
      </c>
      <c r="AD67" t="s">
        <v>0</v>
      </c>
      <c r="AE67" t="str">
        <f>V67</f>
        <v>The sky is not the limit</v>
      </c>
      <c r="AF67" t="s">
        <v>0</v>
      </c>
      <c r="AG67" s="31" t="s">
        <v>1035</v>
      </c>
      <c r="AH67" t="s">
        <v>0</v>
      </c>
      <c r="BJ67" t="s">
        <v>47</v>
      </c>
      <c r="BK67" t="s">
        <v>4</v>
      </c>
      <c r="BL67" t="s">
        <v>3</v>
      </c>
      <c r="BM67" t="s">
        <v>20</v>
      </c>
      <c r="BU67" s="3"/>
      <c r="BV67" s="3"/>
      <c r="BW67" s="3" t="str">
        <f>AG67</f>
        <v>c-30</v>
      </c>
      <c r="BX67" s="3" t="s">
        <v>4</v>
      </c>
      <c r="BY67" s="3" t="s">
        <v>48</v>
      </c>
      <c r="BZ67" s="3" t="s">
        <v>0</v>
      </c>
      <c r="CA67" s="3" t="s">
        <v>0</v>
      </c>
      <c r="CB67" t="s">
        <v>20</v>
      </c>
      <c r="CC67" t="s">
        <v>2</v>
      </c>
      <c r="CD67" t="s">
        <v>49</v>
      </c>
      <c r="CG67" t="str">
        <f>AE67</f>
        <v>The sky is not the limit</v>
      </c>
      <c r="CH67" t="s">
        <v>50</v>
      </c>
      <c r="CI67" s="3" t="s">
        <v>0</v>
      </c>
    </row>
    <row r="68" spans="1:87" x14ac:dyDescent="0.4">
      <c r="A68" t="s">
        <v>0</v>
      </c>
      <c r="C68" t="s">
        <v>0</v>
      </c>
      <c r="E68" t="s">
        <v>0</v>
      </c>
      <c r="AD68" t="s">
        <v>0</v>
      </c>
      <c r="AF68" t="s">
        <v>0</v>
      </c>
      <c r="AG68" s="31"/>
      <c r="AH68" t="s">
        <v>0</v>
      </c>
      <c r="BI68" t="s">
        <v>45</v>
      </c>
      <c r="BK68" t="s">
        <v>4</v>
      </c>
      <c r="BL68" t="s">
        <v>3</v>
      </c>
      <c r="BM68" t="s">
        <v>20</v>
      </c>
      <c r="BO68" t="s">
        <v>985</v>
      </c>
      <c r="BP68" t="s">
        <v>4</v>
      </c>
      <c r="BQ68" t="s">
        <v>987</v>
      </c>
      <c r="BR68" t="s">
        <v>4</v>
      </c>
      <c r="BS68" t="s">
        <v>984</v>
      </c>
      <c r="BU68" s="3"/>
      <c r="BV68" s="3"/>
      <c r="BW68" s="3"/>
      <c r="BX68" s="3"/>
      <c r="BY68" s="3"/>
      <c r="BZ68" s="3"/>
      <c r="CA68" s="3"/>
      <c r="CB68" t="s">
        <v>20</v>
      </c>
      <c r="CC68" t="s">
        <v>2</v>
      </c>
      <c r="CI68" s="3" t="s">
        <v>0</v>
      </c>
    </row>
    <row r="69" spans="1:87" x14ac:dyDescent="0.4">
      <c r="A69" t="s">
        <v>0</v>
      </c>
      <c r="C69" t="s">
        <v>0</v>
      </c>
      <c r="E69" t="s">
        <v>0</v>
      </c>
      <c r="V69" s="17" t="s">
        <v>131</v>
      </c>
      <c r="W69" t="s">
        <v>0</v>
      </c>
      <c r="X69" t="s">
        <v>0</v>
      </c>
      <c r="Y69" t="s">
        <v>0</v>
      </c>
      <c r="AD69" t="s">
        <v>0</v>
      </c>
      <c r="AE69" t="str">
        <f>V69</f>
        <v>There always gonna be another</v>
      </c>
      <c r="AF69" t="s">
        <v>0</v>
      </c>
      <c r="AG69" s="31" t="s">
        <v>1037</v>
      </c>
      <c r="AH69" t="s">
        <v>0</v>
      </c>
      <c r="BJ69" t="s">
        <v>47</v>
      </c>
      <c r="BK69" t="s">
        <v>4</v>
      </c>
      <c r="BL69" t="s">
        <v>3</v>
      </c>
      <c r="BM69" t="s">
        <v>20</v>
      </c>
      <c r="BU69" s="3"/>
      <c r="BV69" s="3"/>
      <c r="BW69" s="3" t="str">
        <f>AG69</f>
        <v>c-31</v>
      </c>
      <c r="BX69" s="3" t="s">
        <v>4</v>
      </c>
      <c r="BY69" s="3" t="s">
        <v>48</v>
      </c>
      <c r="BZ69" s="3" t="s">
        <v>0</v>
      </c>
      <c r="CA69" s="3" t="s">
        <v>0</v>
      </c>
      <c r="CB69" t="s">
        <v>20</v>
      </c>
      <c r="CC69" t="s">
        <v>2</v>
      </c>
      <c r="CD69" t="s">
        <v>49</v>
      </c>
      <c r="CG69" t="str">
        <f>AE69</f>
        <v>There always gonna be another</v>
      </c>
      <c r="CH69" t="s">
        <v>50</v>
      </c>
      <c r="CI69" s="3" t="s">
        <v>0</v>
      </c>
    </row>
    <row r="70" spans="1:87" x14ac:dyDescent="0.4">
      <c r="A70" t="s">
        <v>0</v>
      </c>
      <c r="C70" t="s">
        <v>0</v>
      </c>
      <c r="E70" t="s">
        <v>0</v>
      </c>
      <c r="N70" t="s">
        <v>132</v>
      </c>
      <c r="O70" t="s">
        <v>0</v>
      </c>
      <c r="P70" t="s">
        <v>0</v>
      </c>
      <c r="Q70" t="s">
        <v>0</v>
      </c>
      <c r="AD70" t="s">
        <v>0</v>
      </c>
      <c r="AE70" t="str">
        <f>N70</f>
        <v>One in a Million</v>
      </c>
      <c r="AF70" t="s">
        <v>0</v>
      </c>
      <c r="AG70" s="31"/>
      <c r="AH70" t="s">
        <v>0</v>
      </c>
      <c r="AI70" s="3"/>
      <c r="AJ70" s="3"/>
      <c r="AK70" s="3"/>
      <c r="AL70" s="3"/>
      <c r="AM70" s="3"/>
      <c r="AN70" s="3"/>
      <c r="BF70" s="3"/>
      <c r="BG70" s="3" t="s">
        <v>8</v>
      </c>
      <c r="BH70" s="3"/>
      <c r="BI70" s="3"/>
      <c r="BJ70" s="3"/>
      <c r="BK70" t="s">
        <v>4</v>
      </c>
      <c r="BL70" t="s">
        <v>3</v>
      </c>
      <c r="BM70" t="s">
        <v>20</v>
      </c>
      <c r="BO70" t="s">
        <v>985</v>
      </c>
      <c r="BP70" t="s">
        <v>4</v>
      </c>
      <c r="BQ70" t="s">
        <v>988</v>
      </c>
      <c r="BR70" t="s">
        <v>4</v>
      </c>
      <c r="BS70" t="s">
        <v>990</v>
      </c>
      <c r="BT70" t="s">
        <v>4</v>
      </c>
      <c r="BU70" s="3" t="s">
        <v>92</v>
      </c>
      <c r="BV70" s="3" t="s">
        <v>0</v>
      </c>
      <c r="BW70" s="3" t="s">
        <v>0</v>
      </c>
      <c r="BX70" s="3" t="s">
        <v>0</v>
      </c>
      <c r="BY70" s="3" t="s">
        <v>0</v>
      </c>
      <c r="BZ70" s="3" t="s">
        <v>0</v>
      </c>
      <c r="CA70" s="3" t="s">
        <v>0</v>
      </c>
      <c r="CB70" t="s">
        <v>20</v>
      </c>
      <c r="CC70" t="s">
        <v>2</v>
      </c>
      <c r="CE70" s="3" t="str">
        <f>AE70</f>
        <v>One in a Million</v>
      </c>
      <c r="CH70" t="s">
        <v>6</v>
      </c>
      <c r="CI70" s="3" t="s">
        <v>0</v>
      </c>
    </row>
    <row r="71" spans="1:87" x14ac:dyDescent="0.4">
      <c r="A71" t="s">
        <v>0</v>
      </c>
      <c r="C71" t="s">
        <v>0</v>
      </c>
      <c r="E71" t="s">
        <v>0</v>
      </c>
      <c r="R71" t="s">
        <v>133</v>
      </c>
      <c r="S71" t="s">
        <v>0</v>
      </c>
      <c r="T71" t="s">
        <v>0</v>
      </c>
      <c r="U71" t="s">
        <v>0</v>
      </c>
      <c r="AD71" t="s">
        <v>0</v>
      </c>
      <c r="AE71" t="str">
        <f>R71</f>
        <v>Peach Blossom</v>
      </c>
      <c r="AF71" t="s">
        <v>0</v>
      </c>
      <c r="AG71" s="31"/>
      <c r="AH71" t="s">
        <v>0</v>
      </c>
      <c r="BH71" t="s">
        <v>53</v>
      </c>
      <c r="BK71" t="s">
        <v>4</v>
      </c>
      <c r="BL71" t="s">
        <v>3</v>
      </c>
      <c r="BM71" t="s">
        <v>20</v>
      </c>
      <c r="BO71" t="s">
        <v>983</v>
      </c>
      <c r="BP71" t="s">
        <v>4</v>
      </c>
      <c r="BQ71" t="s">
        <v>986</v>
      </c>
      <c r="BR71" t="s">
        <v>4</v>
      </c>
      <c r="BS71" t="s">
        <v>989</v>
      </c>
      <c r="CB71" t="s">
        <v>20</v>
      </c>
      <c r="CC71" t="s">
        <v>2</v>
      </c>
      <c r="CF71" t="str">
        <f>AE71</f>
        <v>Peach Blossom</v>
      </c>
      <c r="CH71" t="s">
        <v>44</v>
      </c>
      <c r="CI71" s="3" t="s">
        <v>0</v>
      </c>
    </row>
    <row r="72" spans="1:87" x14ac:dyDescent="0.4">
      <c r="A72" t="s">
        <v>0</v>
      </c>
      <c r="C72" t="s">
        <v>0</v>
      </c>
      <c r="E72" t="s">
        <v>0</v>
      </c>
      <c r="AD72" t="s">
        <v>0</v>
      </c>
      <c r="AF72" t="s">
        <v>0</v>
      </c>
      <c r="AG72" s="31"/>
      <c r="AH72" t="s">
        <v>0</v>
      </c>
      <c r="BI72" t="s">
        <v>45</v>
      </c>
      <c r="BK72" t="s">
        <v>4</v>
      </c>
      <c r="BL72" t="s">
        <v>3</v>
      </c>
      <c r="BM72" t="s">
        <v>20</v>
      </c>
      <c r="BO72" t="s">
        <v>985</v>
      </c>
      <c r="BP72" t="s">
        <v>4</v>
      </c>
      <c r="BQ72" t="s">
        <v>987</v>
      </c>
      <c r="BR72" t="s">
        <v>4</v>
      </c>
      <c r="BS72" t="s">
        <v>984</v>
      </c>
      <c r="BU72" s="3"/>
      <c r="BV72" s="3"/>
      <c r="BW72" s="3"/>
      <c r="BX72" s="3"/>
      <c r="BY72" s="3"/>
      <c r="BZ72" s="3"/>
      <c r="CA72" s="3"/>
      <c r="CB72" t="s">
        <v>20</v>
      </c>
      <c r="CC72" t="s">
        <v>2</v>
      </c>
      <c r="CI72" s="3" t="s">
        <v>0</v>
      </c>
    </row>
    <row r="73" spans="1:87" x14ac:dyDescent="0.4">
      <c r="A73" t="s">
        <v>0</v>
      </c>
      <c r="C73" t="s">
        <v>0</v>
      </c>
      <c r="E73" t="s">
        <v>0</v>
      </c>
      <c r="V73" s="17" t="s">
        <v>134</v>
      </c>
      <c r="W73" t="s">
        <v>0</v>
      </c>
      <c r="X73" t="s">
        <v>0</v>
      </c>
      <c r="Y73" t="s">
        <v>0</v>
      </c>
      <c r="AD73" t="s">
        <v>0</v>
      </c>
      <c r="AE73" t="str">
        <f>V73</f>
        <v>There no place like grandmas</v>
      </c>
      <c r="AF73" t="s">
        <v>0</v>
      </c>
      <c r="AG73" s="31" t="s">
        <v>1039</v>
      </c>
      <c r="AH73" t="s">
        <v>0</v>
      </c>
      <c r="BJ73" t="s">
        <v>47</v>
      </c>
      <c r="BK73" t="s">
        <v>4</v>
      </c>
      <c r="BL73" t="s">
        <v>3</v>
      </c>
      <c r="BM73" t="s">
        <v>20</v>
      </c>
      <c r="BU73" s="3"/>
      <c r="BV73" s="3"/>
      <c r="BW73" s="3" t="str">
        <f>AG73</f>
        <v>c-32</v>
      </c>
      <c r="BX73" s="3" t="s">
        <v>4</v>
      </c>
      <c r="BY73" s="3" t="s">
        <v>48</v>
      </c>
      <c r="BZ73" s="3" t="s">
        <v>0</v>
      </c>
      <c r="CA73" s="3" t="s">
        <v>0</v>
      </c>
      <c r="CB73" t="s">
        <v>20</v>
      </c>
      <c r="CC73" t="s">
        <v>2</v>
      </c>
      <c r="CD73" t="s">
        <v>49</v>
      </c>
      <c r="CG73" t="str">
        <f>AE73</f>
        <v>There no place like grandmas</v>
      </c>
      <c r="CH73" t="s">
        <v>50</v>
      </c>
      <c r="CI73" s="3" t="s">
        <v>0</v>
      </c>
    </row>
    <row r="74" spans="1:87" x14ac:dyDescent="0.4">
      <c r="A74" t="s">
        <v>0</v>
      </c>
      <c r="C74" t="s">
        <v>0</v>
      </c>
      <c r="E74" t="s">
        <v>0</v>
      </c>
      <c r="AD74" t="s">
        <v>0</v>
      </c>
      <c r="AF74" t="s">
        <v>0</v>
      </c>
      <c r="AG74" s="31"/>
      <c r="AH74" t="s">
        <v>0</v>
      </c>
      <c r="BI74" t="s">
        <v>45</v>
      </c>
      <c r="BK74" t="s">
        <v>4</v>
      </c>
      <c r="BL74" t="s">
        <v>3</v>
      </c>
      <c r="BM74" t="s">
        <v>20</v>
      </c>
      <c r="BO74" t="s">
        <v>985</v>
      </c>
      <c r="BP74" t="s">
        <v>4</v>
      </c>
      <c r="BQ74" t="s">
        <v>987</v>
      </c>
      <c r="BR74" t="s">
        <v>4</v>
      </c>
      <c r="BS74" t="s">
        <v>984</v>
      </c>
      <c r="BU74" s="3"/>
      <c r="BV74" s="3"/>
      <c r="BW74" s="3"/>
      <c r="BX74" s="3"/>
      <c r="BY74" s="3"/>
      <c r="BZ74" s="3"/>
      <c r="CA74" s="3"/>
      <c r="CB74" t="s">
        <v>20</v>
      </c>
      <c r="CC74" t="s">
        <v>2</v>
      </c>
      <c r="CI74" s="3" t="s">
        <v>0</v>
      </c>
    </row>
    <row r="75" spans="1:87" x14ac:dyDescent="0.4">
      <c r="A75" t="s">
        <v>0</v>
      </c>
      <c r="C75" t="s">
        <v>0</v>
      </c>
      <c r="E75" t="s">
        <v>0</v>
      </c>
      <c r="V75" s="17" t="s">
        <v>135</v>
      </c>
      <c r="W75" t="s">
        <v>0</v>
      </c>
      <c r="X75" t="s">
        <v>0</v>
      </c>
      <c r="Y75" t="s">
        <v>0</v>
      </c>
      <c r="AD75" t="s">
        <v>0</v>
      </c>
      <c r="AE75" t="str">
        <f>V75</f>
        <v>Why whisper what you shout</v>
      </c>
      <c r="AF75" t="s">
        <v>0</v>
      </c>
      <c r="AG75" s="31" t="s">
        <v>1041</v>
      </c>
      <c r="AH75" t="s">
        <v>0</v>
      </c>
      <c r="BJ75" t="s">
        <v>47</v>
      </c>
      <c r="BK75" t="s">
        <v>4</v>
      </c>
      <c r="BL75" t="s">
        <v>3</v>
      </c>
      <c r="BM75" t="s">
        <v>20</v>
      </c>
      <c r="BU75" s="3"/>
      <c r="BV75" s="3"/>
      <c r="BW75" s="3" t="str">
        <f>AG75</f>
        <v>c-33</v>
      </c>
      <c r="BX75" s="3" t="s">
        <v>4</v>
      </c>
      <c r="BY75" s="3" t="s">
        <v>48</v>
      </c>
      <c r="BZ75" s="3" t="s">
        <v>0</v>
      </c>
      <c r="CA75" s="3" t="s">
        <v>0</v>
      </c>
      <c r="CB75" t="s">
        <v>20</v>
      </c>
      <c r="CC75" t="s">
        <v>2</v>
      </c>
      <c r="CD75" t="s">
        <v>49</v>
      </c>
      <c r="CG75" t="str">
        <f>AE75</f>
        <v>Why whisper what you shout</v>
      </c>
      <c r="CH75" t="s">
        <v>50</v>
      </c>
      <c r="CI75" s="3" t="s">
        <v>0</v>
      </c>
    </row>
    <row r="76" spans="1:87" x14ac:dyDescent="0.4">
      <c r="A76" t="s">
        <v>0</v>
      </c>
      <c r="C76" t="s">
        <v>0</v>
      </c>
      <c r="E76" t="s">
        <v>0</v>
      </c>
      <c r="AD76" t="s">
        <v>0</v>
      </c>
      <c r="AF76" t="s">
        <v>0</v>
      </c>
      <c r="AG76" s="31"/>
      <c r="AH76" t="s">
        <v>0</v>
      </c>
      <c r="BI76" t="s">
        <v>45</v>
      </c>
      <c r="BK76" t="s">
        <v>4</v>
      </c>
      <c r="BL76" t="s">
        <v>3</v>
      </c>
      <c r="BM76" t="s">
        <v>20</v>
      </c>
      <c r="BO76" t="s">
        <v>985</v>
      </c>
      <c r="BP76" t="s">
        <v>4</v>
      </c>
      <c r="BQ76" t="s">
        <v>987</v>
      </c>
      <c r="BR76" t="s">
        <v>4</v>
      </c>
      <c r="BS76" t="s">
        <v>984</v>
      </c>
      <c r="BU76" s="3"/>
      <c r="BV76" s="3"/>
      <c r="BW76" s="3"/>
      <c r="BX76" s="3"/>
      <c r="BY76" s="3"/>
      <c r="BZ76" s="3"/>
      <c r="CA76" s="3"/>
      <c r="CB76" t="s">
        <v>20</v>
      </c>
      <c r="CC76" t="s">
        <v>2</v>
      </c>
      <c r="CI76" s="3" t="s">
        <v>0</v>
      </c>
    </row>
    <row r="77" spans="1:87" x14ac:dyDescent="0.4">
      <c r="A77" t="s">
        <v>0</v>
      </c>
      <c r="C77" t="s">
        <v>0</v>
      </c>
      <c r="E77" t="s">
        <v>0</v>
      </c>
      <c r="V77" s="17" t="s">
        <v>136</v>
      </c>
      <c r="W77" t="s">
        <v>0</v>
      </c>
      <c r="X77" t="s">
        <v>0</v>
      </c>
      <c r="Y77" t="s">
        <v>0</v>
      </c>
      <c r="AD77" t="s">
        <v>0</v>
      </c>
      <c r="AE77" t="str">
        <f>V77</f>
        <v>Your the apple to my pie</v>
      </c>
      <c r="AF77" t="s">
        <v>0</v>
      </c>
      <c r="AG77" s="31" t="s">
        <v>1043</v>
      </c>
      <c r="AH77" t="s">
        <v>0</v>
      </c>
      <c r="BJ77" t="s">
        <v>47</v>
      </c>
      <c r="BK77" t="s">
        <v>4</v>
      </c>
      <c r="BL77" t="s">
        <v>3</v>
      </c>
      <c r="BM77" t="s">
        <v>20</v>
      </c>
      <c r="BU77" s="3"/>
      <c r="BV77" s="3"/>
      <c r="BW77" s="3" t="str">
        <f>AG77</f>
        <v>c-34</v>
      </c>
      <c r="BX77" s="3" t="s">
        <v>4</v>
      </c>
      <c r="BY77" s="3" t="s">
        <v>48</v>
      </c>
      <c r="BZ77" s="3" t="s">
        <v>0</v>
      </c>
      <c r="CA77" s="3" t="s">
        <v>0</v>
      </c>
      <c r="CB77" t="s">
        <v>20</v>
      </c>
      <c r="CC77" t="s">
        <v>2</v>
      </c>
      <c r="CD77" t="s">
        <v>49</v>
      </c>
      <c r="CG77" t="str">
        <f>AE77</f>
        <v>Your the apple to my pie</v>
      </c>
      <c r="CH77" t="s">
        <v>50</v>
      </c>
      <c r="CI77" s="3" t="s">
        <v>0</v>
      </c>
    </row>
    <row r="78" spans="1:87" x14ac:dyDescent="0.4">
      <c r="A78" t="s">
        <v>0</v>
      </c>
      <c r="C78" t="s">
        <v>0</v>
      </c>
      <c r="E78" t="s">
        <v>0</v>
      </c>
      <c r="AD78" t="s">
        <v>0</v>
      </c>
      <c r="AF78" t="s">
        <v>0</v>
      </c>
      <c r="AH78" t="s">
        <v>0</v>
      </c>
      <c r="BF78" t="s">
        <v>51</v>
      </c>
      <c r="CC78" t="s">
        <v>2</v>
      </c>
      <c r="CI78" s="3" t="s">
        <v>0</v>
      </c>
    </row>
    <row r="79" spans="1:87" x14ac:dyDescent="0.4">
      <c r="A79" t="s">
        <v>0</v>
      </c>
      <c r="C79" t="s">
        <v>0</v>
      </c>
      <c r="E79" t="s">
        <v>0</v>
      </c>
      <c r="AD79" t="s">
        <v>0</v>
      </c>
      <c r="AF79" t="s">
        <v>0</v>
      </c>
      <c r="AH79" t="s">
        <v>0</v>
      </c>
      <c r="BE79" s="3" t="s">
        <v>40</v>
      </c>
      <c r="CC79" t="s">
        <v>2</v>
      </c>
      <c r="CI79" s="3" t="s">
        <v>0</v>
      </c>
    </row>
    <row r="80" spans="1:87" x14ac:dyDescent="0.4">
      <c r="A80" t="s">
        <v>0</v>
      </c>
      <c r="B80" t="s">
        <v>54</v>
      </c>
      <c r="C80" t="s">
        <v>0</v>
      </c>
      <c r="E80" t="s">
        <v>0</v>
      </c>
      <c r="AD80" t="s">
        <v>0</v>
      </c>
      <c r="AF80" t="s">
        <v>0</v>
      </c>
      <c r="AH80" t="s">
        <v>0</v>
      </c>
      <c r="BE80" t="s">
        <v>52</v>
      </c>
      <c r="CC80" t="s">
        <v>2</v>
      </c>
      <c r="CI80" s="3" t="s">
        <v>0</v>
      </c>
    </row>
    <row r="81" spans="1:87" x14ac:dyDescent="0.4">
      <c r="A81" t="s">
        <v>0</v>
      </c>
      <c r="C81" t="s">
        <v>0</v>
      </c>
      <c r="E81" t="s">
        <v>0</v>
      </c>
      <c r="AD81" t="s">
        <v>0</v>
      </c>
      <c r="AF81" t="s">
        <v>0</v>
      </c>
      <c r="AH81" t="s">
        <v>0</v>
      </c>
      <c r="AI81" s="3" t="s">
        <v>33</v>
      </c>
      <c r="AJ81" s="3"/>
      <c r="AK81" s="3"/>
      <c r="AL81" s="3"/>
      <c r="AM81" s="3"/>
      <c r="AN81" s="3"/>
      <c r="CC81" t="s">
        <v>2</v>
      </c>
      <c r="CI81" s="3" t="s">
        <v>0</v>
      </c>
    </row>
    <row r="82" spans="1:87" x14ac:dyDescent="0.4">
      <c r="AI82" s="3"/>
      <c r="AJ82" s="3"/>
      <c r="AK82" s="3"/>
      <c r="AL82" s="3"/>
      <c r="AM82" s="3"/>
      <c r="AN82" s="3"/>
      <c r="CI82"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7C209-B39E-4F47-AFBD-C504FE4A8D4A}">
  <dimension ref="A1"/>
  <sheetViews>
    <sheetView zoomScale="75" zoomScaleNormal="75" workbookViewId="0"/>
  </sheetViews>
  <sheetFormatPr defaultRowHeight="14.6" x14ac:dyDescent="0.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ED7B6-8C86-4771-AC2D-77FF5224B8FC}">
  <dimension ref="A1"/>
  <sheetViews>
    <sheetView zoomScale="75" zoomScaleNormal="75" workbookViewId="0"/>
  </sheetViews>
  <sheetFormatPr defaultRowHeight="14.6" x14ac:dyDescent="0.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79A67-330D-4C5C-B998-AE929D6C5F13}">
  <dimension ref="A1"/>
  <sheetViews>
    <sheetView zoomScale="75" zoomScaleNormal="75" workbookViewId="0"/>
  </sheetViews>
  <sheetFormatPr defaultRowHeight="14.6" x14ac:dyDescent="0.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D11AB-492B-4333-9DCF-F5E2754F33A7}">
  <sheetPr>
    <tabColor rgb="FF7030A0"/>
  </sheetPr>
  <dimension ref="A1:CH39"/>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8.84375" bestFit="1" customWidth="1"/>
    <col min="23" max="23" width="1.84375" bestFit="1" customWidth="1"/>
    <col min="24" max="24" width="8.23046875" bestFit="1" customWidth="1"/>
    <col min="25" max="25" width="1.84375" customWidth="1"/>
    <col min="26" max="26" width="13.53515625" bestFit="1" customWidth="1"/>
    <col min="27" max="27" width="9.53515625" bestFit="1" customWidth="1"/>
    <col min="28" max="28" width="1.84375" bestFit="1" customWidth="1"/>
    <col min="29" max="29" width="15" bestFit="1" customWidth="1"/>
    <col min="30" max="30" width="1.84375" customWidth="1"/>
    <col min="31" max="31" width="9" bestFit="1" customWidth="1"/>
    <col min="32" max="32" width="15.3828125" bestFit="1" customWidth="1"/>
    <col min="33" max="33" width="1.84375" bestFit="1" customWidth="1"/>
    <col min="34" max="34" width="11.3828125" bestFit="1" customWidth="1"/>
    <col min="35" max="35" width="1.84375" customWidth="1"/>
    <col min="36" max="36" width="21.23046875" bestFit="1" customWidth="1"/>
    <col min="37" max="37" width="1.84375" bestFit="1" customWidth="1"/>
    <col min="38" max="38" width="14.53515625" bestFit="1" customWidth="1"/>
    <col min="39" max="39" width="1.84375" customWidth="1"/>
    <col min="40" max="40" width="13.61328125" bestFit="1" customWidth="1"/>
    <col min="41" max="41" width="1.84375" customWidth="1"/>
    <col min="42" max="42" width="26.23046875" bestFit="1" customWidth="1"/>
    <col min="43" max="43" width="1.84375" bestFit="1" customWidth="1"/>
    <col min="44" max="44" width="7" bestFit="1" customWidth="1"/>
    <col min="45" max="45" width="2.61328125" bestFit="1" customWidth="1"/>
    <col min="46" max="46" width="8.69140625" bestFit="1" customWidth="1"/>
    <col min="47" max="47" width="2.61328125" bestFit="1" customWidth="1"/>
    <col min="48" max="48" width="1.84375" bestFit="1" customWidth="1"/>
    <col min="49" max="49" width="9.84375" bestFit="1" customWidth="1"/>
    <col min="50" max="50" width="2.61328125" customWidth="1"/>
    <col min="51" max="51" width="15.3828125" bestFit="1" customWidth="1"/>
    <col min="52" max="52" width="11.3828125" bestFit="1" customWidth="1"/>
    <col min="53" max="53" width="2.61328125" customWidth="1"/>
    <col min="54" max="54" width="2" bestFit="1" customWidth="1"/>
    <col min="55" max="55" width="8.15234375" bestFit="1" customWidth="1"/>
    <col min="56" max="56" width="2.765625" bestFit="1" customWidth="1"/>
    <col min="57" max="57" width="13.3828125" bestFit="1" customWidth="1"/>
    <col min="58" max="58" width="2.765625" bestFit="1" customWidth="1"/>
    <col min="59" max="59" width="2" bestFit="1" customWidth="1"/>
    <col min="60" max="60" width="9.84375" bestFit="1" customWidth="1"/>
    <col min="61" max="61" width="2.765625" bestFit="1" customWidth="1"/>
    <col min="62" max="62" width="15" bestFit="1" customWidth="1"/>
    <col min="63" max="63" width="2.765625" bestFit="1" customWidth="1"/>
    <col min="64" max="64" width="8.23046875" bestFit="1" customWidth="1"/>
    <col min="65" max="65" width="4.15234375" bestFit="1" customWidth="1"/>
    <col min="66" max="66" width="4.3046875" bestFit="1" customWidth="1"/>
    <col min="67" max="67" width="3.61328125" bestFit="1" customWidth="1"/>
    <col min="68" max="68" width="4" bestFit="1" customWidth="1"/>
    <col min="69" max="69" width="5.69140625" bestFit="1" customWidth="1"/>
    <col min="70" max="70" width="2" bestFit="1" customWidth="1"/>
    <col min="71" max="71" width="6.765625" bestFit="1" customWidth="1"/>
    <col min="72" max="72" width="2.61328125" bestFit="1" customWidth="1"/>
    <col min="73" max="73" width="10.3828125" bestFit="1" customWidth="1"/>
    <col min="74" max="74" width="1.84375" bestFit="1" customWidth="1"/>
    <col min="75" max="75" width="13.61328125" bestFit="1" customWidth="1"/>
    <col min="76" max="76" width="1.84375" bestFit="1" customWidth="1"/>
    <col min="77" max="77" width="6.3828125" bestFit="1" customWidth="1"/>
    <col min="78" max="78" width="2.61328125" bestFit="1" customWidth="1"/>
    <col min="79" max="79" width="2" bestFit="1" customWidth="1"/>
    <col min="80" max="80" width="7.69140625" bestFit="1" customWidth="1"/>
    <col min="81" max="81" width="16" bestFit="1" customWidth="1"/>
    <col min="82" max="82" width="1.84375" bestFit="1" customWidth="1"/>
    <col min="83" max="83" width="20.69140625" bestFit="1" customWidth="1"/>
    <col min="84" max="84" width="1.84375" bestFit="1" customWidth="1"/>
    <col min="85" max="85" width="7" bestFit="1" customWidth="1"/>
    <col min="86" max="86" width="1.84375" bestFit="1" customWidth="1"/>
  </cols>
  <sheetData>
    <row r="1" spans="1:86" x14ac:dyDescent="0.4">
      <c r="CH1" t="s">
        <v>0</v>
      </c>
    </row>
    <row r="2" spans="1:86" x14ac:dyDescent="0.4">
      <c r="BC2" s="7" t="s">
        <v>63</v>
      </c>
      <c r="BD2" s="7"/>
      <c r="BE2" s="7"/>
      <c r="BF2" s="7"/>
      <c r="BG2" s="7"/>
      <c r="BH2" s="7"/>
      <c r="BI2" s="7"/>
      <c r="BJ2" s="7"/>
      <c r="BK2" s="7"/>
      <c r="BL2" s="8" t="s">
        <v>57</v>
      </c>
      <c r="BM2" s="8"/>
      <c r="BN2" s="8"/>
      <c r="BO2" s="8"/>
      <c r="BP2" s="8"/>
      <c r="BQ2" s="8"/>
      <c r="CE2" s="10" t="s">
        <v>26</v>
      </c>
      <c r="CF2" s="10"/>
      <c r="CH2" t="s">
        <v>0</v>
      </c>
    </row>
    <row r="3" spans="1:86" x14ac:dyDescent="0.4">
      <c r="CH3" t="s">
        <v>0</v>
      </c>
    </row>
    <row r="4" spans="1:86" x14ac:dyDescent="0.4">
      <c r="AC4" s="9" t="s">
        <v>571</v>
      </c>
      <c r="BS4" s="11" t="s">
        <v>59</v>
      </c>
      <c r="BT4" s="11"/>
      <c r="BU4" s="11"/>
      <c r="BV4" s="11"/>
      <c r="BW4" s="11"/>
      <c r="BX4" s="11"/>
      <c r="BY4" s="11"/>
      <c r="BZ4" s="11"/>
      <c r="CC4" s="1" t="s">
        <v>58</v>
      </c>
      <c r="CH4" t="s">
        <v>0</v>
      </c>
    </row>
    <row r="5" spans="1:86" x14ac:dyDescent="0.4">
      <c r="Z5" s="3"/>
      <c r="AA5" s="3"/>
      <c r="CH5" t="s">
        <v>0</v>
      </c>
    </row>
    <row r="6" spans="1:86" x14ac:dyDescent="0.4">
      <c r="CH6" t="s">
        <v>0</v>
      </c>
    </row>
    <row r="7" spans="1:86" x14ac:dyDescent="0.4">
      <c r="CH7" t="s">
        <v>0</v>
      </c>
    </row>
    <row r="8" spans="1:86" x14ac:dyDescent="0.4">
      <c r="CH8" t="s">
        <v>0</v>
      </c>
    </row>
    <row r="9" spans="1:86" x14ac:dyDescent="0.4">
      <c r="L9" t="s">
        <v>509</v>
      </c>
      <c r="CH9" t="s">
        <v>0</v>
      </c>
    </row>
    <row r="10" spans="1:86"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569</v>
      </c>
      <c r="W10" t="s">
        <v>0</v>
      </c>
      <c r="X10" s="7" t="s">
        <v>570</v>
      </c>
      <c r="Y10" t="s">
        <v>0</v>
      </c>
      <c r="Z10" s="3" t="s">
        <v>457</v>
      </c>
      <c r="AA10" t="s">
        <v>458</v>
      </c>
      <c r="AB10" s="5" t="s">
        <v>0</v>
      </c>
      <c r="AC10" s="5" t="s">
        <v>571</v>
      </c>
      <c r="AD10" s="5" t="s">
        <v>0</v>
      </c>
      <c r="AE10" s="3" t="s">
        <v>453</v>
      </c>
      <c r="AF10" s="3" t="s">
        <v>459</v>
      </c>
      <c r="AG10" s="3" t="s">
        <v>0</v>
      </c>
      <c r="AH10" s="3" t="s">
        <v>460</v>
      </c>
      <c r="AI10" s="3" t="s">
        <v>0</v>
      </c>
      <c r="AJ10" s="12" t="s">
        <v>72</v>
      </c>
      <c r="AL10" t="s">
        <v>447</v>
      </c>
      <c r="AN10" t="s">
        <v>448</v>
      </c>
      <c r="AP10" s="3" t="s">
        <v>23</v>
      </c>
      <c r="AQ10" s="3" t="s">
        <v>4</v>
      </c>
      <c r="AR10" s="3" t="s">
        <v>16</v>
      </c>
      <c r="AS10" s="3" t="s">
        <v>20</v>
      </c>
      <c r="AT10" s="3" t="str">
        <f>AE10</f>
        <v>___layout</v>
      </c>
      <c r="AU10" s="3" t="s">
        <v>20</v>
      </c>
      <c r="AV10" s="3" t="s">
        <v>4</v>
      </c>
      <c r="AW10" s="3" t="s">
        <v>452</v>
      </c>
      <c r="AX10" s="3" t="s">
        <v>20</v>
      </c>
      <c r="AY10" s="3" t="str">
        <f>AF10</f>
        <v>_IMAGE-DOMAIN</v>
      </c>
      <c r="AZ10" s="3" t="str">
        <f>AH10</f>
        <v>_IMAGE-FILE</v>
      </c>
      <c r="BA10" s="3" t="s">
        <v>20</v>
      </c>
      <c r="BB10" t="s">
        <v>4</v>
      </c>
      <c r="BC10" s="3" t="s">
        <v>455</v>
      </c>
      <c r="BD10" t="s">
        <v>20</v>
      </c>
      <c r="BE10" s="14" t="str">
        <f>F10</f>
        <v>CTA-TEXT-ANSI</v>
      </c>
      <c r="BF10" t="s">
        <v>20</v>
      </c>
      <c r="BG10" t="s">
        <v>4</v>
      </c>
      <c r="BH10" s="3" t="s">
        <v>21</v>
      </c>
      <c r="BI10" t="s">
        <v>20</v>
      </c>
      <c r="BJ10" s="14" t="str">
        <f>J10</f>
        <v>DATA-TITLE-ANSI</v>
      </c>
      <c r="BK10" t="s">
        <v>20</v>
      </c>
      <c r="BL10" t="s">
        <v>39</v>
      </c>
      <c r="BM10" t="s">
        <v>42</v>
      </c>
      <c r="BN10" t="s">
        <v>8</v>
      </c>
      <c r="BO10" t="s">
        <v>53</v>
      </c>
      <c r="BP10" t="s">
        <v>45</v>
      </c>
      <c r="BQ10" t="s">
        <v>47</v>
      </c>
      <c r="BR10" t="s">
        <v>4</v>
      </c>
      <c r="BS10" t="s">
        <v>36</v>
      </c>
      <c r="BT10" t="s">
        <v>20</v>
      </c>
      <c r="BU10" t="s">
        <v>75</v>
      </c>
      <c r="BV10" t="s">
        <v>4</v>
      </c>
      <c r="BW10" t="str">
        <f>AN10</f>
        <v>TARGET-COLOR</v>
      </c>
      <c r="BX10" t="s">
        <v>4</v>
      </c>
      <c r="BY10" t="s">
        <v>64</v>
      </c>
      <c r="BZ10" t="s">
        <v>20</v>
      </c>
      <c r="CA10" t="s">
        <v>2</v>
      </c>
      <c r="CB10" t="s">
        <v>49</v>
      </c>
      <c r="CD10" t="s">
        <v>0</v>
      </c>
      <c r="CE10" t="str">
        <f>AJ10</f>
        <v>___LABEL-PRODUCTION</v>
      </c>
      <c r="CF10" s="3" t="s">
        <v>0</v>
      </c>
      <c r="CG10" t="s">
        <v>471</v>
      </c>
      <c r="CH10" t="s">
        <v>0</v>
      </c>
    </row>
    <row r="11" spans="1:86" x14ac:dyDescent="0.4">
      <c r="A11" t="s">
        <v>0</v>
      </c>
      <c r="C11" t="s">
        <v>0</v>
      </c>
      <c r="D11" t="s">
        <v>920</v>
      </c>
      <c r="E11" t="s">
        <v>0</v>
      </c>
      <c r="F11" s="5" t="s">
        <v>693</v>
      </c>
      <c r="G11" t="s">
        <v>0</v>
      </c>
      <c r="H11" t="s">
        <v>710</v>
      </c>
      <c r="I11" t="s">
        <v>0</v>
      </c>
      <c r="J11" s="5" t="s">
        <v>694</v>
      </c>
      <c r="K11" t="s">
        <v>0</v>
      </c>
      <c r="L11" s="5" t="s">
        <v>695</v>
      </c>
      <c r="M11" t="s">
        <v>0</v>
      </c>
      <c r="AB11" t="s">
        <v>0</v>
      </c>
      <c r="AE11" s="3" t="s">
        <v>22</v>
      </c>
      <c r="AF11" s="3" t="s">
        <v>421</v>
      </c>
      <c r="AG11" s="3" t="s">
        <v>0</v>
      </c>
      <c r="AH11" s="3" t="s">
        <v>454</v>
      </c>
      <c r="AI11" s="3" t="s">
        <v>0</v>
      </c>
      <c r="AJ11" t="str">
        <f>L11</f>
        <v>More about &amp;#x201C;How to know &amp;#x2026;&amp;#x201D;</v>
      </c>
      <c r="AK11" t="s">
        <v>0</v>
      </c>
      <c r="AM11" t="s">
        <v>0</v>
      </c>
      <c r="AO11" t="s">
        <v>0</v>
      </c>
      <c r="AP11" s="3" t="s">
        <v>23</v>
      </c>
      <c r="AQ11" s="3" t="s">
        <v>4</v>
      </c>
      <c r="AR11" s="3" t="s">
        <v>16</v>
      </c>
      <c r="AS11" s="3" t="s">
        <v>20</v>
      </c>
      <c r="AT11" s="3" t="str">
        <f>AE11</f>
        <v>nodisplay</v>
      </c>
      <c r="AU11" s="3" t="s">
        <v>20</v>
      </c>
      <c r="AV11" s="3" t="s">
        <v>4</v>
      </c>
      <c r="AW11" s="3" t="s">
        <v>452</v>
      </c>
      <c r="AX11" s="3" t="s">
        <v>20</v>
      </c>
      <c r="AY11" s="3" t="str">
        <f>AF11</f>
        <v>https://afdsi.com/___supplier/paula-perez/reference/</v>
      </c>
      <c r="AZ11" s="3" t="str">
        <f>AH11</f>
        <v>ontomatica-symbol-w33-h36-color-1F64FF-bgnd-white.svg</v>
      </c>
      <c r="BA11" s="3" t="s">
        <v>20</v>
      </c>
      <c r="BB11" s="3" t="s">
        <v>4</v>
      </c>
      <c r="BC11" s="3" t="s">
        <v>455</v>
      </c>
      <c r="BD11" s="3" t="s">
        <v>20</v>
      </c>
      <c r="BE11" t="str">
        <f>H11</f>
        <v>&amp;#x201C;How to know &amp;#x2026;&amp;#x201D;</v>
      </c>
      <c r="BF11" s="3" t="s">
        <v>20</v>
      </c>
      <c r="BG11" s="3" t="s">
        <v>4</v>
      </c>
      <c r="BH11" s="3" t="s">
        <v>21</v>
      </c>
      <c r="BI11" s="3" t="s">
        <v>20</v>
      </c>
      <c r="BJ11" t="str">
        <f>L11</f>
        <v>More about &amp;#x201C;How to know &amp;#x2026;&amp;#x201D;</v>
      </c>
      <c r="BK11" s="3" t="s">
        <v>20</v>
      </c>
      <c r="BU11" s="3"/>
      <c r="BV11" s="3"/>
      <c r="BW11" s="3"/>
      <c r="BX11" s="3"/>
      <c r="BY11" s="3"/>
      <c r="CA11" t="s">
        <v>2</v>
      </c>
      <c r="CH11" s="3" t="s">
        <v>0</v>
      </c>
    </row>
    <row r="12" spans="1:86" x14ac:dyDescent="0.4">
      <c r="A12" t="s">
        <v>0</v>
      </c>
      <c r="C12" t="s">
        <v>0</v>
      </c>
      <c r="AK12" t="s">
        <v>0</v>
      </c>
      <c r="AM12" t="s">
        <v>0</v>
      </c>
      <c r="AO12" t="s">
        <v>0</v>
      </c>
      <c r="AP12" s="3"/>
      <c r="AQ12" s="3"/>
      <c r="AR12" s="3"/>
      <c r="AS12" s="3"/>
      <c r="AT12" s="3"/>
      <c r="AU12" s="3"/>
      <c r="AV12" s="3"/>
      <c r="AW12" s="3"/>
      <c r="AX12" s="3"/>
      <c r="AY12" s="3"/>
      <c r="AZ12" s="3"/>
      <c r="BA12" s="3"/>
      <c r="BL12" s="3" t="s">
        <v>38</v>
      </c>
      <c r="BM12" s="3"/>
      <c r="BN12" s="3"/>
      <c r="BO12" s="3"/>
      <c r="BP12" s="3"/>
      <c r="BQ12" s="3"/>
      <c r="BR12" t="s">
        <v>4</v>
      </c>
      <c r="BS12" t="s">
        <v>3</v>
      </c>
      <c r="BT12" t="s">
        <v>20</v>
      </c>
      <c r="BU12" s="3" t="s">
        <v>46</v>
      </c>
      <c r="BV12" s="3" t="s">
        <v>0</v>
      </c>
      <c r="BW12" s="3" t="s">
        <v>0</v>
      </c>
      <c r="BX12" s="3" t="s">
        <v>0</v>
      </c>
      <c r="BY12" s="3" t="s">
        <v>0</v>
      </c>
      <c r="BZ12" t="s">
        <v>20</v>
      </c>
      <c r="CA12" t="s">
        <v>2</v>
      </c>
      <c r="CE12" s="3"/>
      <c r="CF12" s="3"/>
      <c r="CH12" s="3" t="s">
        <v>0</v>
      </c>
    </row>
    <row r="13" spans="1:86" x14ac:dyDescent="0.4">
      <c r="A13" t="s">
        <v>0</v>
      </c>
      <c r="C13" t="s">
        <v>0</v>
      </c>
      <c r="AK13" t="s">
        <v>0</v>
      </c>
      <c r="AM13" t="s">
        <v>0</v>
      </c>
      <c r="AO13" t="s">
        <v>0</v>
      </c>
      <c r="AP13" s="3"/>
      <c r="AQ13" s="3"/>
      <c r="AR13" s="3"/>
      <c r="AS13" s="3"/>
      <c r="AT13" s="3"/>
      <c r="AU13" s="3"/>
      <c r="AV13" s="3"/>
      <c r="AW13" s="3"/>
      <c r="AX13" s="3"/>
      <c r="AY13" s="3"/>
      <c r="AZ13" s="3"/>
      <c r="BA13" s="3"/>
      <c r="BM13" t="s">
        <v>42</v>
      </c>
      <c r="BR13" t="s">
        <v>4</v>
      </c>
      <c r="BS13" t="s">
        <v>3</v>
      </c>
      <c r="BT13" t="s">
        <v>20</v>
      </c>
      <c r="BU13" s="3" t="s">
        <v>43</v>
      </c>
      <c r="BV13" s="3" t="s">
        <v>0</v>
      </c>
      <c r="BW13" s="3" t="s">
        <v>0</v>
      </c>
      <c r="BX13" s="3" t="s">
        <v>0</v>
      </c>
      <c r="BY13" s="3" t="s">
        <v>0</v>
      </c>
      <c r="BZ13" t="s">
        <v>20</v>
      </c>
      <c r="CA13" t="s">
        <v>2</v>
      </c>
      <c r="CH13" s="3" t="s">
        <v>0</v>
      </c>
    </row>
    <row r="14" spans="1:86" x14ac:dyDescent="0.4">
      <c r="A14" t="s">
        <v>0</v>
      </c>
      <c r="C14" t="s">
        <v>0</v>
      </c>
      <c r="N14" t="s">
        <v>696</v>
      </c>
      <c r="O14" t="s">
        <v>0</v>
      </c>
      <c r="P14" t="s">
        <v>707</v>
      </c>
      <c r="Q14" t="s">
        <v>0</v>
      </c>
      <c r="AJ14" t="str">
        <f>P14</f>
        <v>Have you ever wondered whether the drugs you consume daily, such as blood pressure medications and antihistamines, interact with one another&amp;#x003F;</v>
      </c>
      <c r="AK14" t="s">
        <v>0</v>
      </c>
      <c r="AM14" t="s">
        <v>0</v>
      </c>
      <c r="AO14" t="s">
        <v>0</v>
      </c>
      <c r="AP14" s="3"/>
      <c r="AQ14" s="3"/>
      <c r="AR14" s="3"/>
      <c r="AS14" s="3"/>
      <c r="AT14" s="3"/>
      <c r="AU14" s="3"/>
      <c r="AV14" s="3"/>
      <c r="AW14" s="3"/>
      <c r="AX14" s="3"/>
      <c r="AY14" s="3"/>
      <c r="AZ14" s="3"/>
      <c r="BA14" s="3"/>
      <c r="BM14" s="3"/>
      <c r="BN14" s="3" t="s">
        <v>8</v>
      </c>
      <c r="BO14" s="3"/>
      <c r="BP14" s="3"/>
      <c r="BQ14" s="3"/>
      <c r="BR14" t="s">
        <v>4</v>
      </c>
      <c r="BS14" t="s">
        <v>3</v>
      </c>
      <c r="BT14" t="s">
        <v>20</v>
      </c>
      <c r="BU14" s="3" t="s">
        <v>92</v>
      </c>
      <c r="BV14" s="3" t="s">
        <v>0</v>
      </c>
      <c r="BW14" s="3" t="s">
        <v>0</v>
      </c>
      <c r="BX14" s="3" t="s">
        <v>0</v>
      </c>
      <c r="BY14" s="3" t="s">
        <v>0</v>
      </c>
      <c r="BZ14" t="s">
        <v>20</v>
      </c>
      <c r="CA14" t="s">
        <v>2</v>
      </c>
      <c r="CE14" s="3" t="str">
        <f>AJ14</f>
        <v>Have you ever wondered whether the drugs you consume daily, such as blood pressure medications and antihistamines, interact with one another&amp;#x003F;</v>
      </c>
      <c r="CF14" s="3" t="s">
        <v>0</v>
      </c>
      <c r="CG14" t="s">
        <v>6</v>
      </c>
      <c r="CH14" s="3" t="s">
        <v>0</v>
      </c>
    </row>
    <row r="15" spans="1:86" x14ac:dyDescent="0.4">
      <c r="A15" t="s">
        <v>0</v>
      </c>
      <c r="C15" t="s">
        <v>0</v>
      </c>
      <c r="AK15" t="s">
        <v>0</v>
      </c>
      <c r="AM15" t="s">
        <v>0</v>
      </c>
      <c r="AO15" t="s">
        <v>0</v>
      </c>
      <c r="BO15" t="s">
        <v>53</v>
      </c>
      <c r="CA15" t="s">
        <v>2</v>
      </c>
      <c r="CF15" s="3" t="s">
        <v>0</v>
      </c>
      <c r="CG15" t="s">
        <v>44</v>
      </c>
      <c r="CH15" s="3" t="s">
        <v>0</v>
      </c>
    </row>
    <row r="16" spans="1:86" x14ac:dyDescent="0.4">
      <c r="A16" t="s">
        <v>0</v>
      </c>
      <c r="C16" t="s">
        <v>0</v>
      </c>
      <c r="AO16" t="s">
        <v>0</v>
      </c>
      <c r="BP16" t="s">
        <v>45</v>
      </c>
      <c r="BU16" s="3"/>
      <c r="BV16" s="3"/>
      <c r="BW16" s="3"/>
      <c r="BX16" s="3"/>
      <c r="BY16" s="3"/>
      <c r="CA16" t="s">
        <v>2</v>
      </c>
      <c r="CH16" s="3" t="s">
        <v>0</v>
      </c>
    </row>
    <row r="17" spans="1:86" x14ac:dyDescent="0.4">
      <c r="A17" t="s">
        <v>0</v>
      </c>
      <c r="C17" t="s">
        <v>0</v>
      </c>
      <c r="V17" s="5" t="s">
        <v>699</v>
      </c>
      <c r="W17" t="s">
        <v>0</v>
      </c>
      <c r="X17" t="s">
        <v>0</v>
      </c>
      <c r="Y17" t="s">
        <v>0</v>
      </c>
      <c r="AJ17" t="str">
        <f>V17</f>
        <v>Drug, supplement or food affect how medication stays in the body, often by stimulating or inhibiting the production of specific enzymes in the liver or intestine.</v>
      </c>
      <c r="AK17" t="s">
        <v>0</v>
      </c>
      <c r="AM17" t="s">
        <v>0</v>
      </c>
      <c r="AN17" s="21" t="str">
        <f>'DD-generic-colors-1'!E1</f>
        <v>c-00ff00</v>
      </c>
      <c r="AO17" t="s">
        <v>0</v>
      </c>
      <c r="BQ17" t="s">
        <v>47</v>
      </c>
      <c r="BR17" t="s">
        <v>4</v>
      </c>
      <c r="BS17" t="s">
        <v>3</v>
      </c>
      <c r="BT17" t="s">
        <v>20</v>
      </c>
      <c r="BU17" s="3"/>
      <c r="BV17" s="3"/>
      <c r="BW17" s="3" t="str">
        <f>AN17</f>
        <v>c-00ff00</v>
      </c>
      <c r="BX17" s="3" t="s">
        <v>4</v>
      </c>
      <c r="BY17" s="3" t="s">
        <v>48</v>
      </c>
      <c r="BZ17" t="s">
        <v>20</v>
      </c>
      <c r="CA17" t="s">
        <v>2</v>
      </c>
      <c r="CB17" t="s">
        <v>49</v>
      </c>
      <c r="CE17" s="3" t="str">
        <f>AJ17</f>
        <v>Drug, supplement or food affect how medication stays in the body, often by stimulating or inhibiting the production of specific enzymes in the liver or intestine.</v>
      </c>
      <c r="CF17" s="3" t="s">
        <v>0</v>
      </c>
      <c r="CG17" t="s">
        <v>50</v>
      </c>
      <c r="CH17" s="3" t="s">
        <v>0</v>
      </c>
    </row>
    <row r="18" spans="1:86" x14ac:dyDescent="0.4">
      <c r="A18" t="s">
        <v>0</v>
      </c>
      <c r="C18" t="s">
        <v>0</v>
      </c>
      <c r="AO18" t="s">
        <v>0</v>
      </c>
      <c r="BP18" t="s">
        <v>45</v>
      </c>
      <c r="BU18" s="3"/>
      <c r="BV18" s="3"/>
      <c r="BW18" s="3"/>
      <c r="BX18" s="3"/>
      <c r="BY18" s="3"/>
      <c r="CA18" t="s">
        <v>2</v>
      </c>
      <c r="CH18" s="3" t="s">
        <v>0</v>
      </c>
    </row>
    <row r="19" spans="1:86" x14ac:dyDescent="0.4">
      <c r="A19" t="s">
        <v>0</v>
      </c>
      <c r="C19" t="s">
        <v>0</v>
      </c>
      <c r="V19" s="5" t="s">
        <v>697</v>
      </c>
      <c r="W19" t="s">
        <v>0</v>
      </c>
      <c r="X19" t="s">
        <v>0</v>
      </c>
      <c r="Y19" t="s">
        <v>0</v>
      </c>
      <c r="AJ19" t="str">
        <f>V19</f>
        <v>Enzymes play an important role in metabolizing drugs and interactions can make a drug more powerful, whereby a standard dose can become an overdose or it can be rendered less potent or ineffective.</v>
      </c>
      <c r="AK19" t="s">
        <v>0</v>
      </c>
      <c r="AM19" t="s">
        <v>0</v>
      </c>
      <c r="AN19" s="21" t="str">
        <f>'DD-generic-colors-1'!E2</f>
        <v>c-32cd32</v>
      </c>
      <c r="AO19" t="s">
        <v>0</v>
      </c>
      <c r="BQ19" t="s">
        <v>47</v>
      </c>
      <c r="BR19" t="s">
        <v>4</v>
      </c>
      <c r="BS19" t="s">
        <v>3</v>
      </c>
      <c r="BT19" t="s">
        <v>20</v>
      </c>
      <c r="BU19" s="3"/>
      <c r="BV19" s="3"/>
      <c r="BW19" s="3" t="str">
        <f>AN19</f>
        <v>c-32cd32</v>
      </c>
      <c r="BX19" s="3" t="s">
        <v>4</v>
      </c>
      <c r="BY19" s="3" t="s">
        <v>48</v>
      </c>
      <c r="BZ19" t="s">
        <v>20</v>
      </c>
      <c r="CA19" t="s">
        <v>2</v>
      </c>
      <c r="CB19" t="s">
        <v>49</v>
      </c>
      <c r="CE19" s="3" t="str">
        <f>AJ19</f>
        <v>Enzymes play an important role in metabolizing drugs and interactions can make a drug more powerful, whereby a standard dose can become an overdose or it can be rendered less potent or ineffective.</v>
      </c>
      <c r="CF19" s="3" t="s">
        <v>0</v>
      </c>
      <c r="CG19" t="s">
        <v>50</v>
      </c>
      <c r="CH19" s="3" t="s">
        <v>0</v>
      </c>
    </row>
    <row r="20" spans="1:86" x14ac:dyDescent="0.4">
      <c r="A20" t="s">
        <v>0</v>
      </c>
      <c r="C20" t="s">
        <v>0</v>
      </c>
      <c r="AO20" t="s">
        <v>0</v>
      </c>
      <c r="BP20" t="s">
        <v>45</v>
      </c>
      <c r="BU20" s="3"/>
      <c r="BV20" s="3"/>
      <c r="BW20" s="3"/>
      <c r="BX20" s="3"/>
      <c r="BY20" s="3"/>
      <c r="CA20" t="s">
        <v>2</v>
      </c>
      <c r="CH20" s="3" t="s">
        <v>0</v>
      </c>
    </row>
    <row r="21" spans="1:86" x14ac:dyDescent="0.4">
      <c r="A21" t="s">
        <v>0</v>
      </c>
      <c r="C21" t="s">
        <v>0</v>
      </c>
      <c r="V21" s="5" t="s">
        <v>698</v>
      </c>
      <c r="W21" t="s">
        <v>0</v>
      </c>
      <c r="X21" t="s">
        <v>0</v>
      </c>
      <c r="Y21" t="s">
        <v>0</v>
      </c>
      <c r="AJ21" t="str">
        <f>V21</f>
        <v>Several foods can also block or stimulate the enzymes that break down drugs.</v>
      </c>
      <c r="AK21" t="s">
        <v>0</v>
      </c>
      <c r="AM21" t="s">
        <v>0</v>
      </c>
      <c r="AN21" s="21" t="str">
        <f>'DD-generic-colors-1'!E3</f>
        <v>c-ffd700</v>
      </c>
      <c r="AO21" t="s">
        <v>0</v>
      </c>
      <c r="BQ21" t="s">
        <v>47</v>
      </c>
      <c r="BR21" t="s">
        <v>4</v>
      </c>
      <c r="BS21" t="s">
        <v>3</v>
      </c>
      <c r="BT21" t="s">
        <v>20</v>
      </c>
      <c r="BU21" s="3"/>
      <c r="BV21" s="3"/>
      <c r="BW21" s="3" t="str">
        <f>AN21</f>
        <v>c-ffd700</v>
      </c>
      <c r="BX21" s="3" t="s">
        <v>4</v>
      </c>
      <c r="BY21" s="3" t="s">
        <v>48</v>
      </c>
      <c r="BZ21" t="s">
        <v>20</v>
      </c>
      <c r="CA21" t="s">
        <v>2</v>
      </c>
      <c r="CB21" t="s">
        <v>49</v>
      </c>
      <c r="CE21" s="3" t="str">
        <f>AJ21</f>
        <v>Several foods can also block or stimulate the enzymes that break down drugs.</v>
      </c>
      <c r="CF21" s="3" t="s">
        <v>0</v>
      </c>
      <c r="CG21" t="s">
        <v>50</v>
      </c>
      <c r="CH21" s="3" t="s">
        <v>0</v>
      </c>
    </row>
    <row r="22" spans="1:86" x14ac:dyDescent="0.4">
      <c r="A22" t="s">
        <v>0</v>
      </c>
      <c r="C22" t="s">
        <v>0</v>
      </c>
      <c r="AO22" t="s">
        <v>0</v>
      </c>
      <c r="BP22" t="s">
        <v>45</v>
      </c>
      <c r="BU22" s="3"/>
      <c r="BV22" s="3"/>
      <c r="BW22" s="3"/>
      <c r="BX22" s="3"/>
      <c r="BY22" s="3"/>
      <c r="CA22" t="s">
        <v>2</v>
      </c>
      <c r="CH22" s="3" t="s">
        <v>0</v>
      </c>
    </row>
    <row r="23" spans="1:86" x14ac:dyDescent="0.4">
      <c r="A23" t="s">
        <v>0</v>
      </c>
      <c r="C23" t="s">
        <v>0</v>
      </c>
      <c r="V23" s="5" t="s">
        <v>700</v>
      </c>
      <c r="W23" t="s">
        <v>0</v>
      </c>
      <c r="X23" t="s">
        <v>0</v>
      </c>
      <c r="Y23" t="s">
        <v>0</v>
      </c>
      <c r="AJ23" t="str">
        <f>V23</f>
        <v>The human body also breaks down drugs differently.</v>
      </c>
      <c r="AK23" t="s">
        <v>0</v>
      </c>
      <c r="AM23" t="s">
        <v>0</v>
      </c>
      <c r="AN23" s="21" t="str">
        <f>'DD-generic-colors-1'!E4</f>
        <v>c-ff6961</v>
      </c>
      <c r="AO23" t="s">
        <v>0</v>
      </c>
      <c r="BQ23" t="s">
        <v>47</v>
      </c>
      <c r="BR23" t="s">
        <v>4</v>
      </c>
      <c r="BS23" t="s">
        <v>3</v>
      </c>
      <c r="BT23" t="s">
        <v>20</v>
      </c>
      <c r="BU23" s="3"/>
      <c r="BV23" s="3"/>
      <c r="BW23" s="3" t="str">
        <f>AN23</f>
        <v>c-ff6961</v>
      </c>
      <c r="BX23" s="3" t="s">
        <v>4</v>
      </c>
      <c r="BY23" s="3" t="s">
        <v>48</v>
      </c>
      <c r="BZ23" t="s">
        <v>20</v>
      </c>
      <c r="CA23" t="s">
        <v>2</v>
      </c>
      <c r="CB23" t="s">
        <v>49</v>
      </c>
      <c r="CE23" s="3" t="str">
        <f>AJ23</f>
        <v>The human body also breaks down drugs differently.</v>
      </c>
      <c r="CF23" s="3" t="s">
        <v>0</v>
      </c>
      <c r="CG23" t="s">
        <v>50</v>
      </c>
      <c r="CH23" s="3" t="s">
        <v>0</v>
      </c>
    </row>
    <row r="24" spans="1:86" x14ac:dyDescent="0.4">
      <c r="A24" t="s">
        <v>0</v>
      </c>
      <c r="C24" t="s">
        <v>0</v>
      </c>
      <c r="N24" t="s">
        <v>706</v>
      </c>
      <c r="O24" t="s">
        <v>0</v>
      </c>
      <c r="P24" t="s">
        <v>709</v>
      </c>
      <c r="Q24" t="s">
        <v>0</v>
      </c>
      <c r="AJ24" t="str">
        <f>P24</f>
        <v>How to organize information so we can determine whether chemical interactions (drugs, supplements, flavors) are what we want &amp;#x2014; or what we don&amp;#x0027;t want&amp;#x003F;</v>
      </c>
      <c r="AK24" t="s">
        <v>0</v>
      </c>
      <c r="AM24" t="s">
        <v>0</v>
      </c>
      <c r="AO24" t="s">
        <v>0</v>
      </c>
      <c r="AP24" s="3"/>
      <c r="AQ24" s="3"/>
      <c r="AR24" s="3"/>
      <c r="AS24" s="3"/>
      <c r="AT24" s="3"/>
      <c r="AU24" s="3"/>
      <c r="AV24" s="3"/>
      <c r="AW24" s="3"/>
      <c r="AX24" s="3"/>
      <c r="AY24" s="3"/>
      <c r="AZ24" s="3"/>
      <c r="BA24" s="3"/>
      <c r="BM24" s="3"/>
      <c r="BN24" s="3" t="s">
        <v>8</v>
      </c>
      <c r="BO24" s="3"/>
      <c r="BP24" s="3"/>
      <c r="BQ24" s="3"/>
      <c r="BR24" t="s">
        <v>4</v>
      </c>
      <c r="BS24" t="s">
        <v>3</v>
      </c>
      <c r="BT24" t="s">
        <v>20</v>
      </c>
      <c r="BU24" s="3" t="s">
        <v>92</v>
      </c>
      <c r="BV24" s="3" t="s">
        <v>0</v>
      </c>
      <c r="BW24" s="3"/>
      <c r="BX24" s="3" t="s">
        <v>0</v>
      </c>
      <c r="BY24" s="3" t="s">
        <v>0</v>
      </c>
      <c r="BZ24" t="s">
        <v>20</v>
      </c>
      <c r="CA24" t="s">
        <v>2</v>
      </c>
      <c r="CE24" s="3" t="str">
        <f>AJ24</f>
        <v>How to organize information so we can determine whether chemical interactions (drugs, supplements, flavors) are what we want &amp;#x2014; or what we don&amp;#x0027;t want&amp;#x003F;</v>
      </c>
      <c r="CF24" s="3" t="s">
        <v>0</v>
      </c>
      <c r="CG24" t="s">
        <v>6</v>
      </c>
      <c r="CH24" s="3" t="s">
        <v>0</v>
      </c>
    </row>
    <row r="25" spans="1:86" x14ac:dyDescent="0.4">
      <c r="A25" t="s">
        <v>0</v>
      </c>
      <c r="C25" t="s">
        <v>0</v>
      </c>
      <c r="AK25" t="s">
        <v>0</v>
      </c>
      <c r="AM25" t="s">
        <v>0</v>
      </c>
      <c r="AO25" t="s">
        <v>0</v>
      </c>
      <c r="BO25" t="s">
        <v>53</v>
      </c>
      <c r="CA25" t="s">
        <v>2</v>
      </c>
      <c r="CF25" s="3" t="s">
        <v>0</v>
      </c>
      <c r="CG25" t="s">
        <v>44</v>
      </c>
      <c r="CH25" s="3" t="s">
        <v>0</v>
      </c>
    </row>
    <row r="26" spans="1:86" x14ac:dyDescent="0.4">
      <c r="A26" t="s">
        <v>0</v>
      </c>
      <c r="C26" t="s">
        <v>0</v>
      </c>
      <c r="AO26" t="s">
        <v>0</v>
      </c>
      <c r="BP26" t="s">
        <v>45</v>
      </c>
      <c r="BU26" s="3"/>
      <c r="BV26" s="3"/>
      <c r="BW26" s="3"/>
      <c r="BX26" s="3"/>
      <c r="BY26" s="3"/>
      <c r="CA26" t="s">
        <v>2</v>
      </c>
      <c r="CH26" s="3" t="s">
        <v>0</v>
      </c>
    </row>
    <row r="27" spans="1:86" x14ac:dyDescent="0.4">
      <c r="A27" t="s">
        <v>0</v>
      </c>
      <c r="C27" t="s">
        <v>0</v>
      </c>
      <c r="V27" s="5" t="s">
        <v>701</v>
      </c>
      <c r="W27" t="s">
        <v>0</v>
      </c>
      <c r="X27" t="s">
        <v>0</v>
      </c>
      <c r="Y27" t="s">
        <v>0</v>
      </c>
      <c r="Z27" s="3" t="s">
        <v>0</v>
      </c>
      <c r="AB27" t="s">
        <v>0</v>
      </c>
      <c r="AJ27" t="str">
        <f>V27</f>
        <v>In this graph, biomedical concepts such as drugs, diseases, and side effects are represented as entities, while the edges in the graph denote their respective relationships.</v>
      </c>
      <c r="AK27" t="s">
        <v>0</v>
      </c>
      <c r="AL27" s="5"/>
      <c r="AM27" t="s">
        <v>0</v>
      </c>
      <c r="AN27" s="21" t="str">
        <f>'DD-generic-colors-1'!E5</f>
        <v>c-191970</v>
      </c>
      <c r="AO27" t="s">
        <v>0</v>
      </c>
      <c r="BQ27" t="s">
        <v>47</v>
      </c>
      <c r="BR27" t="s">
        <v>4</v>
      </c>
      <c r="BS27" t="s">
        <v>3</v>
      </c>
      <c r="BT27" t="s">
        <v>20</v>
      </c>
      <c r="BU27" s="3"/>
      <c r="BV27" s="3"/>
      <c r="BW27" s="3" t="str">
        <f>AN27</f>
        <v>c-191970</v>
      </c>
      <c r="BX27" s="3" t="s">
        <v>4</v>
      </c>
      <c r="BY27" s="3" t="s">
        <v>48</v>
      </c>
      <c r="BZ27" t="s">
        <v>20</v>
      </c>
      <c r="CA27" t="s">
        <v>2</v>
      </c>
      <c r="CB27" t="s">
        <v>49</v>
      </c>
      <c r="CE27" s="3" t="str">
        <f>AJ27</f>
        <v>In this graph, biomedical concepts such as drugs, diseases, and side effects are represented as entities, while the edges in the graph denote their respective relationships.</v>
      </c>
      <c r="CF27" s="3" t="s">
        <v>0</v>
      </c>
      <c r="CG27" t="s">
        <v>50</v>
      </c>
      <c r="CH27" s="3" t="s">
        <v>0</v>
      </c>
    </row>
    <row r="28" spans="1:86" x14ac:dyDescent="0.4">
      <c r="A28" t="s">
        <v>0</v>
      </c>
      <c r="C28" t="s">
        <v>0</v>
      </c>
      <c r="AO28" t="s">
        <v>0</v>
      </c>
      <c r="BP28" t="s">
        <v>45</v>
      </c>
      <c r="BU28" s="3"/>
      <c r="BV28" s="3"/>
      <c r="BW28" s="3"/>
      <c r="BX28" s="3"/>
      <c r="BY28" s="3"/>
      <c r="CA28" t="s">
        <v>2</v>
      </c>
      <c r="CH28" s="3" t="s">
        <v>0</v>
      </c>
    </row>
    <row r="29" spans="1:86" x14ac:dyDescent="0.4">
      <c r="A29" t="s">
        <v>0</v>
      </c>
      <c r="C29" t="s">
        <v>0</v>
      </c>
      <c r="V29" s="5" t="s">
        <v>702</v>
      </c>
      <c r="W29" t="s">
        <v>0</v>
      </c>
      <c r="X29" s="5" t="s">
        <v>708</v>
      </c>
      <c r="Y29" t="s">
        <v>0</v>
      </c>
      <c r="AJ29" t="str">
        <f>X29</f>
        <v>For example, an edge between two drug entities might indicate a potential drug&amp;#x2013;to&amp;#x2013;drug interaction, while an edge between a drug and a disease entity might describe a treatment.</v>
      </c>
      <c r="AK29" t="s">
        <v>0</v>
      </c>
      <c r="AL29" s="5"/>
      <c r="AM29" t="s">
        <v>0</v>
      </c>
      <c r="AN29" s="21" t="str">
        <f>'DD-generic-colors-1'!E6</f>
        <v>c-ffa500</v>
      </c>
      <c r="AO29" t="s">
        <v>0</v>
      </c>
      <c r="BQ29" t="s">
        <v>47</v>
      </c>
      <c r="BR29" t="s">
        <v>4</v>
      </c>
      <c r="BS29" t="s">
        <v>3</v>
      </c>
      <c r="BT29" t="s">
        <v>20</v>
      </c>
      <c r="BU29" s="3"/>
      <c r="BV29" s="3"/>
      <c r="BW29" s="3" t="str">
        <f>AN29</f>
        <v>c-ffa500</v>
      </c>
      <c r="BX29" s="3" t="s">
        <v>4</v>
      </c>
      <c r="BY29" s="3" t="s">
        <v>48</v>
      </c>
      <c r="BZ29" t="s">
        <v>20</v>
      </c>
      <c r="CA29" t="s">
        <v>2</v>
      </c>
      <c r="CB29" t="s">
        <v>49</v>
      </c>
      <c r="CE29" s="3" t="str">
        <f>AJ29</f>
        <v>For example, an edge between two drug entities might indicate a potential drug&amp;#x2013;to&amp;#x2013;drug interaction, while an edge between a drug and a disease entity might describe a treatment.</v>
      </c>
      <c r="CF29" s="3" t="s">
        <v>0</v>
      </c>
      <c r="CG29" t="s">
        <v>50</v>
      </c>
      <c r="CH29" s="3" t="s">
        <v>0</v>
      </c>
    </row>
    <row r="30" spans="1:86" x14ac:dyDescent="0.4">
      <c r="A30" t="s">
        <v>0</v>
      </c>
      <c r="B30" t="s">
        <v>572</v>
      </c>
      <c r="C30" t="s">
        <v>0</v>
      </c>
      <c r="AC30" s="5" t="str">
        <f>'[1]amp-img'!$D$131</f>
        <v>&lt;amp-img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v>
      </c>
      <c r="AD30" t="s">
        <v>0</v>
      </c>
      <c r="AL30" s="21"/>
      <c r="AO30" t="s">
        <v>0</v>
      </c>
      <c r="CC30" t="str">
        <f>AC30</f>
        <v>&lt;amp-img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v>
      </c>
      <c r="CD30" t="s">
        <v>0</v>
      </c>
      <c r="CH30" s="3" t="s">
        <v>0</v>
      </c>
    </row>
    <row r="31" spans="1:86" x14ac:dyDescent="0.4">
      <c r="A31" t="s">
        <v>0</v>
      </c>
      <c r="C31" t="s">
        <v>0</v>
      </c>
      <c r="N31" t="s">
        <v>703</v>
      </c>
      <c r="O31" t="s">
        <v>0</v>
      </c>
      <c r="P31" t="s">
        <v>705</v>
      </c>
      <c r="Q31" t="s">
        <v>0</v>
      </c>
      <c r="AJ31" t="str">
        <f>P31</f>
        <v>We organize data into similar graphs to &amp;#x201C;connect the dots&amp;#x201D;.</v>
      </c>
      <c r="AK31" t="s">
        <v>0</v>
      </c>
      <c r="AM31" t="s">
        <v>0</v>
      </c>
      <c r="AO31" t="s">
        <v>0</v>
      </c>
      <c r="AP31" s="3"/>
      <c r="AQ31" s="3"/>
      <c r="AR31" s="3"/>
      <c r="AS31" s="3"/>
      <c r="AT31" s="3"/>
      <c r="AU31" s="3"/>
      <c r="AV31" s="3"/>
      <c r="AW31" s="3"/>
      <c r="AX31" s="3"/>
      <c r="AY31" s="3"/>
      <c r="AZ31" s="3"/>
      <c r="BA31" s="3"/>
      <c r="BM31" s="3"/>
      <c r="BN31" s="3" t="s">
        <v>8</v>
      </c>
      <c r="BO31" s="3"/>
      <c r="BP31" s="3"/>
      <c r="BQ31" s="3"/>
      <c r="BR31" t="s">
        <v>4</v>
      </c>
      <c r="BS31" t="s">
        <v>3</v>
      </c>
      <c r="BT31" t="s">
        <v>20</v>
      </c>
      <c r="BU31" s="3" t="s">
        <v>92</v>
      </c>
      <c r="BV31" s="3" t="s">
        <v>0</v>
      </c>
      <c r="BW31" s="3" t="s">
        <v>0</v>
      </c>
      <c r="BX31" s="3" t="s">
        <v>0</v>
      </c>
      <c r="BY31" s="3" t="s">
        <v>0</v>
      </c>
      <c r="BZ31" t="s">
        <v>20</v>
      </c>
      <c r="CA31" t="s">
        <v>2</v>
      </c>
      <c r="CE31" s="3" t="str">
        <f>AJ31</f>
        <v>We organize data into similar graphs to &amp;#x201C;connect the dots&amp;#x201D;.</v>
      </c>
      <c r="CF31" s="3" t="s">
        <v>0</v>
      </c>
      <c r="CG31" t="s">
        <v>6</v>
      </c>
      <c r="CH31" s="3" t="s">
        <v>0</v>
      </c>
    </row>
    <row r="32" spans="1:86" x14ac:dyDescent="0.4">
      <c r="A32" t="s">
        <v>0</v>
      </c>
      <c r="C32" t="s">
        <v>0</v>
      </c>
      <c r="AL32" s="21"/>
      <c r="AO32" t="s">
        <v>0</v>
      </c>
      <c r="BM32" t="s">
        <v>51</v>
      </c>
      <c r="CA32" t="s">
        <v>2</v>
      </c>
      <c r="CH32" s="3" t="s">
        <v>0</v>
      </c>
    </row>
    <row r="33" spans="1:86" x14ac:dyDescent="0.4">
      <c r="A33" t="s">
        <v>0</v>
      </c>
      <c r="C33" t="s">
        <v>0</v>
      </c>
      <c r="AL33" s="21"/>
      <c r="AO33" t="s">
        <v>0</v>
      </c>
      <c r="BL33" s="3" t="s">
        <v>40</v>
      </c>
      <c r="CA33" t="s">
        <v>2</v>
      </c>
      <c r="CH33" s="3" t="s">
        <v>0</v>
      </c>
    </row>
    <row r="34" spans="1:86" x14ac:dyDescent="0.4">
      <c r="A34" t="s">
        <v>0</v>
      </c>
      <c r="C34" t="s">
        <v>0</v>
      </c>
      <c r="AL34" s="21"/>
      <c r="AO34" t="s">
        <v>0</v>
      </c>
      <c r="AP34" s="3" t="s">
        <v>33</v>
      </c>
      <c r="CA34" t="s">
        <v>2</v>
      </c>
      <c r="CH34" s="3" t="s">
        <v>0</v>
      </c>
    </row>
    <row r="35" spans="1:86" x14ac:dyDescent="0.4">
      <c r="AL35" s="21"/>
    </row>
    <row r="36" spans="1:86" x14ac:dyDescent="0.4">
      <c r="AL36" s="21"/>
    </row>
    <row r="37" spans="1:86" x14ac:dyDescent="0.4">
      <c r="AL37" s="21"/>
    </row>
    <row r="38" spans="1:86" x14ac:dyDescent="0.4">
      <c r="AL38" s="21"/>
    </row>
    <row r="39" spans="1:86" x14ac:dyDescent="0.4">
      <c r="AL39" s="21"/>
    </row>
  </sheetData>
  <conditionalFormatting sqref="AL27">
    <cfRule type="duplicateValues" dxfId="116" priority="8"/>
  </conditionalFormatting>
  <conditionalFormatting sqref="AL29">
    <cfRule type="duplicateValues" dxfId="115" priority="7"/>
  </conditionalFormatting>
  <conditionalFormatting sqref="AN27">
    <cfRule type="duplicateValues" dxfId="114" priority="1"/>
  </conditionalFormatting>
  <conditionalFormatting sqref="AN29 AN23 AN21 AN19 AN17">
    <cfRule type="duplicateValues" dxfId="113" priority="2"/>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9681-0540-45DE-BC0E-9966AE683657}">
  <sheetPr>
    <tabColor rgb="FF7030A0"/>
  </sheetPr>
  <dimension ref="A1:BS84"/>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7.61328125" bestFit="1" customWidth="1"/>
    <col min="13" max="13" width="1.84375" customWidth="1"/>
    <col min="14" max="14" width="7" bestFit="1" customWidth="1"/>
    <col min="15" max="15" width="1.84375" customWidth="1"/>
    <col min="16" max="16" width="7.84375" bestFit="1" customWidth="1"/>
    <col min="17" max="17" width="1.84375" customWidth="1"/>
    <col min="18" max="18" width="7.23046875" bestFit="1" customWidth="1"/>
    <col min="19" max="19" width="1.84375" customWidth="1"/>
    <col min="20" max="20" width="9" bestFit="1" customWidth="1"/>
    <col min="21" max="21" width="15.3828125" bestFit="1" customWidth="1"/>
    <col min="22" max="22" width="1.84375" bestFit="1" customWidth="1"/>
    <col min="23" max="23" width="11.3828125" bestFit="1" customWidth="1"/>
    <col min="24" max="24" width="1.84375" customWidth="1"/>
    <col min="25" max="25" width="21.23046875" bestFit="1" customWidth="1"/>
    <col min="26" max="26" width="1.84375" bestFit="1" customWidth="1"/>
    <col min="27" max="27" width="7.84375" bestFit="1" customWidth="1"/>
    <col min="28" max="28" width="1.84375" customWidth="1"/>
    <col min="29" max="29" width="25.23046875" bestFit="1" customWidth="1"/>
    <col min="30" max="30" width="1.84375" bestFit="1" customWidth="1"/>
    <col min="31" max="31" width="7" bestFit="1" customWidth="1"/>
    <col min="32" max="32" width="2.61328125" bestFit="1" customWidth="1"/>
    <col min="33" max="33" width="8.69140625" bestFit="1" customWidth="1"/>
    <col min="34" max="34" width="2.61328125" bestFit="1" customWidth="1"/>
    <col min="35" max="35" width="1.84375" bestFit="1" customWidth="1"/>
    <col min="36" max="36" width="9.84375" bestFit="1" customWidth="1"/>
    <col min="37" max="37" width="2.61328125" bestFit="1" customWidth="1"/>
    <col min="38" max="38" width="15.3828125" bestFit="1" customWidth="1"/>
    <col min="39" max="39" width="11.3828125" bestFit="1" customWidth="1"/>
    <col min="40" max="40" width="2.61328125" bestFit="1" customWidth="1"/>
    <col min="41" max="41" width="1.84375" bestFit="1" customWidth="1"/>
    <col min="42" max="42" width="8.15234375" bestFit="1" customWidth="1"/>
    <col min="43" max="43" width="2.61328125" bestFit="1" customWidth="1"/>
    <col min="44" max="44" width="13.3828125" bestFit="1" customWidth="1"/>
    <col min="45" max="45" width="2.61328125" bestFit="1" customWidth="1"/>
    <col min="46" max="46" width="1.84375" bestFit="1" customWidth="1"/>
    <col min="47" max="47" width="9.3828125" bestFit="1" customWidth="1"/>
    <col min="48" max="48" width="2.61328125" bestFit="1" customWidth="1"/>
    <col min="49" max="49" width="15" bestFit="1" customWidth="1"/>
    <col min="50" max="50" width="2.61328125" customWidth="1"/>
    <col min="51" max="51" width="8" bestFit="1" customWidth="1"/>
    <col min="52" max="52" width="3.3828125" bestFit="1" customWidth="1"/>
    <col min="53" max="53" width="4.3046875" bestFit="1" customWidth="1"/>
    <col min="54" max="54" width="3.61328125" bestFit="1" customWidth="1"/>
    <col min="55" max="55" width="4" bestFit="1" customWidth="1"/>
    <col min="56" max="56" width="5.69140625" bestFit="1" customWidth="1"/>
    <col min="57" max="57" width="1.84375" bestFit="1" customWidth="1"/>
    <col min="58" max="58" width="6.765625" bestFit="1" customWidth="1"/>
    <col min="59" max="59" width="2.61328125" bestFit="1" customWidth="1"/>
    <col min="60" max="60" width="10.3828125" bestFit="1" customWidth="1"/>
    <col min="61" max="61" width="1.84375" bestFit="1" customWidth="1"/>
    <col min="62" max="62" width="9.4609375" bestFit="1" customWidth="1"/>
    <col min="63" max="63" width="1.84375" bestFit="1" customWidth="1"/>
    <col min="64" max="64" width="6.3828125" bestFit="1" customWidth="1"/>
    <col min="65" max="65" width="2.61328125" bestFit="1" customWidth="1"/>
    <col min="66" max="66" width="1.84375" bestFit="1" customWidth="1"/>
    <col min="67" max="67" width="7.4609375" bestFit="1" customWidth="1"/>
    <col min="68" max="68" width="7.61328125" bestFit="1" customWidth="1"/>
    <col min="69" max="69" width="7.84375" bestFit="1" customWidth="1"/>
    <col min="70" max="70" width="6" bestFit="1" customWidth="1"/>
    <col min="71" max="71" width="1.84375" bestFit="1" customWidth="1"/>
    <col min="72" max="72" width="9.4609375" bestFit="1" customWidth="1"/>
    <col min="73" max="73" width="1.84375" bestFit="1" customWidth="1"/>
    <col min="74" max="74" width="6.3828125" bestFit="1" customWidth="1"/>
    <col min="75" max="75" width="2.61328125" bestFit="1" customWidth="1"/>
    <col min="76" max="76" width="1.84375" bestFit="1" customWidth="1"/>
    <col min="77" max="77" width="7.4609375" bestFit="1" customWidth="1"/>
    <col min="78" max="78" width="7.61328125" bestFit="1" customWidth="1"/>
    <col min="79" max="79" width="7.84375" bestFit="1" customWidth="1"/>
    <col min="80" max="80" width="6" bestFit="1" customWidth="1"/>
    <col min="81" max="81" width="1.84375" bestFit="1" customWidth="1"/>
  </cols>
  <sheetData>
    <row r="1" spans="1:71" x14ac:dyDescent="0.4">
      <c r="BS1" t="s">
        <v>0</v>
      </c>
    </row>
    <row r="2" spans="1:71" x14ac:dyDescent="0.4">
      <c r="AP2" s="7" t="s">
        <v>63</v>
      </c>
      <c r="AQ2" s="7"/>
      <c r="AR2" s="7"/>
      <c r="AS2" s="7"/>
      <c r="AT2" s="7"/>
      <c r="AU2" s="7"/>
      <c r="AV2" s="7"/>
      <c r="AW2" s="7"/>
      <c r="AX2" s="7"/>
      <c r="AY2" s="8" t="s">
        <v>57</v>
      </c>
      <c r="AZ2" s="8"/>
      <c r="BA2" s="8"/>
      <c r="BB2" s="8"/>
      <c r="BC2" s="8"/>
      <c r="BD2" s="8"/>
      <c r="BP2" s="10" t="s">
        <v>26</v>
      </c>
      <c r="BQ2" s="10"/>
      <c r="BR2" s="10"/>
      <c r="BS2" t="s">
        <v>0</v>
      </c>
    </row>
    <row r="3" spans="1:71" x14ac:dyDescent="0.4">
      <c r="BS3" t="s">
        <v>0</v>
      </c>
    </row>
    <row r="4" spans="1:71" x14ac:dyDescent="0.4">
      <c r="BF4" s="11" t="s">
        <v>59</v>
      </c>
      <c r="BG4" s="11"/>
      <c r="BH4" s="11"/>
      <c r="BI4" s="11"/>
      <c r="BJ4" s="11"/>
      <c r="BK4" s="11"/>
      <c r="BL4" s="11"/>
      <c r="BM4" s="11"/>
      <c r="BS4" t="s">
        <v>0</v>
      </c>
    </row>
    <row r="5" spans="1:71" x14ac:dyDescent="0.4">
      <c r="BS5" t="s">
        <v>0</v>
      </c>
    </row>
    <row r="6" spans="1:71" x14ac:dyDescent="0.4">
      <c r="BS6" t="s">
        <v>0</v>
      </c>
    </row>
    <row r="7" spans="1:71" x14ac:dyDescent="0.4">
      <c r="BS7" t="s">
        <v>0</v>
      </c>
    </row>
    <row r="8" spans="1:71" x14ac:dyDescent="0.4">
      <c r="BS8" t="s">
        <v>0</v>
      </c>
    </row>
    <row r="9" spans="1:71" x14ac:dyDescent="0.4">
      <c r="BS9" t="s">
        <v>0</v>
      </c>
    </row>
    <row r="10" spans="1:71" x14ac:dyDescent="0.4">
      <c r="A10" t="s">
        <v>0</v>
      </c>
      <c r="B10" t="s">
        <v>689</v>
      </c>
      <c r="C10" t="s">
        <v>0</v>
      </c>
      <c r="D10" s="15" t="s">
        <v>73</v>
      </c>
      <c r="E10" t="s">
        <v>0</v>
      </c>
      <c r="F10" s="13" t="s">
        <v>462</v>
      </c>
      <c r="G10" t="s">
        <v>0</v>
      </c>
      <c r="H10" s="7" t="s">
        <v>461</v>
      </c>
      <c r="I10" t="s">
        <v>0</v>
      </c>
      <c r="J10" s="1" t="s">
        <v>76</v>
      </c>
      <c r="K10" t="s">
        <v>0</v>
      </c>
      <c r="L10" s="1" t="s">
        <v>80</v>
      </c>
      <c r="M10" t="s">
        <v>0</v>
      </c>
      <c r="N10" s="7" t="s">
        <v>81</v>
      </c>
      <c r="O10" t="s">
        <v>0</v>
      </c>
      <c r="P10" s="1" t="s">
        <v>82</v>
      </c>
      <c r="Q10" t="s">
        <v>0</v>
      </c>
      <c r="R10" s="7" t="s">
        <v>556</v>
      </c>
      <c r="S10" t="s">
        <v>0</v>
      </c>
      <c r="T10" s="3" t="s">
        <v>453</v>
      </c>
      <c r="U10" s="3" t="s">
        <v>459</v>
      </c>
      <c r="V10" s="3" t="s">
        <v>0</v>
      </c>
      <c r="W10" s="3" t="s">
        <v>460</v>
      </c>
      <c r="X10" s="5" t="s">
        <v>0</v>
      </c>
      <c r="Y10" s="12" t="s">
        <v>72</v>
      </c>
      <c r="AA10" t="s">
        <v>161</v>
      </c>
      <c r="AC10" s="3" t="s">
        <v>23</v>
      </c>
      <c r="AD10" s="3" t="s">
        <v>4</v>
      </c>
      <c r="AE10" s="3" t="s">
        <v>16</v>
      </c>
      <c r="AF10" s="3" t="s">
        <v>20</v>
      </c>
      <c r="AG10" s="3" t="s">
        <v>22</v>
      </c>
      <c r="AH10" s="3" t="s">
        <v>20</v>
      </c>
      <c r="AI10" s="3" t="s">
        <v>4</v>
      </c>
      <c r="AJ10" s="3" t="s">
        <v>452</v>
      </c>
      <c r="AK10" s="3" t="s">
        <v>20</v>
      </c>
      <c r="AL10" s="3" t="str">
        <f>U10</f>
        <v>_IMAGE-DOMAIN</v>
      </c>
      <c r="AM10" s="3" t="str">
        <f>W10</f>
        <v>_IMAGE-FILE</v>
      </c>
      <c r="AN10" s="3" t="s">
        <v>20</v>
      </c>
      <c r="AO10" t="s">
        <v>4</v>
      </c>
      <c r="AP10" s="3" t="s">
        <v>455</v>
      </c>
      <c r="AQ10" t="s">
        <v>20</v>
      </c>
      <c r="AR10" s="14" t="str">
        <f>F10</f>
        <v>CTA-TEXT-ANSI</v>
      </c>
      <c r="AS10" t="s">
        <v>20</v>
      </c>
      <c r="AT10" t="s">
        <v>4</v>
      </c>
      <c r="AU10" s="3" t="s">
        <v>21</v>
      </c>
      <c r="AV10" t="s">
        <v>20</v>
      </c>
      <c r="AW10" s="14" t="str">
        <f>J10</f>
        <v>DATA-TITLE-ANSI</v>
      </c>
      <c r="AX10" t="s">
        <v>20</v>
      </c>
      <c r="AY10" t="s">
        <v>39</v>
      </c>
      <c r="AZ10" t="s">
        <v>42</v>
      </c>
      <c r="BA10" t="s">
        <v>8</v>
      </c>
      <c r="BB10" t="s">
        <v>53</v>
      </c>
      <c r="BC10" t="s">
        <v>45</v>
      </c>
      <c r="BD10" t="s">
        <v>47</v>
      </c>
      <c r="BE10" t="s">
        <v>4</v>
      </c>
      <c r="BF10" t="s">
        <v>36</v>
      </c>
      <c r="BG10" t="s">
        <v>20</v>
      </c>
      <c r="BH10" t="s">
        <v>75</v>
      </c>
      <c r="BI10" t="s">
        <v>4</v>
      </c>
      <c r="BJ10" t="str">
        <f>AA10</f>
        <v>___COLOR</v>
      </c>
      <c r="BK10" t="s">
        <v>4</v>
      </c>
      <c r="BL10" t="s">
        <v>64</v>
      </c>
      <c r="BM10" t="s">
        <v>20</v>
      </c>
      <c r="BN10" t="s">
        <v>2</v>
      </c>
      <c r="BO10" t="s">
        <v>49</v>
      </c>
      <c r="BP10" t="str">
        <f>L10</f>
        <v>DT-ANSI</v>
      </c>
      <c r="BQ10" t="str">
        <f>P10</f>
        <v>DD-ANSI</v>
      </c>
      <c r="BR10" t="s">
        <v>25</v>
      </c>
      <c r="BS10" t="s">
        <v>0</v>
      </c>
    </row>
    <row r="11" spans="1:71" x14ac:dyDescent="0.4">
      <c r="A11" t="s">
        <v>0</v>
      </c>
      <c r="B11" s="23">
        <f ca="1">NOW()</f>
        <v>44899.72271840278</v>
      </c>
      <c r="C11" t="s">
        <v>0</v>
      </c>
      <c r="D11" t="s">
        <v>768</v>
      </c>
      <c r="E11" t="s">
        <v>0</v>
      </c>
      <c r="F11" t="s">
        <v>202</v>
      </c>
      <c r="G11" t="s">
        <v>0</v>
      </c>
      <c r="H11" t="s">
        <v>0</v>
      </c>
      <c r="I11" t="s">
        <v>0</v>
      </c>
      <c r="J11" s="3" t="s">
        <v>91</v>
      </c>
      <c r="K11" t="s">
        <v>0</v>
      </c>
      <c r="T11" s="3" t="s">
        <v>22</v>
      </c>
      <c r="U11" s="3" t="s">
        <v>421</v>
      </c>
      <c r="V11" s="3" t="s">
        <v>0</v>
      </c>
      <c r="W11" s="3" t="s">
        <v>454</v>
      </c>
      <c r="X11" t="s">
        <v>0</v>
      </c>
      <c r="Y11" t="e">
        <f>#REF!</f>
        <v>#REF!</v>
      </c>
      <c r="Z11" t="s">
        <v>0</v>
      </c>
      <c r="AB11" t="s">
        <v>0</v>
      </c>
      <c r="AC11" s="3" t="s">
        <v>23</v>
      </c>
      <c r="AD11" s="3" t="s">
        <v>4</v>
      </c>
      <c r="AE11" s="3" t="s">
        <v>16</v>
      </c>
      <c r="AF11" s="3" t="s">
        <v>20</v>
      </c>
      <c r="AG11" s="3" t="str">
        <f>T11</f>
        <v>nodisplay</v>
      </c>
      <c r="AH11" s="3" t="s">
        <v>20</v>
      </c>
      <c r="AI11" s="3" t="s">
        <v>4</v>
      </c>
      <c r="AJ11" s="3" t="s">
        <v>452</v>
      </c>
      <c r="AK11" s="3" t="s">
        <v>20</v>
      </c>
      <c r="AL11" s="3" t="str">
        <f>U11</f>
        <v>https://afdsi.com/___supplier/paula-perez/reference/</v>
      </c>
      <c r="AM11" s="3" t="str">
        <f>W11</f>
        <v>ontomatica-symbol-w33-h36-color-1F64FF-bgnd-white.svg</v>
      </c>
      <c r="AN11" s="3" t="s">
        <v>20</v>
      </c>
      <c r="AO11" s="3" t="s">
        <v>4</v>
      </c>
      <c r="AP11" s="3" t="s">
        <v>455</v>
      </c>
      <c r="AQ11" s="3" t="s">
        <v>20</v>
      </c>
      <c r="AR11" t="str">
        <f>F11</f>
        <v>Knowledge Pyramid</v>
      </c>
      <c r="AS11" s="3" t="s">
        <v>20</v>
      </c>
      <c r="AT11" s="3" t="s">
        <v>4</v>
      </c>
      <c r="AU11" s="3" t="s">
        <v>21</v>
      </c>
      <c r="AV11" s="3" t="s">
        <v>20</v>
      </c>
      <c r="AW11" t="str">
        <f>J11</f>
        <v>Russell Ackoff's knowledge pyramid</v>
      </c>
      <c r="AX11" s="3" t="s">
        <v>20</v>
      </c>
      <c r="BH11" s="3"/>
      <c r="BI11" s="3"/>
      <c r="BJ11" s="3"/>
      <c r="BK11" s="3"/>
      <c r="BL11" s="3"/>
      <c r="BN11" t="s">
        <v>2</v>
      </c>
      <c r="BS11" s="3" t="s">
        <v>0</v>
      </c>
    </row>
    <row r="12" spans="1:71" x14ac:dyDescent="0.4">
      <c r="A12" t="s">
        <v>0</v>
      </c>
      <c r="C12" t="s">
        <v>0</v>
      </c>
      <c r="E12" t="s">
        <v>0</v>
      </c>
      <c r="X12" t="s">
        <v>0</v>
      </c>
      <c r="Z12" t="s">
        <v>0</v>
      </c>
      <c r="AB12" t="s">
        <v>0</v>
      </c>
      <c r="AC12" s="3"/>
      <c r="AD12" s="3"/>
      <c r="AE12" s="3"/>
      <c r="AF12" s="3"/>
      <c r="AG12" s="3"/>
      <c r="AH12" s="3"/>
      <c r="AI12" s="3"/>
      <c r="AJ12" s="3"/>
      <c r="AK12" s="3"/>
      <c r="AL12" s="3"/>
      <c r="AM12" s="3"/>
      <c r="AN12" s="3"/>
      <c r="AY12" s="3" t="s">
        <v>38</v>
      </c>
      <c r="AZ12" s="3"/>
      <c r="BA12" s="3"/>
      <c r="BB12" s="3"/>
      <c r="BC12" s="3"/>
      <c r="BD12" s="3"/>
      <c r="BE12" t="s">
        <v>4</v>
      </c>
      <c r="BF12" t="s">
        <v>3</v>
      </c>
      <c r="BG12" t="s">
        <v>20</v>
      </c>
      <c r="BH12" s="3" t="s">
        <v>46</v>
      </c>
      <c r="BI12" s="3" t="s">
        <v>0</v>
      </c>
      <c r="BJ12" s="3" t="s">
        <v>0</v>
      </c>
      <c r="BK12" s="3" t="s">
        <v>0</v>
      </c>
      <c r="BL12" s="3" t="s">
        <v>0</v>
      </c>
      <c r="BM12" t="s">
        <v>20</v>
      </c>
      <c r="BN12" t="s">
        <v>2</v>
      </c>
      <c r="BS12" s="3" t="s">
        <v>0</v>
      </c>
    </row>
    <row r="13" spans="1:71" x14ac:dyDescent="0.4">
      <c r="A13" t="s">
        <v>0</v>
      </c>
      <c r="C13" t="s">
        <v>0</v>
      </c>
      <c r="E13" t="s">
        <v>0</v>
      </c>
      <c r="X13" t="s">
        <v>0</v>
      </c>
      <c r="Z13" t="s">
        <v>0</v>
      </c>
      <c r="AB13" t="s">
        <v>0</v>
      </c>
      <c r="AC13" s="3"/>
      <c r="AD13" s="3"/>
      <c r="AE13" s="3"/>
      <c r="AF13" s="3"/>
      <c r="AG13" s="3"/>
      <c r="AH13" s="3"/>
      <c r="AI13" s="3"/>
      <c r="AJ13" s="3"/>
      <c r="AK13" s="3"/>
      <c r="AL13" s="3"/>
      <c r="AM13" s="3"/>
      <c r="AN13" s="3"/>
      <c r="AZ13" t="s">
        <v>42</v>
      </c>
      <c r="BE13" t="s">
        <v>4</v>
      </c>
      <c r="BF13" t="s">
        <v>3</v>
      </c>
      <c r="BG13" t="s">
        <v>20</v>
      </c>
      <c r="BH13" s="3" t="s">
        <v>43</v>
      </c>
      <c r="BI13" s="3" t="s">
        <v>0</v>
      </c>
      <c r="BJ13" s="3" t="s">
        <v>0</v>
      </c>
      <c r="BK13" s="3" t="s">
        <v>0</v>
      </c>
      <c r="BL13" s="3" t="s">
        <v>0</v>
      </c>
      <c r="BM13" t="s">
        <v>20</v>
      </c>
      <c r="BN13" t="s">
        <v>2</v>
      </c>
      <c r="BS13" s="3" t="s">
        <v>0</v>
      </c>
    </row>
    <row r="14" spans="1:71" x14ac:dyDescent="0.4">
      <c r="A14" t="s">
        <v>0</v>
      </c>
      <c r="C14" t="s">
        <v>0</v>
      </c>
      <c r="E14" t="s">
        <v>0</v>
      </c>
      <c r="X14" t="s">
        <v>0</v>
      </c>
      <c r="Y14" t="e">
        <f>#REF!</f>
        <v>#REF!</v>
      </c>
      <c r="Z14" t="s">
        <v>0</v>
      </c>
      <c r="AB14" t="s">
        <v>0</v>
      </c>
      <c r="AC14" s="3"/>
      <c r="AD14" s="3"/>
      <c r="AE14" s="3"/>
      <c r="AF14" s="3"/>
      <c r="AG14" s="3"/>
      <c r="AH14" s="3"/>
      <c r="AI14" s="3"/>
      <c r="AJ14" s="3"/>
      <c r="AK14" s="3"/>
      <c r="AL14" s="3"/>
      <c r="AM14" s="3"/>
      <c r="AN14" s="3"/>
      <c r="AZ14" s="3"/>
      <c r="BA14" s="3" t="s">
        <v>8</v>
      </c>
      <c r="BB14" s="3"/>
      <c r="BC14" s="3"/>
      <c r="BD14" s="3"/>
      <c r="BE14" t="s">
        <v>4</v>
      </c>
      <c r="BF14" t="s">
        <v>3</v>
      </c>
      <c r="BG14" t="s">
        <v>20</v>
      </c>
      <c r="BH14" s="3" t="s">
        <v>92</v>
      </c>
      <c r="BI14" s="3" t="s">
        <v>0</v>
      </c>
      <c r="BJ14" s="3" t="s">
        <v>0</v>
      </c>
      <c r="BK14" s="3" t="s">
        <v>0</v>
      </c>
      <c r="BL14" s="3" t="s">
        <v>0</v>
      </c>
      <c r="BM14" t="s">
        <v>20</v>
      </c>
      <c r="BN14" t="s">
        <v>2</v>
      </c>
      <c r="BR14" t="s">
        <v>6</v>
      </c>
      <c r="BS14" s="3" t="s">
        <v>0</v>
      </c>
    </row>
    <row r="15" spans="1:71" x14ac:dyDescent="0.4">
      <c r="A15" t="s">
        <v>0</v>
      </c>
      <c r="C15" t="s">
        <v>0</v>
      </c>
      <c r="E15" t="s">
        <v>0</v>
      </c>
      <c r="L15" t="s">
        <v>163</v>
      </c>
      <c r="M15" t="s">
        <v>0</v>
      </c>
      <c r="N15" t="s">
        <v>0</v>
      </c>
      <c r="O15" t="s">
        <v>0</v>
      </c>
      <c r="X15" t="s">
        <v>0</v>
      </c>
      <c r="Y15" t="str">
        <f>L15</f>
        <v>Data</v>
      </c>
      <c r="Z15" t="s">
        <v>0</v>
      </c>
      <c r="AB15" t="s">
        <v>0</v>
      </c>
      <c r="BB15" t="s">
        <v>53</v>
      </c>
      <c r="BN15" t="s">
        <v>2</v>
      </c>
      <c r="BP15" t="str">
        <f>Y15</f>
        <v>Data</v>
      </c>
      <c r="BR15" t="s">
        <v>44</v>
      </c>
      <c r="BS15" s="3" t="s">
        <v>0</v>
      </c>
    </row>
    <row r="16" spans="1:71" x14ac:dyDescent="0.4">
      <c r="A16" t="s">
        <v>0</v>
      </c>
      <c r="C16" t="s">
        <v>0</v>
      </c>
      <c r="E16" t="s">
        <v>0</v>
      </c>
      <c r="X16" t="s">
        <v>0</v>
      </c>
      <c r="Z16" t="s">
        <v>0</v>
      </c>
      <c r="AB16" t="s">
        <v>0</v>
      </c>
      <c r="BC16" t="s">
        <v>45</v>
      </c>
      <c r="BH16" s="3"/>
      <c r="BI16" s="3"/>
      <c r="BJ16" s="3"/>
      <c r="BK16" s="3"/>
      <c r="BL16" s="3"/>
      <c r="BN16" t="s">
        <v>2</v>
      </c>
      <c r="BS16" s="3" t="s">
        <v>0</v>
      </c>
    </row>
    <row r="17" spans="1:71" x14ac:dyDescent="0.4">
      <c r="A17" t="s">
        <v>0</v>
      </c>
      <c r="C17" t="s">
        <v>0</v>
      </c>
      <c r="E17" t="s">
        <v>0</v>
      </c>
      <c r="P17" s="17" t="s">
        <v>164</v>
      </c>
      <c r="Q17" t="s">
        <v>0</v>
      </c>
      <c r="X17" t="s">
        <v>0</v>
      </c>
      <c r="Y17" t="str">
        <f>P17</f>
        <v>Data is raw.</v>
      </c>
      <c r="Z17" t="s">
        <v>0</v>
      </c>
      <c r="AA17" s="5" t="s">
        <v>137</v>
      </c>
      <c r="AB17" t="s">
        <v>0</v>
      </c>
      <c r="BD17" t="s">
        <v>47</v>
      </c>
      <c r="BE17" t="s">
        <v>4</v>
      </c>
      <c r="BF17" t="s">
        <v>3</v>
      </c>
      <c r="BG17" t="s">
        <v>20</v>
      </c>
      <c r="BH17" s="3"/>
      <c r="BI17" s="3"/>
      <c r="BJ17" s="3" t="str">
        <f>AA17</f>
        <v>c-c0334d</v>
      </c>
      <c r="BK17" s="3" t="s">
        <v>4</v>
      </c>
      <c r="BL17" s="3" t="s">
        <v>48</v>
      </c>
      <c r="BM17" t="s">
        <v>20</v>
      </c>
      <c r="BN17" t="s">
        <v>2</v>
      </c>
      <c r="BO17" t="s">
        <v>49</v>
      </c>
      <c r="BQ17" t="str">
        <f>Y17</f>
        <v>Data is raw.</v>
      </c>
      <c r="BR17" t="s">
        <v>50</v>
      </c>
      <c r="BS17" s="3" t="s">
        <v>0</v>
      </c>
    </row>
    <row r="18" spans="1:71" x14ac:dyDescent="0.4">
      <c r="A18" t="s">
        <v>0</v>
      </c>
      <c r="C18" t="s">
        <v>0</v>
      </c>
      <c r="E18" t="s">
        <v>0</v>
      </c>
      <c r="X18" t="s">
        <v>0</v>
      </c>
      <c r="Z18" t="s">
        <v>0</v>
      </c>
      <c r="AB18" t="s">
        <v>0</v>
      </c>
      <c r="BC18" t="s">
        <v>45</v>
      </c>
      <c r="BH18" s="3"/>
      <c r="BI18" s="3"/>
      <c r="BJ18" s="3"/>
      <c r="BK18" s="3"/>
      <c r="BL18" s="3"/>
      <c r="BN18" t="s">
        <v>2</v>
      </c>
      <c r="BS18" s="3" t="s">
        <v>0</v>
      </c>
    </row>
    <row r="19" spans="1:71" x14ac:dyDescent="0.4">
      <c r="A19" t="s">
        <v>0</v>
      </c>
      <c r="C19" t="s">
        <v>0</v>
      </c>
      <c r="E19" t="s">
        <v>0</v>
      </c>
      <c r="P19" s="17" t="s">
        <v>165</v>
      </c>
      <c r="Q19" t="s">
        <v>0</v>
      </c>
      <c r="X19" t="s">
        <v>0</v>
      </c>
      <c r="Y19" t="str">
        <f>P19</f>
        <v>It simply exists and has no significance beyond its existence (in and of itself).</v>
      </c>
      <c r="Z19" t="s">
        <v>0</v>
      </c>
      <c r="AA19" s="5" t="s">
        <v>138</v>
      </c>
      <c r="AB19" t="s">
        <v>0</v>
      </c>
      <c r="BD19" t="s">
        <v>47</v>
      </c>
      <c r="BE19" t="s">
        <v>4</v>
      </c>
      <c r="BF19" t="s">
        <v>3</v>
      </c>
      <c r="BG19" t="s">
        <v>20</v>
      </c>
      <c r="BH19" s="3"/>
      <c r="BI19" s="3"/>
      <c r="BJ19" s="3" t="str">
        <f>AA19</f>
        <v>c-f3d480</v>
      </c>
      <c r="BK19" s="3" t="s">
        <v>4</v>
      </c>
      <c r="BL19" s="3" t="s">
        <v>48</v>
      </c>
      <c r="BM19" t="s">
        <v>20</v>
      </c>
      <c r="BN19" t="s">
        <v>2</v>
      </c>
      <c r="BO19" t="s">
        <v>49</v>
      </c>
      <c r="BQ19" t="str">
        <f>Y19</f>
        <v>It simply exists and has no significance beyond its existence (in and of itself).</v>
      </c>
      <c r="BR19" t="s">
        <v>50</v>
      </c>
      <c r="BS19" s="3" t="s">
        <v>0</v>
      </c>
    </row>
    <row r="20" spans="1:71" x14ac:dyDescent="0.4">
      <c r="A20" t="s">
        <v>0</v>
      </c>
      <c r="C20" t="s">
        <v>0</v>
      </c>
      <c r="E20" t="s">
        <v>0</v>
      </c>
      <c r="X20" t="s">
        <v>0</v>
      </c>
      <c r="Z20" t="s">
        <v>0</v>
      </c>
      <c r="AB20" t="s">
        <v>0</v>
      </c>
      <c r="BC20" t="s">
        <v>45</v>
      </c>
      <c r="BH20" s="3"/>
      <c r="BI20" s="3"/>
      <c r="BJ20" s="3"/>
      <c r="BK20" s="3"/>
      <c r="BL20" s="3"/>
      <c r="BN20" t="s">
        <v>2</v>
      </c>
      <c r="BS20" s="3" t="s">
        <v>0</v>
      </c>
    </row>
    <row r="21" spans="1:71" x14ac:dyDescent="0.4">
      <c r="A21" t="s">
        <v>0</v>
      </c>
      <c r="C21" t="s">
        <v>0</v>
      </c>
      <c r="E21" t="s">
        <v>0</v>
      </c>
      <c r="P21" s="17" t="s">
        <v>166</v>
      </c>
      <c r="Q21" t="s">
        <v>0</v>
      </c>
      <c r="X21" t="s">
        <v>0</v>
      </c>
      <c r="Y21" t="str">
        <f>P21</f>
        <v>It can exist in any form, usable or not.</v>
      </c>
      <c r="Z21" t="s">
        <v>0</v>
      </c>
      <c r="AA21" s="5" t="s">
        <v>139</v>
      </c>
      <c r="AB21" t="s">
        <v>0</v>
      </c>
      <c r="BD21" t="s">
        <v>47</v>
      </c>
      <c r="BE21" t="s">
        <v>4</v>
      </c>
      <c r="BF21" t="s">
        <v>3</v>
      </c>
      <c r="BG21" t="s">
        <v>20</v>
      </c>
      <c r="BH21" s="3"/>
      <c r="BI21" s="3"/>
      <c r="BJ21" s="3" t="str">
        <f>AA21</f>
        <v>c-f1931b</v>
      </c>
      <c r="BK21" s="3" t="s">
        <v>4</v>
      </c>
      <c r="BL21" s="3" t="s">
        <v>48</v>
      </c>
      <c r="BM21" t="s">
        <v>20</v>
      </c>
      <c r="BN21" t="s">
        <v>2</v>
      </c>
      <c r="BO21" t="s">
        <v>49</v>
      </c>
      <c r="BQ21" t="str">
        <f>Y21</f>
        <v>It can exist in any form, usable or not.</v>
      </c>
      <c r="BR21" t="s">
        <v>50</v>
      </c>
      <c r="BS21" s="3" t="s">
        <v>0</v>
      </c>
    </row>
    <row r="22" spans="1:71" x14ac:dyDescent="0.4">
      <c r="A22" t="s">
        <v>0</v>
      </c>
      <c r="C22" t="s">
        <v>0</v>
      </c>
      <c r="E22" t="s">
        <v>0</v>
      </c>
      <c r="X22" t="s">
        <v>0</v>
      </c>
      <c r="Z22" t="s">
        <v>0</v>
      </c>
      <c r="AB22" t="s">
        <v>0</v>
      </c>
      <c r="BC22" t="s">
        <v>45</v>
      </c>
      <c r="BH22" s="3"/>
      <c r="BI22" s="3"/>
      <c r="BJ22" s="3"/>
      <c r="BK22" s="3"/>
      <c r="BL22" s="3"/>
      <c r="BN22" t="s">
        <v>2</v>
      </c>
      <c r="BS22" s="3" t="s">
        <v>0</v>
      </c>
    </row>
    <row r="23" spans="1:71" x14ac:dyDescent="0.4">
      <c r="A23" t="s">
        <v>0</v>
      </c>
      <c r="C23" t="s">
        <v>0</v>
      </c>
      <c r="E23" t="s">
        <v>0</v>
      </c>
      <c r="P23" s="17" t="s">
        <v>167</v>
      </c>
      <c r="Q23" t="s">
        <v>0</v>
      </c>
      <c r="X23" t="s">
        <v>0</v>
      </c>
      <c r="Y23" t="str">
        <f>P23</f>
        <v>It does not have the meaning of itself.</v>
      </c>
      <c r="Z23" t="s">
        <v>0</v>
      </c>
      <c r="AA23" s="5" t="s">
        <v>140</v>
      </c>
      <c r="AB23" t="s">
        <v>0</v>
      </c>
      <c r="BD23" t="s">
        <v>47</v>
      </c>
      <c r="BE23" t="s">
        <v>4</v>
      </c>
      <c r="BF23" t="s">
        <v>3</v>
      </c>
      <c r="BG23" t="s">
        <v>20</v>
      </c>
      <c r="BH23" s="3"/>
      <c r="BI23" s="3"/>
      <c r="BJ23" s="3" t="str">
        <f>AA23</f>
        <v>c-8f715b</v>
      </c>
      <c r="BK23" s="3" t="s">
        <v>4</v>
      </c>
      <c r="BL23" s="3" t="s">
        <v>48</v>
      </c>
      <c r="BM23" t="s">
        <v>20</v>
      </c>
      <c r="BN23" t="s">
        <v>2</v>
      </c>
      <c r="BO23" t="s">
        <v>49</v>
      </c>
      <c r="BQ23" t="str">
        <f>Y23</f>
        <v>It does not have the meaning of itself.</v>
      </c>
      <c r="BR23" t="s">
        <v>50</v>
      </c>
      <c r="BS23" s="3" t="s">
        <v>0</v>
      </c>
    </row>
    <row r="24" spans="1:71" x14ac:dyDescent="0.4">
      <c r="A24" t="s">
        <v>0</v>
      </c>
      <c r="C24" t="s">
        <v>0</v>
      </c>
      <c r="E24" t="s">
        <v>0</v>
      </c>
      <c r="X24" t="s">
        <v>0</v>
      </c>
      <c r="Z24" t="s">
        <v>0</v>
      </c>
      <c r="AB24" t="s">
        <v>0</v>
      </c>
      <c r="BC24" t="s">
        <v>45</v>
      </c>
      <c r="BH24" s="3"/>
      <c r="BI24" s="3"/>
      <c r="BJ24" s="3"/>
      <c r="BK24" s="3"/>
      <c r="BL24" s="3"/>
      <c r="BN24" t="s">
        <v>2</v>
      </c>
      <c r="BS24" s="3" t="s">
        <v>0</v>
      </c>
    </row>
    <row r="25" spans="1:71" x14ac:dyDescent="0.4">
      <c r="A25" t="s">
        <v>0</v>
      </c>
      <c r="C25" t="s">
        <v>0</v>
      </c>
      <c r="E25" t="s">
        <v>0</v>
      </c>
      <c r="P25" s="17" t="s">
        <v>168</v>
      </c>
      <c r="Q25" t="s">
        <v>0</v>
      </c>
      <c r="X25" t="s">
        <v>0</v>
      </c>
      <c r="Y25" t="str">
        <f>P25</f>
        <v>In computer parlance, a spreadsheet generally starts out by holding data.</v>
      </c>
      <c r="Z25" t="s">
        <v>0</v>
      </c>
      <c r="AA25" s="5" t="s">
        <v>141</v>
      </c>
      <c r="AB25" t="s">
        <v>0</v>
      </c>
      <c r="BD25" t="s">
        <v>47</v>
      </c>
      <c r="BE25" t="s">
        <v>4</v>
      </c>
      <c r="BF25" t="s">
        <v>3</v>
      </c>
      <c r="BG25" t="s">
        <v>20</v>
      </c>
      <c r="BH25" s="3"/>
      <c r="BI25" s="3"/>
      <c r="BJ25" s="3" t="str">
        <f>AA25</f>
        <v>c-78d68c</v>
      </c>
      <c r="BK25" s="3" t="s">
        <v>4</v>
      </c>
      <c r="BL25" s="3" t="s">
        <v>48</v>
      </c>
      <c r="BM25" t="s">
        <v>20</v>
      </c>
      <c r="BN25" t="s">
        <v>2</v>
      </c>
      <c r="BO25" t="s">
        <v>49</v>
      </c>
      <c r="BQ25" t="str">
        <f>Y25</f>
        <v>In computer parlance, a spreadsheet generally starts out by holding data.</v>
      </c>
      <c r="BR25" t="s">
        <v>50</v>
      </c>
      <c r="BS25" s="3" t="s">
        <v>0</v>
      </c>
    </row>
    <row r="26" spans="1:71" x14ac:dyDescent="0.4">
      <c r="A26" t="s">
        <v>0</v>
      </c>
      <c r="C26" t="s">
        <v>0</v>
      </c>
      <c r="E26" t="s">
        <v>0</v>
      </c>
      <c r="X26" t="s">
        <v>0</v>
      </c>
      <c r="Y26" t="e">
        <f>#REF!</f>
        <v>#REF!</v>
      </c>
      <c r="Z26" t="s">
        <v>0</v>
      </c>
      <c r="AB26" t="s">
        <v>0</v>
      </c>
      <c r="AC26" s="3"/>
      <c r="AD26" s="3"/>
      <c r="AE26" s="3"/>
      <c r="AF26" s="3"/>
      <c r="AG26" s="3"/>
      <c r="AH26" s="3"/>
      <c r="AZ26" s="3"/>
      <c r="BA26" s="3" t="s">
        <v>8</v>
      </c>
      <c r="BB26" s="3"/>
      <c r="BC26" s="3"/>
      <c r="BD26" s="3"/>
      <c r="BE26" t="s">
        <v>4</v>
      </c>
      <c r="BF26" t="s">
        <v>3</v>
      </c>
      <c r="BG26" t="s">
        <v>20</v>
      </c>
      <c r="BH26" s="3" t="s">
        <v>92</v>
      </c>
      <c r="BI26" s="3"/>
      <c r="BJ26" s="3"/>
      <c r="BK26" s="3"/>
      <c r="BL26" s="3"/>
      <c r="BM26" t="s">
        <v>20</v>
      </c>
      <c r="BN26" t="s">
        <v>2</v>
      </c>
      <c r="BR26" t="s">
        <v>6</v>
      </c>
      <c r="BS26" s="3" t="s">
        <v>0</v>
      </c>
    </row>
    <row r="27" spans="1:71" x14ac:dyDescent="0.4">
      <c r="A27" t="s">
        <v>0</v>
      </c>
      <c r="C27" t="s">
        <v>0</v>
      </c>
      <c r="E27" t="s">
        <v>0</v>
      </c>
      <c r="L27" t="s">
        <v>169</v>
      </c>
      <c r="M27" t="s">
        <v>0</v>
      </c>
      <c r="N27" t="s">
        <v>0</v>
      </c>
      <c r="O27" t="s">
        <v>0</v>
      </c>
      <c r="X27" t="s">
        <v>0</v>
      </c>
      <c r="Y27" t="str">
        <f>L27</f>
        <v>Information</v>
      </c>
      <c r="Z27" t="s">
        <v>0</v>
      </c>
      <c r="AB27" t="s">
        <v>0</v>
      </c>
      <c r="BB27" t="s">
        <v>53</v>
      </c>
      <c r="BN27" t="s">
        <v>2</v>
      </c>
      <c r="BP27" t="str">
        <f>Y27</f>
        <v>Information</v>
      </c>
      <c r="BR27" t="s">
        <v>44</v>
      </c>
      <c r="BS27" s="3" t="s">
        <v>0</v>
      </c>
    </row>
    <row r="28" spans="1:71" x14ac:dyDescent="0.4">
      <c r="A28" t="s">
        <v>0</v>
      </c>
      <c r="C28" t="s">
        <v>0</v>
      </c>
      <c r="E28" t="s">
        <v>0</v>
      </c>
      <c r="X28" t="s">
        <v>0</v>
      </c>
      <c r="Z28" t="s">
        <v>0</v>
      </c>
      <c r="AB28" t="s">
        <v>0</v>
      </c>
      <c r="BC28" t="s">
        <v>45</v>
      </c>
      <c r="BH28" s="3"/>
      <c r="BI28" s="3"/>
      <c r="BJ28" s="3"/>
      <c r="BK28" s="3"/>
      <c r="BL28" s="3"/>
      <c r="BN28" t="s">
        <v>2</v>
      </c>
      <c r="BS28" s="3" t="s">
        <v>0</v>
      </c>
    </row>
    <row r="29" spans="1:71" x14ac:dyDescent="0.4">
      <c r="A29" t="s">
        <v>0</v>
      </c>
      <c r="C29" t="s">
        <v>0</v>
      </c>
      <c r="E29" t="s">
        <v>0</v>
      </c>
      <c r="P29" s="17" t="s">
        <v>170</v>
      </c>
      <c r="Q29" t="s">
        <v>0</v>
      </c>
      <c r="X29" t="s">
        <v>0</v>
      </c>
      <c r="Y29" t="str">
        <f>P29</f>
        <v>Information is data that has been given meaning by way of relational connection.</v>
      </c>
      <c r="Z29" t="s">
        <v>0</v>
      </c>
      <c r="AA29" s="5" t="s">
        <v>142</v>
      </c>
      <c r="AB29" t="s">
        <v>0</v>
      </c>
      <c r="AI29" s="3"/>
      <c r="AJ29" s="3"/>
      <c r="AK29" s="3"/>
      <c r="AL29" s="3"/>
      <c r="AM29" s="3"/>
      <c r="AN29" s="3"/>
      <c r="BD29" t="s">
        <v>47</v>
      </c>
      <c r="BE29" t="s">
        <v>4</v>
      </c>
      <c r="BF29" t="s">
        <v>3</v>
      </c>
      <c r="BG29" t="s">
        <v>20</v>
      </c>
      <c r="BH29" s="3"/>
      <c r="BI29" s="3"/>
      <c r="BJ29" s="3" t="str">
        <f>AA29</f>
        <v>c-720017</v>
      </c>
      <c r="BK29" s="3" t="s">
        <v>4</v>
      </c>
      <c r="BL29" s="3" t="s">
        <v>48</v>
      </c>
      <c r="BM29" t="s">
        <v>20</v>
      </c>
      <c r="BN29" t="s">
        <v>2</v>
      </c>
      <c r="BO29" t="s">
        <v>49</v>
      </c>
      <c r="BQ29" t="str">
        <f>Y29</f>
        <v>Information is data that has been given meaning by way of relational connection.</v>
      </c>
      <c r="BR29" t="s">
        <v>50</v>
      </c>
      <c r="BS29" s="3" t="s">
        <v>0</v>
      </c>
    </row>
    <row r="30" spans="1:71" x14ac:dyDescent="0.4">
      <c r="A30" t="s">
        <v>0</v>
      </c>
      <c r="C30" t="s">
        <v>0</v>
      </c>
      <c r="E30" t="s">
        <v>0</v>
      </c>
      <c r="X30" t="s">
        <v>0</v>
      </c>
      <c r="Z30" t="s">
        <v>0</v>
      </c>
      <c r="AB30" t="s">
        <v>0</v>
      </c>
      <c r="AI30" s="3"/>
      <c r="AJ30" s="3"/>
      <c r="AK30" s="3"/>
      <c r="AL30" s="3"/>
      <c r="AM30" s="3"/>
      <c r="AN30" s="3"/>
      <c r="BC30" t="s">
        <v>45</v>
      </c>
      <c r="BH30" s="3"/>
      <c r="BI30" s="3"/>
      <c r="BJ30" s="3"/>
      <c r="BK30" s="3"/>
      <c r="BL30" s="3"/>
      <c r="BN30" t="s">
        <v>2</v>
      </c>
      <c r="BS30" s="3" t="s">
        <v>0</v>
      </c>
    </row>
    <row r="31" spans="1:71" x14ac:dyDescent="0.4">
      <c r="A31" t="s">
        <v>0</v>
      </c>
      <c r="C31" t="s">
        <v>0</v>
      </c>
      <c r="E31" t="s">
        <v>0</v>
      </c>
      <c r="P31" s="17" t="s">
        <v>171</v>
      </c>
      <c r="Q31" t="s">
        <v>0</v>
      </c>
      <c r="R31" s="17" t="s">
        <v>557</v>
      </c>
      <c r="S31" t="s">
        <v>0</v>
      </c>
      <c r="X31" t="s">
        <v>0</v>
      </c>
      <c r="Y31" t="str">
        <f>R31</f>
        <v>This &amp;#x201C;meaning&amp;#x201D; can be useful but does not have to be.</v>
      </c>
      <c r="Z31" t="s">
        <v>0</v>
      </c>
      <c r="AA31" s="5" t="s">
        <v>143</v>
      </c>
      <c r="AB31" t="s">
        <v>0</v>
      </c>
      <c r="BD31" t="s">
        <v>47</v>
      </c>
      <c r="BE31" t="s">
        <v>4</v>
      </c>
      <c r="BF31" t="s">
        <v>3</v>
      </c>
      <c r="BG31" t="s">
        <v>20</v>
      </c>
      <c r="BH31" s="3"/>
      <c r="BI31" s="3"/>
      <c r="BJ31" s="3" t="str">
        <f>AA31</f>
        <v>c-d8d583</v>
      </c>
      <c r="BK31" s="3" t="s">
        <v>4</v>
      </c>
      <c r="BL31" s="3" t="s">
        <v>48</v>
      </c>
      <c r="BM31" t="s">
        <v>20</v>
      </c>
      <c r="BN31" t="s">
        <v>2</v>
      </c>
      <c r="BO31" t="s">
        <v>49</v>
      </c>
      <c r="BQ31" t="str">
        <f>Y31</f>
        <v>This &amp;#x201C;meaning&amp;#x201D; can be useful but does not have to be.</v>
      </c>
      <c r="BR31" t="s">
        <v>50</v>
      </c>
      <c r="BS31" s="3" t="s">
        <v>0</v>
      </c>
    </row>
    <row r="32" spans="1:71" x14ac:dyDescent="0.4">
      <c r="A32" t="s">
        <v>0</v>
      </c>
      <c r="C32" t="s">
        <v>0</v>
      </c>
      <c r="E32" t="s">
        <v>0</v>
      </c>
      <c r="X32" t="s">
        <v>0</v>
      </c>
      <c r="Z32" t="s">
        <v>0</v>
      </c>
      <c r="AB32" t="s">
        <v>0</v>
      </c>
      <c r="BC32" t="s">
        <v>45</v>
      </c>
      <c r="BH32" s="3"/>
      <c r="BI32" s="3"/>
      <c r="BJ32" s="3"/>
      <c r="BK32" s="3"/>
      <c r="BL32" s="3"/>
      <c r="BN32" t="s">
        <v>2</v>
      </c>
      <c r="BS32" s="3" t="s">
        <v>0</v>
      </c>
    </row>
    <row r="33" spans="1:71" x14ac:dyDescent="0.4">
      <c r="A33" t="s">
        <v>0</v>
      </c>
      <c r="C33" t="s">
        <v>0</v>
      </c>
      <c r="E33" t="s">
        <v>0</v>
      </c>
      <c r="P33" s="17" t="s">
        <v>172</v>
      </c>
      <c r="Q33" t="s">
        <v>0</v>
      </c>
      <c r="R33" t="s">
        <v>0</v>
      </c>
      <c r="S33" t="s">
        <v>0</v>
      </c>
      <c r="X33" t="s">
        <v>0</v>
      </c>
      <c r="Y33" t="str">
        <f>P33</f>
        <v>In computer parlance, a relational database makes information from the data stored within it.</v>
      </c>
      <c r="Z33" t="s">
        <v>0</v>
      </c>
      <c r="AA33" s="5" t="s">
        <v>144</v>
      </c>
      <c r="AB33" t="s">
        <v>0</v>
      </c>
      <c r="BD33" t="s">
        <v>47</v>
      </c>
      <c r="BE33" t="s">
        <v>4</v>
      </c>
      <c r="BF33" t="s">
        <v>3</v>
      </c>
      <c r="BG33" t="s">
        <v>20</v>
      </c>
      <c r="BH33" s="3"/>
      <c r="BI33" s="3"/>
      <c r="BJ33" s="3" t="str">
        <f>AA33</f>
        <v>c-d98c2a</v>
      </c>
      <c r="BK33" s="3" t="s">
        <v>4</v>
      </c>
      <c r="BL33" s="3" t="s">
        <v>48</v>
      </c>
      <c r="BM33" t="s">
        <v>20</v>
      </c>
      <c r="BN33" t="s">
        <v>2</v>
      </c>
      <c r="BO33" t="s">
        <v>49</v>
      </c>
      <c r="BQ33" t="str">
        <f>Y33</f>
        <v>In computer parlance, a relational database makes information from the data stored within it.</v>
      </c>
      <c r="BR33" t="s">
        <v>50</v>
      </c>
      <c r="BS33" s="3" t="s">
        <v>0</v>
      </c>
    </row>
    <row r="34" spans="1:71" x14ac:dyDescent="0.4">
      <c r="A34" t="s">
        <v>0</v>
      </c>
      <c r="C34" t="s">
        <v>0</v>
      </c>
      <c r="E34" t="s">
        <v>0</v>
      </c>
      <c r="X34" t="s">
        <v>0</v>
      </c>
      <c r="Y34" t="e">
        <f>#REF!</f>
        <v>#REF!</v>
      </c>
      <c r="Z34" t="s">
        <v>0</v>
      </c>
      <c r="AB34" t="s">
        <v>0</v>
      </c>
      <c r="AC34" s="3"/>
      <c r="AD34" s="3"/>
      <c r="AE34" s="3"/>
      <c r="AF34" s="3"/>
      <c r="AG34" s="3"/>
      <c r="AH34" s="3"/>
      <c r="AZ34" s="3"/>
      <c r="BA34" s="3" t="s">
        <v>8</v>
      </c>
      <c r="BB34" s="3"/>
      <c r="BC34" s="3"/>
      <c r="BD34" s="3"/>
      <c r="BE34" t="s">
        <v>4</v>
      </c>
      <c r="BF34" t="s">
        <v>3</v>
      </c>
      <c r="BG34" t="s">
        <v>20</v>
      </c>
      <c r="BH34" s="3" t="s">
        <v>92</v>
      </c>
      <c r="BI34" s="3"/>
      <c r="BJ34" s="3"/>
      <c r="BK34" s="3"/>
      <c r="BL34" s="3"/>
      <c r="BM34" t="s">
        <v>20</v>
      </c>
      <c r="BN34" t="s">
        <v>2</v>
      </c>
      <c r="BR34" t="s">
        <v>6</v>
      </c>
      <c r="BS34" s="3" t="s">
        <v>0</v>
      </c>
    </row>
    <row r="35" spans="1:71" x14ac:dyDescent="0.4">
      <c r="A35" t="s">
        <v>0</v>
      </c>
      <c r="C35" t="s">
        <v>0</v>
      </c>
      <c r="E35" t="s">
        <v>0</v>
      </c>
      <c r="L35" t="s">
        <v>173</v>
      </c>
      <c r="M35" t="s">
        <v>0</v>
      </c>
      <c r="N35" t="s">
        <v>0</v>
      </c>
      <c r="O35" t="s">
        <v>0</v>
      </c>
      <c r="X35" t="s">
        <v>0</v>
      </c>
      <c r="Y35" t="str">
        <f>L35</f>
        <v>Knowledge</v>
      </c>
      <c r="Z35" t="s">
        <v>0</v>
      </c>
      <c r="AB35" t="s">
        <v>0</v>
      </c>
      <c r="BB35" t="s">
        <v>53</v>
      </c>
      <c r="BN35" t="s">
        <v>2</v>
      </c>
      <c r="BP35" t="str">
        <f>Y35</f>
        <v>Knowledge</v>
      </c>
      <c r="BR35" t="s">
        <v>44</v>
      </c>
      <c r="BS35" s="3" t="s">
        <v>0</v>
      </c>
    </row>
    <row r="36" spans="1:71" x14ac:dyDescent="0.4">
      <c r="A36" t="s">
        <v>0</v>
      </c>
      <c r="C36" t="s">
        <v>0</v>
      </c>
      <c r="E36" t="s">
        <v>0</v>
      </c>
      <c r="X36" t="s">
        <v>0</v>
      </c>
      <c r="Z36" t="s">
        <v>0</v>
      </c>
      <c r="AB36" t="s">
        <v>0</v>
      </c>
      <c r="BC36" t="s">
        <v>45</v>
      </c>
      <c r="BH36" s="3"/>
      <c r="BI36" s="3"/>
      <c r="BJ36" s="3"/>
      <c r="BK36" s="3"/>
      <c r="BL36" s="3"/>
      <c r="BN36" t="s">
        <v>2</v>
      </c>
      <c r="BS36" s="3" t="s">
        <v>0</v>
      </c>
    </row>
    <row r="37" spans="1:71" x14ac:dyDescent="0.4">
      <c r="A37" t="s">
        <v>0</v>
      </c>
      <c r="C37" t="s">
        <v>0</v>
      </c>
      <c r="E37" t="s">
        <v>0</v>
      </c>
      <c r="P37" s="17" t="s">
        <v>174</v>
      </c>
      <c r="Q37" t="s">
        <v>0</v>
      </c>
      <c r="R37" s="17" t="s">
        <v>558</v>
      </c>
      <c r="S37" t="s">
        <v>0</v>
      </c>
      <c r="X37" t="s">
        <v>0</v>
      </c>
      <c r="Y37" t="str">
        <f>R37</f>
        <v>Knowledge is the appropriate collection of information, such that it&amp;#x0027;s intent is to be useful.</v>
      </c>
      <c r="Z37" t="s">
        <v>0</v>
      </c>
      <c r="AA37" s="5" t="s">
        <v>145</v>
      </c>
      <c r="AB37" t="s">
        <v>0</v>
      </c>
      <c r="BD37" t="s">
        <v>47</v>
      </c>
      <c r="BE37" t="s">
        <v>4</v>
      </c>
      <c r="BF37" t="s">
        <v>3</v>
      </c>
      <c r="BG37" t="s">
        <v>20</v>
      </c>
      <c r="BH37" s="3"/>
      <c r="BI37" s="3"/>
      <c r="BJ37" s="3" t="str">
        <f>AA37</f>
        <v>c-36688d</v>
      </c>
      <c r="BK37" s="3" t="s">
        <v>4</v>
      </c>
      <c r="BL37" s="3" t="s">
        <v>48</v>
      </c>
      <c r="BM37" t="s">
        <v>20</v>
      </c>
      <c r="BN37" t="s">
        <v>2</v>
      </c>
      <c r="BO37" t="s">
        <v>49</v>
      </c>
      <c r="BQ37" t="str">
        <f>Y37</f>
        <v>Knowledge is the appropriate collection of information, such that it&amp;#x0027;s intent is to be useful.</v>
      </c>
      <c r="BR37" t="s">
        <v>50</v>
      </c>
      <c r="BS37" s="3" t="s">
        <v>0</v>
      </c>
    </row>
    <row r="38" spans="1:71" x14ac:dyDescent="0.4">
      <c r="A38" t="s">
        <v>0</v>
      </c>
      <c r="C38" t="s">
        <v>0</v>
      </c>
      <c r="E38" t="s">
        <v>0</v>
      </c>
      <c r="X38" t="s">
        <v>0</v>
      </c>
      <c r="Z38" t="s">
        <v>0</v>
      </c>
      <c r="AB38" t="s">
        <v>0</v>
      </c>
      <c r="BC38" t="s">
        <v>45</v>
      </c>
      <c r="BH38" s="3"/>
      <c r="BI38" s="3"/>
      <c r="BJ38" s="3"/>
      <c r="BK38" s="3"/>
      <c r="BL38" s="3"/>
      <c r="BN38" t="s">
        <v>2</v>
      </c>
      <c r="BS38" s="3" t="s">
        <v>0</v>
      </c>
    </row>
    <row r="39" spans="1:71" x14ac:dyDescent="0.4">
      <c r="A39" t="s">
        <v>0</v>
      </c>
      <c r="C39" t="s">
        <v>0</v>
      </c>
      <c r="E39" t="s">
        <v>0</v>
      </c>
      <c r="P39" s="17" t="s">
        <v>175</v>
      </c>
      <c r="Q39" t="s">
        <v>0</v>
      </c>
      <c r="R39" t="s">
        <v>0</v>
      </c>
      <c r="S39" t="s">
        <v>0</v>
      </c>
      <c r="X39" t="s">
        <v>0</v>
      </c>
      <c r="Y39" t="str">
        <f>P39</f>
        <v>Knowledge is a deterministic process.</v>
      </c>
      <c r="Z39" t="s">
        <v>0</v>
      </c>
      <c r="AA39" s="5" t="s">
        <v>146</v>
      </c>
      <c r="AB39" t="s">
        <v>0</v>
      </c>
      <c r="BD39" t="s">
        <v>47</v>
      </c>
      <c r="BE39" t="s">
        <v>4</v>
      </c>
      <c r="BF39" t="s">
        <v>3</v>
      </c>
      <c r="BG39" t="s">
        <v>20</v>
      </c>
      <c r="BH39" s="3"/>
      <c r="BI39" s="3"/>
      <c r="BJ39" s="3" t="str">
        <f>AA39</f>
        <v>c-a3586d</v>
      </c>
      <c r="BK39" s="3" t="s">
        <v>4</v>
      </c>
      <c r="BL39" s="3" t="s">
        <v>48</v>
      </c>
      <c r="BM39" t="s">
        <v>20</v>
      </c>
      <c r="BN39" t="s">
        <v>2</v>
      </c>
      <c r="BO39" t="s">
        <v>49</v>
      </c>
      <c r="BQ39" t="str">
        <f>Y39</f>
        <v>Knowledge is a deterministic process.</v>
      </c>
      <c r="BR39" t="s">
        <v>50</v>
      </c>
      <c r="BS39" s="3" t="s">
        <v>0</v>
      </c>
    </row>
    <row r="40" spans="1:71" x14ac:dyDescent="0.4">
      <c r="A40" t="s">
        <v>0</v>
      </c>
      <c r="C40" t="s">
        <v>0</v>
      </c>
      <c r="E40" t="s">
        <v>0</v>
      </c>
      <c r="X40" t="s">
        <v>0</v>
      </c>
      <c r="Z40" t="s">
        <v>0</v>
      </c>
      <c r="AB40" t="s">
        <v>0</v>
      </c>
      <c r="BC40" t="s">
        <v>45</v>
      </c>
      <c r="BH40" s="3"/>
      <c r="BI40" s="3"/>
      <c r="BJ40" s="3"/>
      <c r="BK40" s="3"/>
      <c r="BL40" s="3"/>
      <c r="BN40" t="s">
        <v>2</v>
      </c>
      <c r="BS40" s="3" t="s">
        <v>0</v>
      </c>
    </row>
    <row r="41" spans="1:71" x14ac:dyDescent="0.4">
      <c r="A41" t="s">
        <v>0</v>
      </c>
      <c r="C41" t="s">
        <v>0</v>
      </c>
      <c r="E41" t="s">
        <v>0</v>
      </c>
      <c r="P41" s="17" t="s">
        <v>176</v>
      </c>
      <c r="Q41" t="s">
        <v>0</v>
      </c>
      <c r="R41" s="17" t="s">
        <v>567</v>
      </c>
      <c r="S41" t="s">
        <v>0</v>
      </c>
      <c r="X41" t="s">
        <v>0</v>
      </c>
      <c r="Y41" t="str">
        <f>R41</f>
        <v>When someone &amp;#x201C;memorizes&amp;#x201D; information (as less&amp;#x2013;aspiring test&amp;#x2013;bound students often do), then they have amassed knowledge.</v>
      </c>
      <c r="Z41" t="s">
        <v>0</v>
      </c>
      <c r="AA41" s="5" t="s">
        <v>147</v>
      </c>
      <c r="AB41" t="s">
        <v>0</v>
      </c>
      <c r="BD41" t="s">
        <v>47</v>
      </c>
      <c r="BE41" t="s">
        <v>4</v>
      </c>
      <c r="BF41" t="s">
        <v>3</v>
      </c>
      <c r="BG41" t="s">
        <v>20</v>
      </c>
      <c r="BH41" s="3"/>
      <c r="BI41" s="3"/>
      <c r="BJ41" s="3" t="str">
        <f>AA41</f>
        <v>c-aba6bf</v>
      </c>
      <c r="BK41" s="3" t="s">
        <v>4</v>
      </c>
      <c r="BL41" s="3" t="s">
        <v>48</v>
      </c>
      <c r="BM41" t="s">
        <v>20</v>
      </c>
      <c r="BN41" t="s">
        <v>2</v>
      </c>
      <c r="BO41" t="s">
        <v>49</v>
      </c>
      <c r="BQ41" t="str">
        <f>Y41</f>
        <v>When someone &amp;#x201C;memorizes&amp;#x201D; information (as less&amp;#x2013;aspiring test&amp;#x2013;bound students often do), then they have amassed knowledge.</v>
      </c>
      <c r="BR41" t="s">
        <v>50</v>
      </c>
      <c r="BS41" s="3" t="s">
        <v>0</v>
      </c>
    </row>
    <row r="42" spans="1:71" x14ac:dyDescent="0.4">
      <c r="A42" t="s">
        <v>0</v>
      </c>
      <c r="C42" t="s">
        <v>0</v>
      </c>
      <c r="E42" t="s">
        <v>0</v>
      </c>
      <c r="X42" t="s">
        <v>0</v>
      </c>
      <c r="Z42" t="s">
        <v>0</v>
      </c>
      <c r="AB42" t="s">
        <v>0</v>
      </c>
      <c r="BC42" t="s">
        <v>45</v>
      </c>
      <c r="BH42" s="3"/>
      <c r="BI42" s="3"/>
      <c r="BJ42" s="3"/>
      <c r="BK42" s="3"/>
      <c r="BL42" s="3"/>
      <c r="BN42" t="s">
        <v>2</v>
      </c>
      <c r="BS42" s="3" t="s">
        <v>0</v>
      </c>
    </row>
    <row r="43" spans="1:71" x14ac:dyDescent="0.4">
      <c r="A43" t="s">
        <v>0</v>
      </c>
      <c r="C43" t="s">
        <v>0</v>
      </c>
      <c r="E43" t="s">
        <v>0</v>
      </c>
      <c r="P43" s="17" t="s">
        <v>177</v>
      </c>
      <c r="Q43" t="s">
        <v>0</v>
      </c>
      <c r="R43" t="s">
        <v>0</v>
      </c>
      <c r="S43" t="s">
        <v>0</v>
      </c>
      <c r="X43" t="s">
        <v>0</v>
      </c>
      <c r="Y43" t="str">
        <f>P43</f>
        <v>This knowledge has useful meaning to them, but it does not provide for, in and of itself, an integration such as would infer further knowledge.</v>
      </c>
      <c r="Z43" t="s">
        <v>0</v>
      </c>
      <c r="AA43" s="5" t="s">
        <v>148</v>
      </c>
      <c r="AB43" t="s">
        <v>0</v>
      </c>
      <c r="BD43" t="s">
        <v>47</v>
      </c>
      <c r="BE43" t="s">
        <v>4</v>
      </c>
      <c r="BF43" t="s">
        <v>3</v>
      </c>
      <c r="BG43" t="s">
        <v>20</v>
      </c>
      <c r="BH43" s="3"/>
      <c r="BI43" s="3"/>
      <c r="BJ43" s="3" t="str">
        <f>AA43</f>
        <v>c-595775</v>
      </c>
      <c r="BK43" s="3" t="s">
        <v>4</v>
      </c>
      <c r="BL43" s="3" t="s">
        <v>48</v>
      </c>
      <c r="BM43" t="s">
        <v>20</v>
      </c>
      <c r="BN43" t="s">
        <v>2</v>
      </c>
      <c r="BO43" t="s">
        <v>49</v>
      </c>
      <c r="BQ43" t="str">
        <f>Y43</f>
        <v>This knowledge has useful meaning to them, but it does not provide for, in and of itself, an integration such as would infer further knowledge.</v>
      </c>
      <c r="BR43" t="s">
        <v>50</v>
      </c>
      <c r="BS43" s="3" t="s">
        <v>0</v>
      </c>
    </row>
    <row r="44" spans="1:71" x14ac:dyDescent="0.4">
      <c r="A44" t="s">
        <v>0</v>
      </c>
      <c r="C44" t="s">
        <v>0</v>
      </c>
      <c r="E44" t="s">
        <v>0</v>
      </c>
      <c r="X44" t="s">
        <v>0</v>
      </c>
      <c r="Z44" t="s">
        <v>0</v>
      </c>
      <c r="AB44" t="s">
        <v>0</v>
      </c>
      <c r="BC44" t="s">
        <v>45</v>
      </c>
      <c r="BH44" s="3"/>
      <c r="BI44" s="3"/>
      <c r="BJ44" s="3"/>
      <c r="BK44" s="3"/>
      <c r="BL44" s="3"/>
      <c r="BN44" t="s">
        <v>2</v>
      </c>
      <c r="BS44" s="3" t="s">
        <v>0</v>
      </c>
    </row>
    <row r="45" spans="1:71" x14ac:dyDescent="0.4">
      <c r="A45" t="s">
        <v>0</v>
      </c>
      <c r="C45" t="s">
        <v>0</v>
      </c>
      <c r="E45" t="s">
        <v>0</v>
      </c>
      <c r="P45" s="17" t="s">
        <v>178</v>
      </c>
      <c r="Q45" t="s">
        <v>0</v>
      </c>
      <c r="R45" s="17" t="s">
        <v>559</v>
      </c>
      <c r="S45" t="s">
        <v>0</v>
      </c>
      <c r="X45" t="s">
        <v>0</v>
      </c>
      <c r="Y45" t="str">
        <f>R45</f>
        <v>For example, elementary school children memorize, or amass knowledge of, the &amp;#x201C;times table&amp;#x201D;.</v>
      </c>
      <c r="Z45" t="s">
        <v>0</v>
      </c>
      <c r="AA45" s="5" t="s">
        <v>149</v>
      </c>
      <c r="AB45" t="s">
        <v>0</v>
      </c>
      <c r="BD45" t="s">
        <v>47</v>
      </c>
      <c r="BE45" t="s">
        <v>4</v>
      </c>
      <c r="BF45" t="s">
        <v>3</v>
      </c>
      <c r="BG45" t="s">
        <v>20</v>
      </c>
      <c r="BH45" s="3"/>
      <c r="BI45" s="3"/>
      <c r="BJ45" s="3" t="str">
        <f>AA45</f>
        <v>c-84a45a</v>
      </c>
      <c r="BK45" s="3" t="s">
        <v>4</v>
      </c>
      <c r="BL45" s="3" t="s">
        <v>48</v>
      </c>
      <c r="BM45" t="s">
        <v>20</v>
      </c>
      <c r="BN45" t="s">
        <v>2</v>
      </c>
      <c r="BO45" t="s">
        <v>49</v>
      </c>
      <c r="BQ45" t="str">
        <f>Y45</f>
        <v>For example, elementary school children memorize, or amass knowledge of, the &amp;#x201C;times table&amp;#x201D;.</v>
      </c>
      <c r="BR45" t="s">
        <v>50</v>
      </c>
      <c r="BS45" s="3" t="s">
        <v>0</v>
      </c>
    </row>
    <row r="46" spans="1:71" x14ac:dyDescent="0.4">
      <c r="A46" t="s">
        <v>0</v>
      </c>
      <c r="C46" t="s">
        <v>0</v>
      </c>
      <c r="E46" t="s">
        <v>0</v>
      </c>
      <c r="X46" t="s">
        <v>0</v>
      </c>
      <c r="Z46" t="s">
        <v>0</v>
      </c>
      <c r="AB46" t="s">
        <v>0</v>
      </c>
      <c r="BC46" t="s">
        <v>45</v>
      </c>
      <c r="BH46" s="3"/>
      <c r="BI46" s="3"/>
      <c r="BJ46" s="3"/>
      <c r="BK46" s="3"/>
      <c r="BL46" s="3"/>
      <c r="BN46" t="s">
        <v>2</v>
      </c>
      <c r="BS46" s="3" t="s">
        <v>0</v>
      </c>
    </row>
    <row r="47" spans="1:71" x14ac:dyDescent="0.4">
      <c r="A47" t="s">
        <v>0</v>
      </c>
      <c r="C47" t="s">
        <v>0</v>
      </c>
      <c r="E47" t="s">
        <v>0</v>
      </c>
      <c r="P47" s="17" t="s">
        <v>179</v>
      </c>
      <c r="Q47" t="s">
        <v>0</v>
      </c>
      <c r="R47" s="17" t="s">
        <v>560</v>
      </c>
      <c r="S47" t="s">
        <v>0</v>
      </c>
      <c r="X47" t="s">
        <v>0</v>
      </c>
      <c r="Y47" t="str">
        <f>R47</f>
        <v>They can tell you that &amp;#x201C;2 x 2 = 4&amp;#x201C; because they have amassed that knowledge (it is included in the time table).</v>
      </c>
      <c r="Z47" t="s">
        <v>0</v>
      </c>
      <c r="AA47" s="5" t="s">
        <v>150</v>
      </c>
      <c r="AB47" t="s">
        <v>0</v>
      </c>
      <c r="BD47" t="s">
        <v>47</v>
      </c>
      <c r="BE47" t="s">
        <v>4</v>
      </c>
      <c r="BF47" t="s">
        <v>3</v>
      </c>
      <c r="BG47" t="s">
        <v>20</v>
      </c>
      <c r="BH47" s="3"/>
      <c r="BI47" s="3"/>
      <c r="BJ47" s="3" t="str">
        <f>AA47</f>
        <v>c-583e2e</v>
      </c>
      <c r="BK47" s="3" t="s">
        <v>4</v>
      </c>
      <c r="BL47" s="3" t="s">
        <v>48</v>
      </c>
      <c r="BM47" t="s">
        <v>20</v>
      </c>
      <c r="BN47" t="s">
        <v>2</v>
      </c>
      <c r="BO47" t="s">
        <v>49</v>
      </c>
      <c r="BQ47" t="str">
        <f>Y47</f>
        <v>They can tell you that &amp;#x201C;2 x 2 = 4&amp;#x201C; because they have amassed that knowledge (it is included in the time table).</v>
      </c>
      <c r="BR47" t="s">
        <v>50</v>
      </c>
      <c r="BS47" s="3" t="s">
        <v>0</v>
      </c>
    </row>
    <row r="48" spans="1:71" x14ac:dyDescent="0.4">
      <c r="A48" t="s">
        <v>0</v>
      </c>
      <c r="C48" t="s">
        <v>0</v>
      </c>
      <c r="E48" t="s">
        <v>0</v>
      </c>
      <c r="X48" t="s">
        <v>0</v>
      </c>
      <c r="Z48" t="s">
        <v>0</v>
      </c>
      <c r="AB48" t="s">
        <v>0</v>
      </c>
      <c r="BC48" t="s">
        <v>45</v>
      </c>
      <c r="BH48" s="3"/>
      <c r="BI48" s="3"/>
      <c r="BJ48" s="3"/>
      <c r="BK48" s="3"/>
      <c r="BL48" s="3"/>
      <c r="BN48" t="s">
        <v>2</v>
      </c>
      <c r="BS48" s="3" t="s">
        <v>0</v>
      </c>
    </row>
    <row r="49" spans="1:71" x14ac:dyDescent="0.4">
      <c r="A49" t="s">
        <v>0</v>
      </c>
      <c r="C49" t="s">
        <v>0</v>
      </c>
      <c r="E49" t="s">
        <v>0</v>
      </c>
      <c r="P49" s="17" t="s">
        <v>180</v>
      </c>
      <c r="Q49" t="s">
        <v>0</v>
      </c>
      <c r="R49" s="17" t="s">
        <v>561</v>
      </c>
      <c r="S49" t="s">
        <v>0</v>
      </c>
      <c r="X49" t="s">
        <v>0</v>
      </c>
      <c r="Y49" t="str">
        <f>R49</f>
        <v>But when asked what is &amp;#x201C;1267 x 300&amp;#x201C;, they can not respond correctly because that entry is not in their times&amp;#x2019; table.</v>
      </c>
      <c r="Z49" t="s">
        <v>0</v>
      </c>
      <c r="AA49" s="5" t="s">
        <v>151</v>
      </c>
      <c r="AB49" t="s">
        <v>0</v>
      </c>
      <c r="BD49" t="s">
        <v>47</v>
      </c>
      <c r="BE49" t="s">
        <v>4</v>
      </c>
      <c r="BF49" t="s">
        <v>3</v>
      </c>
      <c r="BG49" t="s">
        <v>20</v>
      </c>
      <c r="BH49" s="3"/>
      <c r="BI49" s="3"/>
      <c r="BJ49" s="3" t="str">
        <f>AA49</f>
        <v>c-bf988f</v>
      </c>
      <c r="BK49" s="3" t="s">
        <v>4</v>
      </c>
      <c r="BL49" s="3" t="s">
        <v>48</v>
      </c>
      <c r="BM49" t="s">
        <v>20</v>
      </c>
      <c r="BN49" t="s">
        <v>2</v>
      </c>
      <c r="BO49" t="s">
        <v>49</v>
      </c>
      <c r="BQ49" t="str">
        <f>Y49</f>
        <v>But when asked what is &amp;#x201C;1267 x 300&amp;#x201C;, they can not respond correctly because that entry is not in their times&amp;#x2019; table.</v>
      </c>
      <c r="BR49" t="s">
        <v>50</v>
      </c>
      <c r="BS49" s="3" t="s">
        <v>0</v>
      </c>
    </row>
    <row r="50" spans="1:71" x14ac:dyDescent="0.4">
      <c r="A50" t="s">
        <v>0</v>
      </c>
      <c r="C50" t="s">
        <v>0</v>
      </c>
      <c r="E50" t="s">
        <v>0</v>
      </c>
      <c r="X50" t="s">
        <v>0</v>
      </c>
      <c r="Z50" t="s">
        <v>0</v>
      </c>
      <c r="AB50" t="s">
        <v>0</v>
      </c>
      <c r="BC50" t="s">
        <v>45</v>
      </c>
      <c r="BH50" s="3"/>
      <c r="BI50" s="3"/>
      <c r="BJ50" s="3"/>
      <c r="BK50" s="3"/>
      <c r="BL50" s="3"/>
      <c r="BN50" t="s">
        <v>2</v>
      </c>
      <c r="BS50" s="3" t="s">
        <v>0</v>
      </c>
    </row>
    <row r="51" spans="1:71" x14ac:dyDescent="0.4">
      <c r="A51" t="s">
        <v>0</v>
      </c>
      <c r="C51" t="s">
        <v>0</v>
      </c>
      <c r="E51" t="s">
        <v>0</v>
      </c>
      <c r="P51" s="17" t="s">
        <v>181</v>
      </c>
      <c r="Q51" t="s">
        <v>0</v>
      </c>
      <c r="R51" s="17" t="s">
        <v>562</v>
      </c>
      <c r="S51" t="s">
        <v>0</v>
      </c>
      <c r="X51" t="s">
        <v>0</v>
      </c>
      <c r="Y51" t="str">
        <f>R51</f>
        <v>To correctly answer such a question requires a true cognitive and analytical ability that is only encompassed in the next level &amp;#x2026; insights.</v>
      </c>
      <c r="Z51" t="s">
        <v>0</v>
      </c>
      <c r="AA51" s="5" t="s">
        <v>152</v>
      </c>
      <c r="AB51" t="s">
        <v>0</v>
      </c>
      <c r="BD51" t="s">
        <v>47</v>
      </c>
      <c r="BE51" t="s">
        <v>4</v>
      </c>
      <c r="BF51" t="s">
        <v>3</v>
      </c>
      <c r="BG51" t="s">
        <v>20</v>
      </c>
      <c r="BH51" s="3"/>
      <c r="BI51" s="3"/>
      <c r="BJ51" s="3" t="str">
        <f>AA51</f>
        <v>c-a7414a</v>
      </c>
      <c r="BK51" s="3" t="s">
        <v>4</v>
      </c>
      <c r="BL51" s="3" t="s">
        <v>48</v>
      </c>
      <c r="BM51" t="s">
        <v>20</v>
      </c>
      <c r="BN51" t="s">
        <v>2</v>
      </c>
      <c r="BO51" t="s">
        <v>49</v>
      </c>
      <c r="BQ51" t="str">
        <f>Y51</f>
        <v>To correctly answer such a question requires a true cognitive and analytical ability that is only encompassed in the next level &amp;#x2026; insights.</v>
      </c>
      <c r="BR51" t="s">
        <v>50</v>
      </c>
      <c r="BS51" s="3" t="s">
        <v>0</v>
      </c>
    </row>
    <row r="52" spans="1:71" x14ac:dyDescent="0.4">
      <c r="A52" t="s">
        <v>0</v>
      </c>
      <c r="C52" t="s">
        <v>0</v>
      </c>
      <c r="E52" t="s">
        <v>0</v>
      </c>
      <c r="X52" t="s">
        <v>0</v>
      </c>
      <c r="Z52" t="s">
        <v>0</v>
      </c>
      <c r="AB52" t="s">
        <v>0</v>
      </c>
      <c r="BC52" t="s">
        <v>45</v>
      </c>
      <c r="BH52" s="3"/>
      <c r="BI52" s="3"/>
      <c r="BJ52" s="3"/>
      <c r="BK52" s="3"/>
      <c r="BL52" s="3"/>
      <c r="BN52" t="s">
        <v>2</v>
      </c>
      <c r="BS52" s="3" t="s">
        <v>0</v>
      </c>
    </row>
    <row r="53" spans="1:71" x14ac:dyDescent="0.4">
      <c r="A53" t="s">
        <v>0</v>
      </c>
      <c r="C53" t="s">
        <v>0</v>
      </c>
      <c r="E53" t="s">
        <v>0</v>
      </c>
      <c r="P53" s="17" t="s">
        <v>182</v>
      </c>
      <c r="Q53" t="s">
        <v>0</v>
      </c>
      <c r="R53" s="17" t="s">
        <v>563</v>
      </c>
      <c r="S53" t="s">
        <v>0</v>
      </c>
      <c r="X53" t="s">
        <v>0</v>
      </c>
      <c r="Y53" t="str">
        <f>R53</f>
        <v>In computer parlance, most of the applications we use (modelling, simulation, e&amp;#x0065;&amp;#x0074;&amp;#x0063;&amp;#x002E;) exercise some type of stored knowledge.</v>
      </c>
      <c r="Z53" t="s">
        <v>0</v>
      </c>
      <c r="AA53" s="5" t="s">
        <v>153</v>
      </c>
      <c r="AB53" t="s">
        <v>0</v>
      </c>
      <c r="BD53" t="s">
        <v>47</v>
      </c>
      <c r="BE53" t="s">
        <v>4</v>
      </c>
      <c r="BF53" t="s">
        <v>3</v>
      </c>
      <c r="BG53" t="s">
        <v>20</v>
      </c>
      <c r="BH53" s="3"/>
      <c r="BI53" s="3"/>
      <c r="BJ53" s="3" t="str">
        <f>AA53</f>
        <v>c-6a8a82</v>
      </c>
      <c r="BK53" s="3" t="s">
        <v>4</v>
      </c>
      <c r="BL53" s="3" t="s">
        <v>48</v>
      </c>
      <c r="BM53" t="s">
        <v>20</v>
      </c>
      <c r="BN53" t="s">
        <v>2</v>
      </c>
      <c r="BO53" t="s">
        <v>49</v>
      </c>
      <c r="BQ53" t="str">
        <f>Y53</f>
        <v>In computer parlance, most of the applications we use (modelling, simulation, e&amp;#x0065;&amp;#x0074;&amp;#x0063;&amp;#x002E;) exercise some type of stored knowledge.</v>
      </c>
      <c r="BR53" t="s">
        <v>50</v>
      </c>
      <c r="BS53" s="3" t="s">
        <v>0</v>
      </c>
    </row>
    <row r="54" spans="1:71" x14ac:dyDescent="0.4">
      <c r="A54" t="s">
        <v>0</v>
      </c>
      <c r="C54" t="s">
        <v>0</v>
      </c>
      <c r="E54" t="s">
        <v>0</v>
      </c>
      <c r="X54" t="s">
        <v>0</v>
      </c>
      <c r="Y54" t="e">
        <f>#REF!</f>
        <v>#REF!</v>
      </c>
      <c r="Z54" t="s">
        <v>0</v>
      </c>
      <c r="AB54" t="s">
        <v>0</v>
      </c>
      <c r="AC54" s="3"/>
      <c r="AD54" s="3"/>
      <c r="AE54" s="3"/>
      <c r="AF54" s="3"/>
      <c r="AG54" s="3"/>
      <c r="AH54" s="3"/>
      <c r="AZ54" s="3"/>
      <c r="BA54" s="3" t="s">
        <v>8</v>
      </c>
      <c r="BB54" s="3"/>
      <c r="BC54" s="3"/>
      <c r="BD54" s="3"/>
      <c r="BE54" t="s">
        <v>4</v>
      </c>
      <c r="BF54" t="s">
        <v>3</v>
      </c>
      <c r="BG54" t="s">
        <v>20</v>
      </c>
      <c r="BH54" s="3" t="s">
        <v>92</v>
      </c>
      <c r="BI54" s="3"/>
      <c r="BJ54" s="3"/>
      <c r="BK54" s="3"/>
      <c r="BL54" s="3"/>
      <c r="BM54" t="s">
        <v>20</v>
      </c>
      <c r="BN54" t="s">
        <v>2</v>
      </c>
      <c r="BR54" t="s">
        <v>6</v>
      </c>
      <c r="BS54" s="3" t="s">
        <v>0</v>
      </c>
    </row>
    <row r="55" spans="1:71" x14ac:dyDescent="0.4">
      <c r="A55" t="s">
        <v>0</v>
      </c>
      <c r="C55" t="s">
        <v>0</v>
      </c>
      <c r="E55" t="s">
        <v>0</v>
      </c>
      <c r="L55" t="s">
        <v>183</v>
      </c>
      <c r="M55" t="s">
        <v>0</v>
      </c>
      <c r="N55" t="s">
        <v>0</v>
      </c>
      <c r="O55" t="s">
        <v>0</v>
      </c>
      <c r="X55" t="s">
        <v>0</v>
      </c>
      <c r="Y55" t="str">
        <f>L55</f>
        <v>Insights</v>
      </c>
      <c r="Z55" t="s">
        <v>0</v>
      </c>
      <c r="AB55" t="s">
        <v>0</v>
      </c>
      <c r="BB55" t="s">
        <v>53</v>
      </c>
      <c r="BN55" t="s">
        <v>2</v>
      </c>
      <c r="BP55" t="str">
        <f>Y55</f>
        <v>Insights</v>
      </c>
      <c r="BR55" t="s">
        <v>44</v>
      </c>
      <c r="BS55" s="3" t="s">
        <v>0</v>
      </c>
    </row>
    <row r="56" spans="1:71" x14ac:dyDescent="0.4">
      <c r="A56" t="s">
        <v>0</v>
      </c>
      <c r="C56" t="s">
        <v>0</v>
      </c>
      <c r="E56" t="s">
        <v>0</v>
      </c>
      <c r="X56" t="s">
        <v>0</v>
      </c>
      <c r="Z56" t="s">
        <v>0</v>
      </c>
      <c r="AB56" t="s">
        <v>0</v>
      </c>
      <c r="BC56" t="s">
        <v>45</v>
      </c>
      <c r="BH56" s="3"/>
      <c r="BI56" s="3"/>
      <c r="BJ56" s="3"/>
      <c r="BK56" s="3"/>
      <c r="BL56" s="3"/>
      <c r="BN56" t="s">
        <v>2</v>
      </c>
      <c r="BS56" s="3" t="s">
        <v>0</v>
      </c>
    </row>
    <row r="57" spans="1:71" x14ac:dyDescent="0.4">
      <c r="A57" t="s">
        <v>0</v>
      </c>
      <c r="C57" t="s">
        <v>0</v>
      </c>
      <c r="E57" t="s">
        <v>0</v>
      </c>
      <c r="P57" s="17" t="s">
        <v>184</v>
      </c>
      <c r="Q57" t="s">
        <v>0</v>
      </c>
      <c r="R57" t="s">
        <v>0</v>
      </c>
      <c r="S57" t="s">
        <v>0</v>
      </c>
      <c r="X57" t="s">
        <v>0</v>
      </c>
      <c r="Y57" t="str">
        <f>P57</f>
        <v>Insights is an interpolative and probabilistic process.</v>
      </c>
      <c r="Z57" t="s">
        <v>0</v>
      </c>
      <c r="AA57" s="5" t="s">
        <v>154</v>
      </c>
      <c r="AB57" t="s">
        <v>0</v>
      </c>
      <c r="BD57" t="s">
        <v>47</v>
      </c>
      <c r="BE57" t="s">
        <v>4</v>
      </c>
      <c r="BF57" t="s">
        <v>3</v>
      </c>
      <c r="BG57" t="s">
        <v>20</v>
      </c>
      <c r="BH57" s="3"/>
      <c r="BI57" s="3"/>
      <c r="BJ57" s="3" t="str">
        <f>AA57</f>
        <v>c-a37c27</v>
      </c>
      <c r="BK57" s="3" t="s">
        <v>4</v>
      </c>
      <c r="BL57" s="3" t="s">
        <v>48</v>
      </c>
      <c r="BM57" t="s">
        <v>20</v>
      </c>
      <c r="BN57" t="s">
        <v>2</v>
      </c>
      <c r="BO57" t="s">
        <v>49</v>
      </c>
      <c r="BQ57" t="str">
        <f>Y57</f>
        <v>Insights is an interpolative and probabilistic process.</v>
      </c>
      <c r="BR57" t="s">
        <v>50</v>
      </c>
      <c r="BS57" s="3" t="s">
        <v>0</v>
      </c>
    </row>
    <row r="58" spans="1:71" x14ac:dyDescent="0.4">
      <c r="A58" t="s">
        <v>0</v>
      </c>
      <c r="C58" t="s">
        <v>0</v>
      </c>
      <c r="E58" t="s">
        <v>0</v>
      </c>
      <c r="X58" t="s">
        <v>0</v>
      </c>
      <c r="Z58" t="s">
        <v>0</v>
      </c>
      <c r="AB58" t="s">
        <v>0</v>
      </c>
      <c r="BC58" t="s">
        <v>45</v>
      </c>
      <c r="BH58" s="3"/>
      <c r="BI58" s="3"/>
      <c r="BJ58" s="3"/>
      <c r="BK58" s="3"/>
      <c r="BL58" s="3"/>
      <c r="BN58" t="s">
        <v>2</v>
      </c>
      <c r="BS58" s="3" t="s">
        <v>0</v>
      </c>
    </row>
    <row r="59" spans="1:71" x14ac:dyDescent="0.4">
      <c r="A59" t="s">
        <v>0</v>
      </c>
      <c r="C59" t="s">
        <v>0</v>
      </c>
      <c r="E59" t="s">
        <v>0</v>
      </c>
      <c r="P59" s="17" t="s">
        <v>185</v>
      </c>
      <c r="Q59" t="s">
        <v>0</v>
      </c>
      <c r="R59" t="s">
        <v>0</v>
      </c>
      <c r="S59" t="s">
        <v>0</v>
      </c>
      <c r="X59" t="s">
        <v>0</v>
      </c>
      <c r="Y59" t="str">
        <f>P59</f>
        <v>It is cognitive and analytical.</v>
      </c>
      <c r="Z59" t="s">
        <v>0</v>
      </c>
      <c r="AA59" s="5" t="s">
        <v>155</v>
      </c>
      <c r="AB59" t="s">
        <v>0</v>
      </c>
      <c r="BD59" t="s">
        <v>47</v>
      </c>
      <c r="BE59" t="s">
        <v>4</v>
      </c>
      <c r="BF59" t="s">
        <v>3</v>
      </c>
      <c r="BG59" t="s">
        <v>20</v>
      </c>
      <c r="BH59" s="3"/>
      <c r="BI59" s="3"/>
      <c r="BJ59" s="3" t="str">
        <f>AA59</f>
        <v>c-4fd993</v>
      </c>
      <c r="BK59" s="3" t="s">
        <v>4</v>
      </c>
      <c r="BL59" s="3" t="s">
        <v>48</v>
      </c>
      <c r="BM59" t="s">
        <v>20</v>
      </c>
      <c r="BN59" t="s">
        <v>2</v>
      </c>
      <c r="BO59" t="s">
        <v>49</v>
      </c>
      <c r="BQ59" t="str">
        <f>Y59</f>
        <v>It is cognitive and analytical.</v>
      </c>
      <c r="BR59" t="s">
        <v>50</v>
      </c>
      <c r="BS59" s="3" t="s">
        <v>0</v>
      </c>
    </row>
    <row r="60" spans="1:71" x14ac:dyDescent="0.4">
      <c r="A60" t="s">
        <v>0</v>
      </c>
      <c r="C60" t="s">
        <v>0</v>
      </c>
      <c r="E60" t="s">
        <v>0</v>
      </c>
      <c r="X60" t="s">
        <v>0</v>
      </c>
      <c r="Z60" t="s">
        <v>0</v>
      </c>
      <c r="AB60" t="s">
        <v>0</v>
      </c>
      <c r="BC60" t="s">
        <v>45</v>
      </c>
      <c r="BH60" s="3"/>
      <c r="BI60" s="3"/>
      <c r="BJ60" s="3"/>
      <c r="BK60" s="3"/>
      <c r="BL60" s="3"/>
      <c r="BN60" t="s">
        <v>2</v>
      </c>
      <c r="BS60" s="3" t="s">
        <v>0</v>
      </c>
    </row>
    <row r="61" spans="1:71" x14ac:dyDescent="0.4">
      <c r="A61" t="s">
        <v>0</v>
      </c>
      <c r="C61" t="s">
        <v>0</v>
      </c>
      <c r="E61" t="s">
        <v>0</v>
      </c>
      <c r="P61" s="17" t="s">
        <v>186</v>
      </c>
      <c r="Q61" t="s">
        <v>0</v>
      </c>
      <c r="R61" t="s">
        <v>0</v>
      </c>
      <c r="S61" t="s">
        <v>0</v>
      </c>
      <c r="X61" t="s">
        <v>0</v>
      </c>
      <c r="Y61" t="str">
        <f>P61</f>
        <v>It is the process by which you can take the knowledge and synthesize new knowledge from the previously held knowledge.</v>
      </c>
      <c r="Z61" t="s">
        <v>0</v>
      </c>
      <c r="AA61" s="5" t="s">
        <v>156</v>
      </c>
      <c r="AB61" t="s">
        <v>0</v>
      </c>
      <c r="BD61" t="s">
        <v>47</v>
      </c>
      <c r="BE61" t="s">
        <v>4</v>
      </c>
      <c r="BF61" t="s">
        <v>3</v>
      </c>
      <c r="BG61" t="s">
        <v>20</v>
      </c>
      <c r="BH61" s="3"/>
      <c r="BI61" s="3"/>
      <c r="BJ61" s="3" t="str">
        <f>AA61</f>
        <v>c-704404</v>
      </c>
      <c r="BK61" s="3" t="s">
        <v>4</v>
      </c>
      <c r="BL61" s="3" t="s">
        <v>48</v>
      </c>
      <c r="BM61" t="s">
        <v>20</v>
      </c>
      <c r="BN61" t="s">
        <v>2</v>
      </c>
      <c r="BO61" t="s">
        <v>49</v>
      </c>
      <c r="BQ61" t="str">
        <f>Y61</f>
        <v>It is the process by which you can take the knowledge and synthesize new knowledge from the previously held knowledge.</v>
      </c>
      <c r="BR61" t="s">
        <v>50</v>
      </c>
      <c r="BS61" s="3" t="s">
        <v>0</v>
      </c>
    </row>
    <row r="62" spans="1:71" x14ac:dyDescent="0.4">
      <c r="A62" t="s">
        <v>0</v>
      </c>
      <c r="C62" t="s">
        <v>0</v>
      </c>
      <c r="E62" t="s">
        <v>0</v>
      </c>
      <c r="X62" t="s">
        <v>0</v>
      </c>
      <c r="Z62" t="s">
        <v>0</v>
      </c>
      <c r="AB62" t="s">
        <v>0</v>
      </c>
      <c r="BC62" t="s">
        <v>45</v>
      </c>
      <c r="BH62" s="3"/>
      <c r="BI62" s="3"/>
      <c r="BJ62" s="3"/>
      <c r="BK62" s="3"/>
      <c r="BL62" s="3"/>
      <c r="BN62" t="s">
        <v>2</v>
      </c>
      <c r="BS62" s="3" t="s">
        <v>0</v>
      </c>
    </row>
    <row r="63" spans="1:71" x14ac:dyDescent="0.4">
      <c r="A63" t="s">
        <v>0</v>
      </c>
      <c r="C63" t="s">
        <v>0</v>
      </c>
      <c r="E63" t="s">
        <v>0</v>
      </c>
      <c r="P63" s="17" t="s">
        <v>187</v>
      </c>
      <c r="Q63" t="s">
        <v>0</v>
      </c>
      <c r="R63" s="17" t="s">
        <v>564</v>
      </c>
      <c r="S63" t="s">
        <v>0</v>
      </c>
      <c r="X63" t="s">
        <v>0</v>
      </c>
      <c r="Y63" t="str">
        <f>R63</f>
        <v>The difference between understanding and knowledge is the difference between &amp;#x201C;learning&amp;#x201D; and &amp;#x201C;memorizing&amp;#x201D;.</v>
      </c>
      <c r="Z63" t="s">
        <v>0</v>
      </c>
      <c r="AA63" s="5" t="s">
        <v>157</v>
      </c>
      <c r="AB63" t="s">
        <v>0</v>
      </c>
      <c r="BD63" t="s">
        <v>47</v>
      </c>
      <c r="BE63" t="s">
        <v>4</v>
      </c>
      <c r="BF63" t="s">
        <v>3</v>
      </c>
      <c r="BG63" t="s">
        <v>20</v>
      </c>
      <c r="BH63" s="3"/>
      <c r="BI63" s="3"/>
      <c r="BJ63" s="3" t="str">
        <f>AA63</f>
        <v>c-4e7ba7</v>
      </c>
      <c r="BK63" s="3" t="s">
        <v>4</v>
      </c>
      <c r="BL63" s="3" t="s">
        <v>48</v>
      </c>
      <c r="BM63" t="s">
        <v>20</v>
      </c>
      <c r="BN63" t="s">
        <v>2</v>
      </c>
      <c r="BO63" t="s">
        <v>49</v>
      </c>
      <c r="BQ63" t="str">
        <f>Y63</f>
        <v>The difference between understanding and knowledge is the difference between &amp;#x201C;learning&amp;#x201D; and &amp;#x201C;memorizing&amp;#x201D;.</v>
      </c>
      <c r="BR63" t="s">
        <v>50</v>
      </c>
      <c r="BS63" s="3" t="s">
        <v>0</v>
      </c>
    </row>
    <row r="64" spans="1:71" x14ac:dyDescent="0.4">
      <c r="A64" t="s">
        <v>0</v>
      </c>
      <c r="C64" t="s">
        <v>0</v>
      </c>
      <c r="E64" t="s">
        <v>0</v>
      </c>
      <c r="X64" t="s">
        <v>0</v>
      </c>
      <c r="Z64" t="s">
        <v>0</v>
      </c>
      <c r="AB64" t="s">
        <v>0</v>
      </c>
      <c r="BC64" t="s">
        <v>45</v>
      </c>
      <c r="BH64" s="3"/>
      <c r="BI64" s="3"/>
      <c r="BJ64" s="3"/>
      <c r="BK64" s="3"/>
      <c r="BL64" s="3"/>
      <c r="BN64" t="s">
        <v>2</v>
      </c>
      <c r="BS64" s="3" t="s">
        <v>0</v>
      </c>
    </row>
    <row r="65" spans="1:71" x14ac:dyDescent="0.4">
      <c r="A65" t="s">
        <v>0</v>
      </c>
      <c r="C65" t="s">
        <v>0</v>
      </c>
      <c r="E65" t="s">
        <v>0</v>
      </c>
      <c r="P65" s="17" t="s">
        <v>188</v>
      </c>
      <c r="Q65" t="s">
        <v>0</v>
      </c>
      <c r="R65" t="s">
        <v>0</v>
      </c>
      <c r="S65" t="s">
        <v>0</v>
      </c>
      <c r="X65" t="s">
        <v>0</v>
      </c>
      <c r="Y65" t="str">
        <f>P65</f>
        <v>People who have understanding can undertake useful actions because they can synthesize new knowledge, or in some cases, at least new information, from what is previously known (and understood).</v>
      </c>
      <c r="Z65" t="s">
        <v>0</v>
      </c>
      <c r="AA65" s="5" t="s">
        <v>158</v>
      </c>
      <c r="AB65" t="s">
        <v>0</v>
      </c>
      <c r="BD65" t="s">
        <v>47</v>
      </c>
      <c r="BE65" t="s">
        <v>4</v>
      </c>
      <c r="BF65" t="s">
        <v>3</v>
      </c>
      <c r="BG65" t="s">
        <v>20</v>
      </c>
      <c r="BH65" s="3"/>
      <c r="BI65" s="3"/>
      <c r="BJ65" s="3" t="str">
        <f>AA65</f>
        <v>c-d28f1b</v>
      </c>
      <c r="BK65" s="3" t="s">
        <v>4</v>
      </c>
      <c r="BL65" s="3" t="s">
        <v>48</v>
      </c>
      <c r="BM65" t="s">
        <v>20</v>
      </c>
      <c r="BN65" t="s">
        <v>2</v>
      </c>
      <c r="BO65" t="s">
        <v>49</v>
      </c>
      <c r="BQ65" t="str">
        <f>Y65</f>
        <v>People who have understanding can undertake useful actions because they can synthesize new knowledge, or in some cases, at least new information, from what is previously known (and understood).</v>
      </c>
      <c r="BR65" t="s">
        <v>50</v>
      </c>
      <c r="BS65" s="3" t="s">
        <v>0</v>
      </c>
    </row>
    <row r="66" spans="1:71" x14ac:dyDescent="0.4">
      <c r="A66" t="s">
        <v>0</v>
      </c>
      <c r="C66" t="s">
        <v>0</v>
      </c>
      <c r="E66" t="s">
        <v>0</v>
      </c>
      <c r="X66" t="s">
        <v>0</v>
      </c>
      <c r="Z66" t="s">
        <v>0</v>
      </c>
      <c r="AB66" t="s">
        <v>0</v>
      </c>
      <c r="BC66" t="s">
        <v>45</v>
      </c>
      <c r="BH66" s="3"/>
      <c r="BI66" s="3"/>
      <c r="BJ66" s="3"/>
      <c r="BK66" s="3"/>
      <c r="BL66" s="3"/>
      <c r="BN66" t="s">
        <v>2</v>
      </c>
      <c r="BS66" s="3" t="s">
        <v>0</v>
      </c>
    </row>
    <row r="67" spans="1:71" x14ac:dyDescent="0.4">
      <c r="A67" t="s">
        <v>0</v>
      </c>
      <c r="C67" t="s">
        <v>0</v>
      </c>
      <c r="E67" t="s">
        <v>0</v>
      </c>
      <c r="P67" s="17" t="s">
        <v>189</v>
      </c>
      <c r="Q67" t="s">
        <v>0</v>
      </c>
      <c r="R67" t="s">
        <v>0</v>
      </c>
      <c r="S67" t="s">
        <v>0</v>
      </c>
      <c r="X67" t="s">
        <v>0</v>
      </c>
      <c r="Y67" t="str">
        <f>P67</f>
        <v>That is, understanding can build upon currently held information, knowledge and understanding itself.</v>
      </c>
      <c r="Z67" t="s">
        <v>0</v>
      </c>
      <c r="AA67" s="5" t="s">
        <v>159</v>
      </c>
      <c r="AB67" t="s">
        <v>0</v>
      </c>
      <c r="BD67" t="s">
        <v>47</v>
      </c>
      <c r="BE67" t="s">
        <v>4</v>
      </c>
      <c r="BF67" t="s">
        <v>3</v>
      </c>
      <c r="BG67" t="s">
        <v>20</v>
      </c>
      <c r="BH67" s="3"/>
      <c r="BI67" s="3"/>
      <c r="BJ67" s="3" t="str">
        <f>AA67</f>
        <v>c-1ecfd6</v>
      </c>
      <c r="BK67" s="3" t="s">
        <v>4</v>
      </c>
      <c r="BL67" s="3" t="s">
        <v>48</v>
      </c>
      <c r="BM67" t="s">
        <v>20</v>
      </c>
      <c r="BN67" t="s">
        <v>2</v>
      </c>
      <c r="BO67" t="s">
        <v>49</v>
      </c>
      <c r="BQ67" t="str">
        <f>Y67</f>
        <v>That is, understanding can build upon currently held information, knowledge and understanding itself.</v>
      </c>
      <c r="BR67" t="s">
        <v>50</v>
      </c>
      <c r="BS67" s="3" t="s">
        <v>0</v>
      </c>
    </row>
    <row r="68" spans="1:71" x14ac:dyDescent="0.4">
      <c r="A68" t="s">
        <v>0</v>
      </c>
      <c r="C68" t="s">
        <v>0</v>
      </c>
      <c r="E68" t="s">
        <v>0</v>
      </c>
      <c r="X68" t="s">
        <v>0</v>
      </c>
      <c r="Z68" t="s">
        <v>0</v>
      </c>
      <c r="AB68" t="s">
        <v>0</v>
      </c>
      <c r="BC68" t="s">
        <v>45</v>
      </c>
      <c r="BH68" s="3"/>
      <c r="BI68" s="3"/>
      <c r="BJ68" s="3"/>
      <c r="BK68" s="3"/>
      <c r="BL68" s="3"/>
      <c r="BN68" t="s">
        <v>2</v>
      </c>
      <c r="BS68" s="3" t="s">
        <v>0</v>
      </c>
    </row>
    <row r="69" spans="1:71" x14ac:dyDescent="0.4">
      <c r="A69" t="s">
        <v>0</v>
      </c>
      <c r="C69" t="s">
        <v>0</v>
      </c>
      <c r="E69" t="s">
        <v>0</v>
      </c>
      <c r="P69" s="17" t="s">
        <v>190</v>
      </c>
      <c r="Q69" t="s">
        <v>0</v>
      </c>
      <c r="R69" t="s">
        <v>0</v>
      </c>
      <c r="S69" t="s">
        <v>0</v>
      </c>
      <c r="X69" t="s">
        <v>0</v>
      </c>
      <c r="Y69" t="str">
        <f>P69</f>
        <v>In computer parlance, AI systems possess understanding in the sense that they are able to synthesize new knowledge from previously stored information and knowledge.</v>
      </c>
      <c r="Z69" t="s">
        <v>0</v>
      </c>
      <c r="AA69" s="5" t="s">
        <v>160</v>
      </c>
      <c r="AB69" t="s">
        <v>0</v>
      </c>
      <c r="BD69" t="s">
        <v>47</v>
      </c>
      <c r="BE69" t="s">
        <v>4</v>
      </c>
      <c r="BF69" t="s">
        <v>3</v>
      </c>
      <c r="BG69" t="s">
        <v>20</v>
      </c>
      <c r="BH69" s="3"/>
      <c r="BI69" s="3"/>
      <c r="BJ69" s="3" t="str">
        <f>AA69</f>
        <v>c-edd179</v>
      </c>
      <c r="BK69" s="3" t="s">
        <v>4</v>
      </c>
      <c r="BL69" s="3" t="s">
        <v>48</v>
      </c>
      <c r="BM69" t="s">
        <v>20</v>
      </c>
      <c r="BN69" t="s">
        <v>2</v>
      </c>
      <c r="BO69" t="s">
        <v>49</v>
      </c>
      <c r="BQ69" t="str">
        <f>Y69</f>
        <v>In computer parlance, AI systems possess understanding in the sense that they are able to synthesize new knowledge from previously stored information and knowledge.</v>
      </c>
      <c r="BR69" t="s">
        <v>50</v>
      </c>
      <c r="BS69" s="3" t="s">
        <v>0</v>
      </c>
    </row>
    <row r="70" spans="1:71" x14ac:dyDescent="0.4">
      <c r="A70" t="s">
        <v>0</v>
      </c>
      <c r="C70" t="s">
        <v>0</v>
      </c>
      <c r="E70" t="s">
        <v>0</v>
      </c>
      <c r="X70" t="s">
        <v>0</v>
      </c>
      <c r="Y70" t="e">
        <f>#REF!</f>
        <v>#REF!</v>
      </c>
      <c r="Z70" t="s">
        <v>0</v>
      </c>
      <c r="AB70" t="s">
        <v>0</v>
      </c>
      <c r="AC70" s="3"/>
      <c r="AD70" s="3"/>
      <c r="AE70" s="3"/>
      <c r="AF70" s="3"/>
      <c r="AG70" s="3"/>
      <c r="AH70" s="3"/>
      <c r="AZ70" s="3"/>
      <c r="BA70" s="3" t="s">
        <v>8</v>
      </c>
      <c r="BB70" s="3"/>
      <c r="BC70" s="3"/>
      <c r="BD70" s="3"/>
      <c r="BE70" t="s">
        <v>4</v>
      </c>
      <c r="BF70" t="s">
        <v>3</v>
      </c>
      <c r="BG70" t="s">
        <v>20</v>
      </c>
      <c r="BH70" s="3" t="s">
        <v>92</v>
      </c>
      <c r="BI70" s="3"/>
      <c r="BJ70" s="3"/>
      <c r="BK70" s="3"/>
      <c r="BL70" s="3"/>
      <c r="BM70" t="s">
        <v>20</v>
      </c>
      <c r="BN70" t="s">
        <v>2</v>
      </c>
      <c r="BR70" t="s">
        <v>6</v>
      </c>
      <c r="BS70" s="3" t="s">
        <v>0</v>
      </c>
    </row>
    <row r="71" spans="1:71" x14ac:dyDescent="0.4">
      <c r="A71" t="s">
        <v>0</v>
      </c>
      <c r="C71" t="s">
        <v>0</v>
      </c>
      <c r="E71" t="s">
        <v>0</v>
      </c>
      <c r="L71" t="s">
        <v>191</v>
      </c>
      <c r="M71" t="s">
        <v>0</v>
      </c>
      <c r="N71" t="s">
        <v>0</v>
      </c>
      <c r="O71" t="s">
        <v>0</v>
      </c>
      <c r="X71" t="s">
        <v>0</v>
      </c>
      <c r="Y71" t="str">
        <f>L71</f>
        <v>Wisdom</v>
      </c>
      <c r="Z71" t="s">
        <v>0</v>
      </c>
      <c r="AB71" t="s">
        <v>0</v>
      </c>
      <c r="BB71" t="s">
        <v>53</v>
      </c>
      <c r="BN71" t="s">
        <v>2</v>
      </c>
      <c r="BP71" t="str">
        <f>Y71</f>
        <v>Wisdom</v>
      </c>
      <c r="BR71" t="s">
        <v>44</v>
      </c>
      <c r="BS71" s="3" t="s">
        <v>0</v>
      </c>
    </row>
    <row r="72" spans="1:71" x14ac:dyDescent="0.4">
      <c r="A72" t="s">
        <v>0</v>
      </c>
      <c r="C72" t="s">
        <v>0</v>
      </c>
      <c r="E72" t="s">
        <v>0</v>
      </c>
      <c r="X72" t="s">
        <v>0</v>
      </c>
      <c r="Z72" t="s">
        <v>0</v>
      </c>
      <c r="AB72" t="s">
        <v>0</v>
      </c>
      <c r="BC72" t="s">
        <v>45</v>
      </c>
      <c r="BH72" s="3"/>
      <c r="BI72" s="3"/>
      <c r="BJ72" s="3"/>
      <c r="BK72" s="3"/>
      <c r="BL72" s="3"/>
      <c r="BN72" t="s">
        <v>2</v>
      </c>
      <c r="BS72" s="3" t="s">
        <v>0</v>
      </c>
    </row>
    <row r="73" spans="1:71" x14ac:dyDescent="0.4">
      <c r="A73" t="s">
        <v>0</v>
      </c>
      <c r="C73" t="s">
        <v>0</v>
      </c>
      <c r="E73" t="s">
        <v>0</v>
      </c>
      <c r="P73" s="17" t="s">
        <v>192</v>
      </c>
      <c r="Q73" t="s">
        <v>0</v>
      </c>
      <c r="R73" s="17" t="s">
        <v>565</v>
      </c>
      <c r="S73" t="s">
        <v>0</v>
      </c>
      <c r="X73" t="s">
        <v>0</v>
      </c>
      <c r="Y73" t="str">
        <f>R73</f>
        <v>Wisdom is an extrapolative and non&amp;#x2013;deterministic, non&amp;#x2013;probabilistic process.</v>
      </c>
      <c r="Z73" t="s">
        <v>0</v>
      </c>
      <c r="AA73" s="5" t="s">
        <v>94</v>
      </c>
      <c r="AB73" t="s">
        <v>0</v>
      </c>
      <c r="BD73" t="s">
        <v>47</v>
      </c>
      <c r="BE73" t="s">
        <v>4</v>
      </c>
      <c r="BF73" t="s">
        <v>3</v>
      </c>
      <c r="BG73" t="s">
        <v>20</v>
      </c>
      <c r="BH73" s="3"/>
      <c r="BI73" s="3"/>
      <c r="BJ73" s="3" t="str">
        <f>AA73</f>
        <v>c-c05640</v>
      </c>
      <c r="BK73" s="3" t="s">
        <v>4</v>
      </c>
      <c r="BL73" s="3" t="s">
        <v>48</v>
      </c>
      <c r="BM73" t="s">
        <v>20</v>
      </c>
      <c r="BN73" t="s">
        <v>2</v>
      </c>
      <c r="BO73" t="s">
        <v>49</v>
      </c>
      <c r="BQ73" t="str">
        <f>Y73</f>
        <v>Wisdom is an extrapolative and non&amp;#x2013;deterministic, non&amp;#x2013;probabilistic process.</v>
      </c>
      <c r="BR73" t="s">
        <v>50</v>
      </c>
      <c r="BS73" s="3" t="s">
        <v>0</v>
      </c>
    </row>
    <row r="74" spans="1:71" x14ac:dyDescent="0.4">
      <c r="A74" t="s">
        <v>0</v>
      </c>
      <c r="C74" t="s">
        <v>0</v>
      </c>
      <c r="E74" t="s">
        <v>0</v>
      </c>
      <c r="X74" t="s">
        <v>0</v>
      </c>
      <c r="Z74" t="s">
        <v>0</v>
      </c>
      <c r="AB74" t="s">
        <v>0</v>
      </c>
      <c r="BC74" t="s">
        <v>45</v>
      </c>
      <c r="BH74" s="3"/>
      <c r="BI74" s="3"/>
      <c r="BJ74" s="3"/>
      <c r="BK74" s="3"/>
      <c r="BL74" s="3"/>
      <c r="BN74" t="s">
        <v>2</v>
      </c>
      <c r="BS74" s="3" t="s">
        <v>0</v>
      </c>
    </row>
    <row r="75" spans="1:71" x14ac:dyDescent="0.4">
      <c r="A75" t="s">
        <v>0</v>
      </c>
      <c r="C75" t="s">
        <v>0</v>
      </c>
      <c r="E75" t="s">
        <v>0</v>
      </c>
      <c r="P75" s="17" t="s">
        <v>193</v>
      </c>
      <c r="Q75" t="s">
        <v>0</v>
      </c>
      <c r="R75" t="s">
        <v>0</v>
      </c>
      <c r="S75" t="s">
        <v>0</v>
      </c>
      <c r="X75" t="s">
        <v>0</v>
      </c>
      <c r="Y75" t="str">
        <f>P75</f>
        <v>It seeks to give us understanding about which there has previously been no understanding.</v>
      </c>
      <c r="Z75" t="s">
        <v>0</v>
      </c>
      <c r="AA75" s="5" t="s">
        <v>95</v>
      </c>
      <c r="AB75" t="s">
        <v>0</v>
      </c>
      <c r="BD75" t="s">
        <v>47</v>
      </c>
      <c r="BE75" t="s">
        <v>4</v>
      </c>
      <c r="BF75" t="s">
        <v>3</v>
      </c>
      <c r="BG75" t="s">
        <v>20</v>
      </c>
      <c r="BH75" s="3"/>
      <c r="BI75" s="3"/>
      <c r="BJ75" s="3" t="str">
        <f>AA75</f>
        <v>c-728ca3</v>
      </c>
      <c r="BK75" s="3" t="s">
        <v>4</v>
      </c>
      <c r="BL75" s="3" t="s">
        <v>48</v>
      </c>
      <c r="BM75" t="s">
        <v>20</v>
      </c>
      <c r="BN75" t="s">
        <v>2</v>
      </c>
      <c r="BO75" t="s">
        <v>49</v>
      </c>
      <c r="BQ75" t="str">
        <f>Y75</f>
        <v>It seeks to give us understanding about which there has previously been no understanding.</v>
      </c>
      <c r="BR75" t="s">
        <v>50</v>
      </c>
      <c r="BS75" s="3" t="s">
        <v>0</v>
      </c>
    </row>
    <row r="76" spans="1:71" x14ac:dyDescent="0.4">
      <c r="A76" t="s">
        <v>0</v>
      </c>
      <c r="C76" t="s">
        <v>0</v>
      </c>
      <c r="E76" t="s">
        <v>0</v>
      </c>
      <c r="X76" t="s">
        <v>0</v>
      </c>
      <c r="Z76" t="s">
        <v>0</v>
      </c>
      <c r="AB76" t="s">
        <v>0</v>
      </c>
      <c r="BC76" t="s">
        <v>45</v>
      </c>
      <c r="BH76" s="3"/>
      <c r="BI76" s="3"/>
      <c r="BJ76" s="3"/>
      <c r="BK76" s="3"/>
      <c r="BL76" s="3"/>
      <c r="BN76" t="s">
        <v>2</v>
      </c>
      <c r="BS76" s="3" t="s">
        <v>0</v>
      </c>
    </row>
    <row r="77" spans="1:71" x14ac:dyDescent="0.4">
      <c r="A77" t="s">
        <v>0</v>
      </c>
      <c r="C77" t="s">
        <v>0</v>
      </c>
      <c r="E77" t="s">
        <v>0</v>
      </c>
      <c r="P77" s="17" t="s">
        <v>194</v>
      </c>
      <c r="Q77" t="s">
        <v>0</v>
      </c>
      <c r="R77" s="17" t="s">
        <v>566</v>
      </c>
      <c r="S77" t="s">
        <v>0</v>
      </c>
      <c r="X77" t="s">
        <v>0</v>
      </c>
      <c r="Y77" t="str">
        <f>R77</f>
        <v>Unlike the previous four levels, it asks questions to which there often is no easily&amp;#x2013;achievable answer.</v>
      </c>
      <c r="Z77" t="s">
        <v>0</v>
      </c>
      <c r="AA77" s="5" t="s">
        <v>96</v>
      </c>
      <c r="AB77" t="s">
        <v>0</v>
      </c>
      <c r="BD77" t="s">
        <v>47</v>
      </c>
      <c r="BE77" t="s">
        <v>4</v>
      </c>
      <c r="BF77" t="s">
        <v>3</v>
      </c>
      <c r="BG77" t="s">
        <v>20</v>
      </c>
      <c r="BH77" s="3"/>
      <c r="BI77" s="3"/>
      <c r="BJ77" s="3" t="str">
        <f>AA77</f>
        <v>c-73c0f4</v>
      </c>
      <c r="BK77" s="3" t="s">
        <v>4</v>
      </c>
      <c r="BL77" s="3" t="s">
        <v>48</v>
      </c>
      <c r="BM77" t="s">
        <v>20</v>
      </c>
      <c r="BN77" t="s">
        <v>2</v>
      </c>
      <c r="BO77" t="s">
        <v>49</v>
      </c>
      <c r="BQ77" t="str">
        <f>Y77</f>
        <v>Unlike the previous four levels, it asks questions to which there often is no easily&amp;#x2013;achievable answer.</v>
      </c>
      <c r="BR77" t="s">
        <v>50</v>
      </c>
      <c r="BS77" s="3" t="s">
        <v>0</v>
      </c>
    </row>
    <row r="78" spans="1:71" x14ac:dyDescent="0.4">
      <c r="A78" t="s">
        <v>0</v>
      </c>
      <c r="C78" t="s">
        <v>0</v>
      </c>
      <c r="E78" t="s">
        <v>0</v>
      </c>
      <c r="X78" t="s">
        <v>0</v>
      </c>
      <c r="Z78" t="s">
        <v>0</v>
      </c>
      <c r="AB78" t="s">
        <v>0</v>
      </c>
      <c r="BC78" t="s">
        <v>45</v>
      </c>
      <c r="BH78" s="3"/>
      <c r="BI78" s="3"/>
      <c r="BJ78" s="3"/>
      <c r="BK78" s="3"/>
      <c r="BL78" s="3"/>
      <c r="BN78" t="s">
        <v>2</v>
      </c>
      <c r="BS78" s="3" t="s">
        <v>0</v>
      </c>
    </row>
    <row r="79" spans="1:71" x14ac:dyDescent="0.4">
      <c r="A79" t="s">
        <v>0</v>
      </c>
      <c r="C79" t="s">
        <v>0</v>
      </c>
      <c r="E79" t="s">
        <v>0</v>
      </c>
      <c r="P79" s="17" t="s">
        <v>195</v>
      </c>
      <c r="Q79" t="s">
        <v>0</v>
      </c>
      <c r="R79" t="s">
        <v>0</v>
      </c>
      <c r="S79" t="s">
        <v>0</v>
      </c>
      <c r="X79" t="s">
        <v>0</v>
      </c>
      <c r="Y79" t="str">
        <f>P79</f>
        <v>Wisdom is the process by which we discern, or judge, between right and wrong, good and bad.</v>
      </c>
      <c r="Z79" t="s">
        <v>0</v>
      </c>
      <c r="AA79" s="5" t="s">
        <v>98</v>
      </c>
      <c r="AB79" t="s">
        <v>0</v>
      </c>
      <c r="BD79" t="s">
        <v>47</v>
      </c>
      <c r="BE79" t="s">
        <v>4</v>
      </c>
      <c r="BF79" t="s">
        <v>3</v>
      </c>
      <c r="BG79" t="s">
        <v>20</v>
      </c>
      <c r="BH79" s="3"/>
      <c r="BI79" s="3"/>
      <c r="BJ79" s="3" t="str">
        <f>AA79</f>
        <v>c-f3e46c</v>
      </c>
      <c r="BK79" s="3" t="s">
        <v>4</v>
      </c>
      <c r="BL79" s="3" t="s">
        <v>48</v>
      </c>
      <c r="BM79" t="s">
        <v>20</v>
      </c>
      <c r="BN79" t="s">
        <v>2</v>
      </c>
      <c r="BO79" t="s">
        <v>49</v>
      </c>
      <c r="BQ79" t="str">
        <f>Y79</f>
        <v>Wisdom is the process by which we discern, or judge, between right and wrong, good and bad.</v>
      </c>
      <c r="BR79" t="s">
        <v>50</v>
      </c>
      <c r="BS79" s="3" t="s">
        <v>0</v>
      </c>
    </row>
    <row r="80" spans="1:71" x14ac:dyDescent="0.4">
      <c r="A80" t="s">
        <v>0</v>
      </c>
      <c r="C80" t="s">
        <v>0</v>
      </c>
      <c r="E80" t="s">
        <v>0</v>
      </c>
      <c r="X80" t="s">
        <v>0</v>
      </c>
      <c r="Z80" t="s">
        <v>0</v>
      </c>
      <c r="AB80" t="s">
        <v>0</v>
      </c>
      <c r="AZ80" t="s">
        <v>51</v>
      </c>
      <c r="BN80" t="s">
        <v>2</v>
      </c>
      <c r="BS80" s="3" t="s">
        <v>0</v>
      </c>
    </row>
    <row r="81" spans="1:71" x14ac:dyDescent="0.4">
      <c r="A81" t="s">
        <v>0</v>
      </c>
      <c r="C81" t="s">
        <v>0</v>
      </c>
      <c r="E81" t="s">
        <v>0</v>
      </c>
      <c r="X81" t="s">
        <v>0</v>
      </c>
      <c r="Z81" t="s">
        <v>0</v>
      </c>
      <c r="AB81" t="s">
        <v>0</v>
      </c>
      <c r="AY81" s="3" t="s">
        <v>40</v>
      </c>
      <c r="BN81" t="s">
        <v>2</v>
      </c>
      <c r="BS81" s="3" t="s">
        <v>0</v>
      </c>
    </row>
    <row r="82" spans="1:71" x14ac:dyDescent="0.4">
      <c r="A82" t="s">
        <v>0</v>
      </c>
      <c r="B82" t="s">
        <v>54</v>
      </c>
      <c r="C82" t="s">
        <v>0</v>
      </c>
      <c r="E82" t="s">
        <v>0</v>
      </c>
      <c r="X82" t="s">
        <v>0</v>
      </c>
      <c r="Z82" t="s">
        <v>0</v>
      </c>
      <c r="AB82" t="s">
        <v>0</v>
      </c>
      <c r="AY82" t="s">
        <v>52</v>
      </c>
      <c r="BN82" t="s">
        <v>2</v>
      </c>
      <c r="BS82" s="3" t="s">
        <v>0</v>
      </c>
    </row>
    <row r="83" spans="1:71" x14ac:dyDescent="0.4">
      <c r="A83" t="s">
        <v>0</v>
      </c>
      <c r="C83" t="s">
        <v>0</v>
      </c>
      <c r="E83" t="s">
        <v>0</v>
      </c>
      <c r="X83" t="s">
        <v>0</v>
      </c>
      <c r="Z83" t="s">
        <v>0</v>
      </c>
      <c r="AB83" t="s">
        <v>0</v>
      </c>
      <c r="AC83" s="3" t="s">
        <v>33</v>
      </c>
      <c r="AD83" s="3"/>
      <c r="AE83" s="3"/>
      <c r="AF83" s="3"/>
      <c r="AG83" s="3"/>
      <c r="AH83" s="3"/>
      <c r="BN83" t="s">
        <v>2</v>
      </c>
      <c r="BS83" s="3" t="s">
        <v>0</v>
      </c>
    </row>
    <row r="84" spans="1:71" x14ac:dyDescent="0.4">
      <c r="AC84" s="3"/>
      <c r="AD84" s="3"/>
      <c r="AE84" s="3"/>
      <c r="AF84" s="3"/>
      <c r="AG84" s="3"/>
      <c r="AH84" s="3"/>
      <c r="BS84" s="3"/>
    </row>
  </sheetData>
  <conditionalFormatting sqref="AA17">
    <cfRule type="duplicateValues" dxfId="112" priority="67"/>
  </conditionalFormatting>
  <conditionalFormatting sqref="AA19">
    <cfRule type="duplicateValues" dxfId="111" priority="66"/>
  </conditionalFormatting>
  <conditionalFormatting sqref="AA21">
    <cfRule type="duplicateValues" dxfId="110" priority="27"/>
  </conditionalFormatting>
  <conditionalFormatting sqref="AA23">
    <cfRule type="duplicateValues" dxfId="109" priority="26"/>
  </conditionalFormatting>
  <conditionalFormatting sqref="AA25">
    <cfRule type="duplicateValues" dxfId="108" priority="25"/>
  </conditionalFormatting>
  <conditionalFormatting sqref="AA29">
    <cfRule type="duplicateValues" dxfId="107" priority="24"/>
  </conditionalFormatting>
  <conditionalFormatting sqref="AA31">
    <cfRule type="duplicateValues" dxfId="106" priority="23"/>
  </conditionalFormatting>
  <conditionalFormatting sqref="AA33">
    <cfRule type="duplicateValues" dxfId="105" priority="22"/>
  </conditionalFormatting>
  <conditionalFormatting sqref="AA37">
    <cfRule type="duplicateValues" dxfId="104" priority="21"/>
  </conditionalFormatting>
  <conditionalFormatting sqref="AA39">
    <cfRule type="duplicateValues" dxfId="103" priority="20"/>
  </conditionalFormatting>
  <conditionalFormatting sqref="AA41">
    <cfRule type="duplicateValues" dxfId="102" priority="19"/>
  </conditionalFormatting>
  <conditionalFormatting sqref="AA43">
    <cfRule type="duplicateValues" dxfId="101" priority="18"/>
  </conditionalFormatting>
  <conditionalFormatting sqref="AA45">
    <cfRule type="duplicateValues" dxfId="100" priority="17"/>
  </conditionalFormatting>
  <conditionalFormatting sqref="AA47">
    <cfRule type="duplicateValues" dxfId="99" priority="16"/>
  </conditionalFormatting>
  <conditionalFormatting sqref="AA49">
    <cfRule type="duplicateValues" dxfId="98" priority="15"/>
  </conditionalFormatting>
  <conditionalFormatting sqref="AA51">
    <cfRule type="duplicateValues" dxfId="97" priority="14"/>
  </conditionalFormatting>
  <conditionalFormatting sqref="AA53">
    <cfRule type="duplicateValues" dxfId="96" priority="13"/>
  </conditionalFormatting>
  <conditionalFormatting sqref="AA57">
    <cfRule type="duplicateValues" dxfId="95" priority="12"/>
  </conditionalFormatting>
  <conditionalFormatting sqref="AA59">
    <cfRule type="duplicateValues" dxfId="94" priority="11"/>
  </conditionalFormatting>
  <conditionalFormatting sqref="AA61">
    <cfRule type="duplicateValues" dxfId="93" priority="10"/>
  </conditionalFormatting>
  <conditionalFormatting sqref="AA63">
    <cfRule type="duplicateValues" dxfId="92" priority="9"/>
  </conditionalFormatting>
  <conditionalFormatting sqref="AA65">
    <cfRule type="duplicateValues" dxfId="91" priority="8"/>
  </conditionalFormatting>
  <conditionalFormatting sqref="AA67">
    <cfRule type="duplicateValues" dxfId="90" priority="7"/>
  </conditionalFormatting>
  <conditionalFormatting sqref="AA69">
    <cfRule type="duplicateValues" dxfId="89" priority="6"/>
  </conditionalFormatting>
  <conditionalFormatting sqref="AA73">
    <cfRule type="duplicateValues" dxfId="88" priority="4"/>
  </conditionalFormatting>
  <conditionalFormatting sqref="AA75">
    <cfRule type="duplicateValues" dxfId="87" priority="3"/>
  </conditionalFormatting>
  <conditionalFormatting sqref="AA77">
    <cfRule type="duplicateValues" dxfId="86" priority="2"/>
  </conditionalFormatting>
  <conditionalFormatting sqref="AA79">
    <cfRule type="duplicateValues" dxfId="85"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CSS-attachments</vt:lpstr>
      <vt:lpstr>Attach-iFrame</vt:lpstr>
      <vt:lpstr>DD-generic-colors-3</vt:lpstr>
      <vt:lpstr>Attach-DD-generic</vt:lpstr>
      <vt:lpstr>Sowa-1</vt:lpstr>
      <vt:lpstr>Sowa-2</vt:lpstr>
      <vt:lpstr>Sowa-3</vt:lpstr>
      <vt:lpstr>Attach-How-to-know</vt:lpstr>
      <vt:lpstr>Attach-DIKIW</vt:lpstr>
      <vt:lpstr>Table-DIKIW</vt:lpstr>
      <vt:lpstr>Attach-Solution-Manual</vt:lpstr>
      <vt:lpstr>Attach-Editor</vt:lpstr>
      <vt:lpstr>Attach-Ontology</vt:lpstr>
      <vt:lpstr>Attach-Reasoner-DL</vt:lpstr>
      <vt:lpstr>Attach-Similar</vt:lpstr>
      <vt:lpstr>Attach-Resources</vt:lpstr>
      <vt:lpstr>Attach-Tabs</vt:lpstr>
      <vt:lpstr>Attach-Ken-Burns</vt:lpstr>
      <vt:lpstr>DD-generic-colors-1</vt:lpstr>
      <vt:lpstr>DD-generic-colors-2</vt:lpstr>
      <vt:lpstr>'Attach-Reasoner-DL'!Print_Area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2022-06-27T10:00:12Z</dcterms:created>
  <dcterms:modified xsi:type="dcterms:W3CDTF">2022-12-04T23:38:06Z</dcterms:modified>
</cp:coreProperties>
</file>