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2" documentId="11_9B71774E97F3CE90A1B6C2D75253C578B7D0C463" xr6:coauthVersionLast="46" xr6:coauthVersionMax="46" xr10:uidLastSave="{8E1CA79C-2298-499A-BA34-6DD19F478638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5" i="3" s="1"/>
  <c r="B3" i="3"/>
  <c r="B2" i="3"/>
  <c r="C7" i="2" l="1"/>
  <c r="B7" i="2" s="1"/>
  <c r="C6" i="2"/>
  <c r="B6" i="2" s="1"/>
  <c r="C8" i="2"/>
  <c r="B8" i="2" s="1"/>
  <c r="C4" i="2"/>
  <c r="B4" i="2" s="1"/>
  <c r="C5" i="2"/>
  <c r="B5" i="2" s="1"/>
</calcChain>
</file>

<file path=xl/sharedStrings.xml><?xml version="1.0" encoding="utf-8"?>
<sst xmlns="http://schemas.openxmlformats.org/spreadsheetml/2006/main" count="119" uniqueCount="76">
  <si>
    <t>Round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</si>
  <si>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</si>
  <si>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</si>
  <si>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</si>
  <si>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</si>
  <si>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</si>
  <si>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</si>
  <si>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</si>
  <si>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</si>
  <si>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</si>
  <si>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</si>
  <si>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</si>
  <si>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</si>
  <si>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</si>
  <si>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</si>
  <si>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</si>
  <si>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</si>
  <si>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</si>
  <si>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</si>
  <si>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</si>
  <si>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</si>
  <si>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</si>
  <si>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</si>
  <si>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</si>
  <si>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</si>
  <si>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</si>
  <si>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</si>
  <si>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</si>
  <si>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</si>
  <si>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</si>
  <si>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</si>
  <si>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</si>
  <si>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</si>
  <si>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</si>
  <si>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</si>
  <si>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</si>
  <si>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</si>
  <si>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Buffalo Bills</t>
  </si>
  <si>
    <t>Los Angeles Rams</t>
  </si>
  <si>
    <t>Pittsburgh Steelers</t>
  </si>
  <si>
    <t>Cincinnati Bengals</t>
  </si>
  <si>
    <t>Philadelphia Eagles</t>
  </si>
  <si>
    <t>Detroit Lions</t>
  </si>
  <si>
    <t>Indianapolis Colts</t>
  </si>
  <si>
    <t>Houston Texans</t>
  </si>
  <si>
    <t>New Orleans Saints</t>
  </si>
  <si>
    <t>Atlanta Falcons</t>
  </si>
  <si>
    <t>Baltimore Ravens</t>
  </si>
  <si>
    <t>New York Jets</t>
  </si>
  <si>
    <t>New England Patriots</t>
  </si>
  <si>
    <t>Miami Dolphins</t>
  </si>
  <si>
    <t>Cleveland Browns</t>
  </si>
  <si>
    <t>Carolina Panthers</t>
  </si>
  <si>
    <t>San Francisco 49ers</t>
  </si>
  <si>
    <t>Chicago Bears</t>
  </si>
  <si>
    <t>Jacksonville Jaguars</t>
  </si>
  <si>
    <t>Washington Commanders</t>
  </si>
  <si>
    <t>Las Vegas Raiders</t>
  </si>
  <si>
    <t>Los Angeles Chargers</t>
  </si>
  <si>
    <t>New York Giants</t>
  </si>
  <si>
    <t>Tennessee Titans</t>
  </si>
  <si>
    <t>Kansas City Chiefs</t>
  </si>
  <si>
    <t>Arizona Cardinals</t>
  </si>
  <si>
    <t>Green Bay Packers</t>
  </si>
  <si>
    <t>Minnesota Vikings</t>
  </si>
  <si>
    <t>Tampa Bay Buccaneers</t>
  </si>
  <si>
    <t>Dallas Cowboys</t>
  </si>
  <si>
    <t>Denver Broncos</t>
  </si>
  <si>
    <t>Seattle Seahawks</t>
  </si>
  <si>
    <t>Bet</t>
  </si>
  <si>
    <t>Multiplier</t>
  </si>
  <si>
    <t>Home Win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</si>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</sst>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3"/>
  <sheetViews>
    <sheetView tabSelected="1" zoomScale="70" zoomScaleNormal="70" workbookViewId="0">
      <selection activeCell="F11" sqref="F11"/>
    </sheetView>
  </sheetViews>
  <sheetFormatPr defaultColWidth="25.33203125" defaultRowHeight="14.4" x14ac:dyDescent="0.3"/>
  <cols>
    <col min="1" max="1" width="6.6640625" bestFit="1" customWidth="1"/>
    <col min="2" max="2" width="21.33203125" bestFit="1" customWidth="1"/>
    <col min="3" max="3" width="24.109375" bestFit="1" customWidth="1"/>
    <col min="4" max="4" width="16.109375" bestFit="1" customWidth="1"/>
    <col min="5" max="5" width="16.44140625" bestFit="1" customWidth="1"/>
    <col min="6" max="8" width="16.44140625" customWidth="1"/>
    <col min="9" max="9" width="10.77734375" bestFit="1" customWidth="1"/>
    <col min="10" max="10" width="11.109375" bestFit="1" customWidth="1"/>
    <col min="11" max="11" width="20" bestFit="1" customWidth="1"/>
    <col min="12" max="12" width="18.21875" bestFit="1" customWidth="1"/>
    <col min="13" max="13" width="20.21875" bestFit="1" customWidth="1"/>
    <col min="14" max="14" width="18.5546875" bestFit="1" customWidth="1"/>
    <col min="15" max="15" width="24.88671875" bestFit="1" customWidth="1"/>
    <col min="16" max="16" width="25.21875" bestFit="1" customWidth="1"/>
    <col min="17" max="17" width="24.88671875" bestFit="1" customWidth="1"/>
    <col min="18" max="18" width="25.5546875" bestFit="1" customWidth="1"/>
    <col min="19" max="19" width="25.21875" bestFit="1" customWidth="1"/>
    <col min="20" max="20" width="23.44140625" bestFit="1" customWidth="1"/>
    <col min="21" max="21" width="23" bestFit="1" customWidth="1"/>
    <col min="22" max="22" width="16.77734375" bestFit="1" customWidth="1"/>
    <col min="23" max="23" width="20.88671875" bestFit="1" customWidth="1"/>
    <col min="24" max="24" width="22.33203125" bestFit="1" customWidth="1"/>
    <col min="25" max="25" width="23.77734375" bestFit="1" customWidth="1"/>
    <col min="26" max="27" width="24.109375" bestFit="1" customWidth="1"/>
    <col min="28" max="28" width="16.44140625" bestFit="1" customWidth="1"/>
    <col min="29" max="29" width="16.777343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29</v>
      </c>
      <c r="AH1" t="s">
        <v>30</v>
      </c>
      <c r="AI1" t="s">
        <v>30</v>
      </c>
      <c r="AJ1" t="s">
        <v>31</v>
      </c>
      <c r="AK1" t="s">
        <v>31</v>
      </c>
      <c r="AL1" t="s">
        <v>32</v>
      </c>
      <c r="AM1" t="s">
        <v>32</v>
      </c>
      <c r="AN1" t="s">
        <v>33</v>
      </c>
      <c r="AO1" t="s">
        <v>33</v>
      </c>
      <c r="AP1" t="s">
        <v>34</v>
      </c>
      <c r="AQ1" t="s">
        <v>34</v>
      </c>
      <c r="AR1" t="s">
        <v>35</v>
      </c>
      <c r="AS1" t="s">
        <v>35</v>
      </c>
      <c r="AT1" t="s">
        <v>36</v>
      </c>
      <c r="AU1" t="s">
        <v>36</v>
      </c>
    </row>
    <row r="2" spans="1:47" x14ac:dyDescent="0.3">
      <c r="A2">
        <v>1</v>
      </c>
      <c r="B2" t="s">
        <v>37</v>
      </c>
      <c r="C2" t="s">
        <v>38</v>
      </c>
      <c r="D2">
        <v>31</v>
      </c>
      <c r="E2">
        <v>10</v>
      </c>
      <c r="I2" s="1">
        <v>1.73</v>
      </c>
      <c r="J2" s="1">
        <v>2.11</v>
      </c>
      <c r="K2" s="1">
        <v>2.6</v>
      </c>
      <c r="L2">
        <v>4.5999999999999996</v>
      </c>
      <c r="M2">
        <v>2.8</v>
      </c>
      <c r="N2">
        <v>6</v>
      </c>
      <c r="O2">
        <v>2.4</v>
      </c>
      <c r="P2">
        <v>8</v>
      </c>
      <c r="Q2">
        <v>23</v>
      </c>
      <c r="R2">
        <v>3</v>
      </c>
      <c r="S2">
        <v>8</v>
      </c>
      <c r="T2">
        <v>1.84</v>
      </c>
      <c r="U2">
        <v>1.89</v>
      </c>
      <c r="V2">
        <v>3.1</v>
      </c>
      <c r="W2">
        <v>1.92</v>
      </c>
      <c r="X2" s="2">
        <v>3.9</v>
      </c>
      <c r="Y2">
        <v>2.15</v>
      </c>
      <c r="Z2">
        <v>4</v>
      </c>
      <c r="AA2">
        <v>2.6</v>
      </c>
      <c r="AB2">
        <v>1.77</v>
      </c>
      <c r="AC2">
        <v>1.97</v>
      </c>
      <c r="AD2">
        <v>1.75</v>
      </c>
      <c r="AE2">
        <v>1.99</v>
      </c>
      <c r="AF2">
        <v>1.73</v>
      </c>
      <c r="AG2">
        <v>2.0299999999999998</v>
      </c>
      <c r="AH2">
        <v>1.72</v>
      </c>
      <c r="AI2">
        <v>2.04</v>
      </c>
      <c r="AJ2">
        <v>1.72</v>
      </c>
      <c r="AK2">
        <v>2.04</v>
      </c>
      <c r="AL2">
        <v>1.04</v>
      </c>
      <c r="AM2">
        <v>9.5</v>
      </c>
      <c r="AN2">
        <v>1.22</v>
      </c>
      <c r="AO2">
        <v>3.75</v>
      </c>
      <c r="AP2">
        <v>1.57</v>
      </c>
      <c r="AQ2">
        <v>2.25</v>
      </c>
      <c r="AR2">
        <v>3.2</v>
      </c>
      <c r="AS2">
        <v>1.3</v>
      </c>
      <c r="AT2">
        <v>6</v>
      </c>
      <c r="AU2">
        <v>1.1100000000000001</v>
      </c>
    </row>
    <row r="3" spans="1:47" x14ac:dyDescent="0.3">
      <c r="A3">
        <v>1</v>
      </c>
      <c r="B3" t="s">
        <v>39</v>
      </c>
      <c r="C3" t="s">
        <v>40</v>
      </c>
      <c r="D3">
        <v>23</v>
      </c>
      <c r="E3">
        <v>20</v>
      </c>
      <c r="I3" s="1">
        <v>3.21</v>
      </c>
      <c r="J3" s="1">
        <v>1.35</v>
      </c>
      <c r="K3" s="1">
        <v>3.7</v>
      </c>
      <c r="L3">
        <v>10.5</v>
      </c>
      <c r="M3">
        <v>2.4</v>
      </c>
      <c r="N3">
        <v>2.95</v>
      </c>
      <c r="O3">
        <v>4.3</v>
      </c>
      <c r="P3">
        <v>7.25</v>
      </c>
      <c r="Q3">
        <v>29</v>
      </c>
      <c r="R3">
        <v>1.82</v>
      </c>
      <c r="S3">
        <v>11</v>
      </c>
      <c r="T3">
        <v>2.08</v>
      </c>
      <c r="U3">
        <v>1.7</v>
      </c>
      <c r="V3">
        <v>6.25</v>
      </c>
      <c r="W3">
        <v>2.15</v>
      </c>
      <c r="X3" s="2">
        <v>2.08</v>
      </c>
      <c r="Y3">
        <v>3.9</v>
      </c>
      <c r="Z3">
        <v>4.4000000000000004</v>
      </c>
      <c r="AA3">
        <v>1.61</v>
      </c>
      <c r="AB3">
        <v>2.46</v>
      </c>
      <c r="AC3">
        <v>1.5</v>
      </c>
      <c r="AD3">
        <v>2.67</v>
      </c>
      <c r="AE3">
        <v>1.44</v>
      </c>
      <c r="AF3">
        <v>2.84</v>
      </c>
      <c r="AG3">
        <v>1.39</v>
      </c>
      <c r="AH3">
        <v>3.16</v>
      </c>
      <c r="AI3">
        <v>1.33</v>
      </c>
      <c r="AJ3">
        <v>3.45</v>
      </c>
      <c r="AK3">
        <v>1.28</v>
      </c>
      <c r="AL3">
        <v>1.1399999999999999</v>
      </c>
      <c r="AM3">
        <v>5</v>
      </c>
      <c r="AN3">
        <v>1.61</v>
      </c>
      <c r="AO3">
        <v>2.2000000000000002</v>
      </c>
      <c r="AP3">
        <v>2.62</v>
      </c>
      <c r="AQ3">
        <v>1.44</v>
      </c>
      <c r="AR3">
        <v>6.5</v>
      </c>
      <c r="AS3">
        <v>1.08</v>
      </c>
      <c r="AT3">
        <v>11</v>
      </c>
      <c r="AU3">
        <v>1.02</v>
      </c>
    </row>
    <row r="4" spans="1:47" x14ac:dyDescent="0.3">
      <c r="A4">
        <v>1</v>
      </c>
      <c r="B4" t="s">
        <v>41</v>
      </c>
      <c r="C4" t="s">
        <v>42</v>
      </c>
      <c r="D4">
        <v>38</v>
      </c>
      <c r="E4">
        <v>35</v>
      </c>
      <c r="I4" s="1">
        <v>1.49</v>
      </c>
      <c r="J4" s="1">
        <v>2.65</v>
      </c>
      <c r="K4" s="1">
        <v>2.5</v>
      </c>
      <c r="L4">
        <v>3.5</v>
      </c>
      <c r="M4">
        <v>3.25</v>
      </c>
      <c r="N4">
        <v>8</v>
      </c>
      <c r="O4">
        <v>2.0699999999999998</v>
      </c>
      <c r="P4">
        <v>9.5</v>
      </c>
      <c r="Q4">
        <v>26</v>
      </c>
      <c r="R4">
        <v>3.6</v>
      </c>
      <c r="S4">
        <v>7.5</v>
      </c>
      <c r="T4">
        <v>1.72</v>
      </c>
      <c r="U4">
        <v>2.04</v>
      </c>
      <c r="V4">
        <v>2.4500000000000002</v>
      </c>
      <c r="W4">
        <v>2.02</v>
      </c>
      <c r="X4" s="2">
        <v>5.0999999999999996</v>
      </c>
      <c r="Y4">
        <v>1.81</v>
      </c>
      <c r="Z4">
        <v>4.2</v>
      </c>
      <c r="AA4">
        <v>3.2</v>
      </c>
      <c r="AB4">
        <v>1.63</v>
      </c>
      <c r="AC4">
        <v>2.19</v>
      </c>
      <c r="AD4">
        <v>1.56</v>
      </c>
      <c r="AE4">
        <v>2.34</v>
      </c>
      <c r="AF4">
        <v>1.53</v>
      </c>
      <c r="AG4">
        <v>2.39</v>
      </c>
      <c r="AH4">
        <v>1.49</v>
      </c>
      <c r="AI4">
        <v>2.5</v>
      </c>
      <c r="AJ4">
        <v>1.43</v>
      </c>
      <c r="AK4">
        <v>2.71</v>
      </c>
      <c r="AL4">
        <v>1.08</v>
      </c>
      <c r="AM4">
        <v>6.5</v>
      </c>
      <c r="AN4">
        <v>1.36</v>
      </c>
      <c r="AO4">
        <v>2.87</v>
      </c>
      <c r="AP4">
        <v>2</v>
      </c>
      <c r="AQ4">
        <v>1.72</v>
      </c>
      <c r="AR4">
        <v>4.5</v>
      </c>
      <c r="AS4">
        <v>1.1599999999999999</v>
      </c>
      <c r="AT4">
        <v>8.5</v>
      </c>
      <c r="AU4">
        <v>1.05</v>
      </c>
    </row>
    <row r="5" spans="1:47" x14ac:dyDescent="0.3">
      <c r="A5">
        <v>1</v>
      </c>
      <c r="B5" t="s">
        <v>43</v>
      </c>
      <c r="C5" t="s">
        <v>44</v>
      </c>
      <c r="D5">
        <v>20</v>
      </c>
      <c r="E5">
        <v>20</v>
      </c>
      <c r="I5" s="1">
        <v>1.27</v>
      </c>
      <c r="J5" s="1">
        <v>3.78</v>
      </c>
      <c r="K5" s="1">
        <v>2.4500000000000002</v>
      </c>
      <c r="L5">
        <v>2.5499999999999998</v>
      </c>
      <c r="M5">
        <v>4.0999999999999996</v>
      </c>
      <c r="N5">
        <v>13</v>
      </c>
      <c r="O5">
        <v>1.68</v>
      </c>
      <c r="P5">
        <v>12</v>
      </c>
      <c r="Q5">
        <v>29</v>
      </c>
      <c r="R5">
        <v>5.2</v>
      </c>
      <c r="S5">
        <v>7.5</v>
      </c>
      <c r="T5">
        <v>1.75</v>
      </c>
      <c r="U5">
        <v>1.99</v>
      </c>
      <c r="V5">
        <v>1.89</v>
      </c>
      <c r="W5">
        <v>2.25</v>
      </c>
      <c r="X5" s="2">
        <v>7.5</v>
      </c>
      <c r="Y5">
        <v>1.48</v>
      </c>
      <c r="Z5">
        <v>4.8</v>
      </c>
      <c r="AA5">
        <v>4.5999999999999996</v>
      </c>
      <c r="AB5">
        <v>1.43</v>
      </c>
      <c r="AC5">
        <v>2.69</v>
      </c>
      <c r="AD5">
        <v>1.36</v>
      </c>
      <c r="AE5">
        <v>2.99</v>
      </c>
      <c r="AF5">
        <v>1.31</v>
      </c>
      <c r="AG5">
        <v>3.27</v>
      </c>
      <c r="AH5">
        <v>1.25</v>
      </c>
      <c r="AI5">
        <v>3.7</v>
      </c>
      <c r="AJ5">
        <v>1.2</v>
      </c>
      <c r="AK5">
        <v>4.25</v>
      </c>
      <c r="AL5">
        <v>1.1399999999999999</v>
      </c>
      <c r="AM5">
        <v>5</v>
      </c>
      <c r="AN5">
        <v>1.61</v>
      </c>
      <c r="AO5">
        <v>2.2000000000000002</v>
      </c>
      <c r="AP5">
        <v>2.5</v>
      </c>
      <c r="AQ5">
        <v>1.5</v>
      </c>
      <c r="AR5">
        <v>6</v>
      </c>
      <c r="AS5">
        <v>1.1100000000000001</v>
      </c>
      <c r="AT5">
        <v>10.5</v>
      </c>
      <c r="AU5">
        <v>1.02</v>
      </c>
    </row>
    <row r="6" spans="1:47" x14ac:dyDescent="0.3">
      <c r="A6">
        <v>1</v>
      </c>
      <c r="B6" t="s">
        <v>45</v>
      </c>
      <c r="C6" t="s">
        <v>46</v>
      </c>
      <c r="D6">
        <v>27</v>
      </c>
      <c r="E6">
        <v>26</v>
      </c>
      <c r="I6" s="1">
        <v>1.43</v>
      </c>
      <c r="J6" s="1">
        <v>2.86</v>
      </c>
      <c r="K6" s="1">
        <v>2.5</v>
      </c>
      <c r="L6">
        <v>3.1</v>
      </c>
      <c r="M6">
        <v>3.5</v>
      </c>
      <c r="N6">
        <v>9</v>
      </c>
      <c r="O6">
        <v>1.93</v>
      </c>
      <c r="P6">
        <v>10.5</v>
      </c>
      <c r="Q6">
        <v>31</v>
      </c>
      <c r="R6">
        <v>4</v>
      </c>
      <c r="S6">
        <v>7.25</v>
      </c>
      <c r="T6">
        <v>1.71</v>
      </c>
      <c r="U6">
        <v>2.0499999999999998</v>
      </c>
      <c r="V6">
        <v>2.2000000000000002</v>
      </c>
      <c r="W6">
        <v>2.15</v>
      </c>
      <c r="X6" s="2">
        <v>5.4</v>
      </c>
      <c r="Y6">
        <v>1.68</v>
      </c>
      <c r="Z6">
        <v>4.4000000000000004</v>
      </c>
      <c r="AA6">
        <v>3.5</v>
      </c>
      <c r="AB6">
        <v>1.57</v>
      </c>
      <c r="AC6">
        <v>2.31</v>
      </c>
      <c r="AD6">
        <v>1.48</v>
      </c>
      <c r="AE6">
        <v>2.52</v>
      </c>
      <c r="AF6">
        <v>1.44</v>
      </c>
      <c r="AG6">
        <v>2.67</v>
      </c>
      <c r="AH6">
        <v>1.37</v>
      </c>
      <c r="AI6">
        <v>2.94</v>
      </c>
      <c r="AJ6">
        <v>1.3</v>
      </c>
      <c r="AK6">
        <v>3.32</v>
      </c>
      <c r="AL6">
        <v>1.1599999999999999</v>
      </c>
      <c r="AM6">
        <v>4.5</v>
      </c>
      <c r="AN6">
        <v>1.66</v>
      </c>
      <c r="AO6">
        <v>2.1</v>
      </c>
      <c r="AP6">
        <v>2.87</v>
      </c>
      <c r="AQ6">
        <v>1.36</v>
      </c>
      <c r="AR6">
        <v>7.5</v>
      </c>
      <c r="AS6">
        <v>1.06</v>
      </c>
      <c r="AT6">
        <v>13</v>
      </c>
      <c r="AU6">
        <v>1.01</v>
      </c>
    </row>
    <row r="7" spans="1:47" x14ac:dyDescent="0.3">
      <c r="A7">
        <v>1</v>
      </c>
      <c r="B7" t="s">
        <v>47</v>
      </c>
      <c r="C7" t="s">
        <v>48</v>
      </c>
      <c r="D7">
        <v>24</v>
      </c>
      <c r="E7">
        <v>9</v>
      </c>
      <c r="I7" s="1">
        <v>1.32</v>
      </c>
      <c r="J7" s="1">
        <v>3.4</v>
      </c>
      <c r="K7" s="1">
        <v>2.4</v>
      </c>
      <c r="L7">
        <v>2.7</v>
      </c>
      <c r="M7">
        <v>4</v>
      </c>
      <c r="N7">
        <v>11.5</v>
      </c>
      <c r="O7">
        <v>1.74</v>
      </c>
      <c r="P7">
        <v>11</v>
      </c>
      <c r="Q7">
        <v>29</v>
      </c>
      <c r="R7">
        <v>4.9000000000000004</v>
      </c>
      <c r="S7">
        <v>7.25</v>
      </c>
      <c r="T7">
        <v>1.66</v>
      </c>
      <c r="U7">
        <v>2.13</v>
      </c>
      <c r="V7">
        <v>2</v>
      </c>
      <c r="W7">
        <v>2.2000000000000002</v>
      </c>
      <c r="X7" s="2">
        <v>6.75</v>
      </c>
      <c r="Y7">
        <v>1.52</v>
      </c>
      <c r="Z7">
        <v>4.8</v>
      </c>
      <c r="AA7">
        <v>4.25</v>
      </c>
      <c r="AB7">
        <v>1.49</v>
      </c>
      <c r="AC7">
        <v>2.5</v>
      </c>
      <c r="AD7">
        <v>1.38</v>
      </c>
      <c r="AE7">
        <v>2.87</v>
      </c>
      <c r="AF7">
        <v>1.33</v>
      </c>
      <c r="AG7">
        <v>3.14</v>
      </c>
      <c r="AH7">
        <v>1.28</v>
      </c>
      <c r="AI7">
        <v>3.45</v>
      </c>
      <c r="AJ7">
        <v>1.22</v>
      </c>
      <c r="AK7">
        <v>4</v>
      </c>
      <c r="AL7">
        <v>1.1399999999999999</v>
      </c>
      <c r="AM7">
        <v>5</v>
      </c>
      <c r="AN7">
        <v>1.61</v>
      </c>
      <c r="AO7">
        <v>2.2000000000000002</v>
      </c>
      <c r="AP7">
        <v>2.62</v>
      </c>
      <c r="AQ7">
        <v>1.44</v>
      </c>
      <c r="AR7">
        <v>6</v>
      </c>
      <c r="AS7">
        <v>1.1000000000000001</v>
      </c>
      <c r="AT7">
        <v>11</v>
      </c>
      <c r="AU7">
        <v>1.02</v>
      </c>
    </row>
    <row r="8" spans="1:47" x14ac:dyDescent="0.3">
      <c r="A8">
        <v>1</v>
      </c>
      <c r="B8" t="s">
        <v>49</v>
      </c>
      <c r="C8" t="s">
        <v>50</v>
      </c>
      <c r="D8">
        <v>7</v>
      </c>
      <c r="E8">
        <v>20</v>
      </c>
      <c r="I8" s="1">
        <v>2.4300000000000002</v>
      </c>
      <c r="J8" s="1">
        <v>1.56</v>
      </c>
      <c r="K8" s="1">
        <v>3.15</v>
      </c>
      <c r="L8">
        <v>7.25</v>
      </c>
      <c r="M8">
        <v>2.4500000000000002</v>
      </c>
      <c r="N8">
        <v>3.8</v>
      </c>
      <c r="O8">
        <v>3.4</v>
      </c>
      <c r="P8">
        <v>7.5</v>
      </c>
      <c r="Q8">
        <v>26</v>
      </c>
      <c r="R8">
        <v>2.1800000000000002</v>
      </c>
      <c r="S8">
        <v>9.25</v>
      </c>
      <c r="T8">
        <v>2</v>
      </c>
      <c r="U8">
        <v>1.75</v>
      </c>
      <c r="V8">
        <v>4.5999999999999996</v>
      </c>
      <c r="W8">
        <v>1.99</v>
      </c>
      <c r="X8" s="2">
        <v>2.6</v>
      </c>
      <c r="Y8">
        <v>3.05</v>
      </c>
      <c r="Z8">
        <v>4.0999999999999996</v>
      </c>
      <c r="AA8">
        <v>1.89</v>
      </c>
      <c r="AB8">
        <v>2.13</v>
      </c>
      <c r="AC8">
        <v>1.66</v>
      </c>
      <c r="AD8">
        <v>2.23</v>
      </c>
      <c r="AE8">
        <v>1.61</v>
      </c>
      <c r="AF8">
        <v>2.27</v>
      </c>
      <c r="AG8">
        <v>1.59</v>
      </c>
      <c r="AH8">
        <v>2.4</v>
      </c>
      <c r="AI8">
        <v>1.53</v>
      </c>
      <c r="AJ8">
        <v>2.52</v>
      </c>
      <c r="AK8">
        <v>1.48</v>
      </c>
      <c r="AL8">
        <v>1.1100000000000001</v>
      </c>
      <c r="AM8">
        <v>6</v>
      </c>
      <c r="AN8">
        <v>1.5</v>
      </c>
      <c r="AO8">
        <v>2.5</v>
      </c>
      <c r="AP8">
        <v>2.25</v>
      </c>
      <c r="AQ8">
        <v>1.57</v>
      </c>
      <c r="AR8">
        <v>5</v>
      </c>
      <c r="AS8">
        <v>1.1399999999999999</v>
      </c>
      <c r="AT8">
        <v>9.5</v>
      </c>
      <c r="AU8">
        <v>1.04</v>
      </c>
    </row>
    <row r="9" spans="1:47" x14ac:dyDescent="0.3">
      <c r="A9">
        <v>1</v>
      </c>
      <c r="B9" t="s">
        <v>51</v>
      </c>
      <c r="C9" t="s">
        <v>52</v>
      </c>
      <c r="D9">
        <v>26</v>
      </c>
      <c r="E9">
        <v>24</v>
      </c>
      <c r="I9" s="1">
        <v>1.87</v>
      </c>
      <c r="J9" s="1">
        <v>1.93</v>
      </c>
      <c r="K9" s="1">
        <v>2.65</v>
      </c>
      <c r="L9">
        <v>5.25</v>
      </c>
      <c r="M9">
        <v>2.7</v>
      </c>
      <c r="N9">
        <v>5.4</v>
      </c>
      <c r="O9">
        <v>2.65</v>
      </c>
      <c r="P9">
        <v>8.5</v>
      </c>
      <c r="Q9">
        <v>29</v>
      </c>
      <c r="R9">
        <v>2.7</v>
      </c>
      <c r="S9">
        <v>7.75</v>
      </c>
      <c r="T9">
        <v>1.84</v>
      </c>
      <c r="U9">
        <v>1.89</v>
      </c>
      <c r="V9">
        <v>3.4</v>
      </c>
      <c r="W9">
        <v>1.92</v>
      </c>
      <c r="X9" s="2">
        <v>3.5</v>
      </c>
      <c r="Y9">
        <v>2.2999999999999998</v>
      </c>
      <c r="Z9">
        <v>4</v>
      </c>
      <c r="AA9">
        <v>2.35</v>
      </c>
      <c r="AB9">
        <v>1.86</v>
      </c>
      <c r="AC9">
        <v>1.87</v>
      </c>
      <c r="AD9">
        <v>1.84</v>
      </c>
      <c r="AE9">
        <v>1.89</v>
      </c>
      <c r="AF9">
        <v>1.84</v>
      </c>
      <c r="AG9">
        <v>1.89</v>
      </c>
      <c r="AH9">
        <v>1.83</v>
      </c>
      <c r="AI9">
        <v>1.9</v>
      </c>
      <c r="AJ9">
        <v>1.82</v>
      </c>
      <c r="AK9">
        <v>1.91</v>
      </c>
      <c r="AL9">
        <v>1.1399999999999999</v>
      </c>
      <c r="AM9">
        <v>4.5</v>
      </c>
      <c r="AN9">
        <v>1.66</v>
      </c>
      <c r="AO9">
        <v>2.1</v>
      </c>
      <c r="AP9">
        <v>2.87</v>
      </c>
      <c r="AQ9">
        <v>1.36</v>
      </c>
      <c r="AR9">
        <v>7.5</v>
      </c>
      <c r="AS9">
        <v>1.06</v>
      </c>
      <c r="AT9">
        <v>13</v>
      </c>
      <c r="AU9">
        <v>1.01</v>
      </c>
    </row>
    <row r="10" spans="1:47" x14ac:dyDescent="0.3">
      <c r="A10">
        <v>1</v>
      </c>
      <c r="B10" t="s">
        <v>53</v>
      </c>
      <c r="C10" t="s">
        <v>54</v>
      </c>
      <c r="D10">
        <v>10</v>
      </c>
      <c r="E10">
        <v>19</v>
      </c>
      <c r="I10" s="1">
        <v>1.31</v>
      </c>
      <c r="J10" s="1">
        <v>3.5</v>
      </c>
      <c r="K10" s="1">
        <v>2.4</v>
      </c>
      <c r="L10">
        <v>2.8</v>
      </c>
      <c r="M10">
        <v>3.9</v>
      </c>
      <c r="N10">
        <v>11.5</v>
      </c>
      <c r="O10">
        <v>1.76</v>
      </c>
      <c r="P10">
        <v>12.5</v>
      </c>
      <c r="Q10">
        <v>31</v>
      </c>
      <c r="R10">
        <v>4.5999999999999996</v>
      </c>
      <c r="S10">
        <v>7.25</v>
      </c>
      <c r="T10">
        <v>1.66</v>
      </c>
      <c r="U10">
        <v>2.13</v>
      </c>
      <c r="V10">
        <v>2</v>
      </c>
      <c r="W10">
        <v>2.1800000000000002</v>
      </c>
      <c r="X10" s="2">
        <v>7</v>
      </c>
      <c r="Y10">
        <v>1.54</v>
      </c>
      <c r="Z10">
        <v>4.7</v>
      </c>
      <c r="AA10">
        <v>4.2</v>
      </c>
      <c r="AB10">
        <v>1.47</v>
      </c>
      <c r="AC10">
        <v>2.5499999999999998</v>
      </c>
      <c r="AD10">
        <v>1.38</v>
      </c>
      <c r="AE10">
        <v>2.91</v>
      </c>
      <c r="AF10">
        <v>1.33</v>
      </c>
      <c r="AG10">
        <v>3.14</v>
      </c>
      <c r="AH10">
        <v>1.25</v>
      </c>
      <c r="AI10">
        <v>3.7</v>
      </c>
      <c r="AJ10">
        <v>1.2</v>
      </c>
      <c r="AK10">
        <v>4.25</v>
      </c>
      <c r="AL10">
        <v>1.25</v>
      </c>
      <c r="AM10">
        <v>3.5</v>
      </c>
      <c r="AN10">
        <v>2</v>
      </c>
      <c r="AO10">
        <v>1.72</v>
      </c>
      <c r="AP10">
        <v>3.25</v>
      </c>
      <c r="AQ10">
        <v>1.28</v>
      </c>
      <c r="AR10">
        <v>9.5</v>
      </c>
      <c r="AS10">
        <v>1.04</v>
      </c>
      <c r="AT10">
        <v>17</v>
      </c>
      <c r="AU10">
        <v>1.004</v>
      </c>
    </row>
    <row r="11" spans="1:47" x14ac:dyDescent="0.3">
      <c r="A11">
        <v>1</v>
      </c>
      <c r="B11" t="s">
        <v>55</v>
      </c>
      <c r="C11" t="s">
        <v>56</v>
      </c>
      <c r="D11">
        <v>22</v>
      </c>
      <c r="E11">
        <v>28</v>
      </c>
      <c r="I11" s="1">
        <v>2.17</v>
      </c>
      <c r="J11" s="1">
        <v>1.69</v>
      </c>
      <c r="K11" s="1">
        <v>2.85</v>
      </c>
      <c r="L11">
        <v>6.25</v>
      </c>
      <c r="M11">
        <v>2.5499999999999998</v>
      </c>
      <c r="N11">
        <v>4.5</v>
      </c>
      <c r="O11">
        <v>3.05</v>
      </c>
      <c r="P11">
        <v>7.75</v>
      </c>
      <c r="Q11">
        <v>26</v>
      </c>
      <c r="R11">
        <v>2.4</v>
      </c>
      <c r="S11">
        <v>8.75</v>
      </c>
      <c r="T11">
        <v>1.88</v>
      </c>
      <c r="U11">
        <v>1.85</v>
      </c>
      <c r="V11">
        <v>4</v>
      </c>
      <c r="W11">
        <v>1.93</v>
      </c>
      <c r="X11">
        <v>3</v>
      </c>
      <c r="Y11">
        <v>2.65</v>
      </c>
      <c r="Z11">
        <v>3.9</v>
      </c>
      <c r="AA11">
        <v>2.1</v>
      </c>
      <c r="AB11">
        <v>2.0099999999999998</v>
      </c>
      <c r="AC11">
        <v>1.74</v>
      </c>
      <c r="AD11">
        <v>2.04</v>
      </c>
      <c r="AE11">
        <v>1.72</v>
      </c>
      <c r="AF11">
        <v>2.0699999999999998</v>
      </c>
      <c r="AG11">
        <v>1.7</v>
      </c>
      <c r="AH11">
        <v>2.11</v>
      </c>
      <c r="AI11">
        <v>1.67</v>
      </c>
      <c r="AJ11">
        <v>2.1800000000000002</v>
      </c>
      <c r="AK11">
        <v>1.63</v>
      </c>
      <c r="AL11">
        <v>1.1200000000000001</v>
      </c>
      <c r="AM11">
        <v>5.5</v>
      </c>
      <c r="AN11">
        <v>1.57</v>
      </c>
      <c r="AO11">
        <v>2.25</v>
      </c>
      <c r="AP11">
        <v>2.5</v>
      </c>
      <c r="AQ11">
        <v>1.5</v>
      </c>
      <c r="AR11">
        <v>6</v>
      </c>
      <c r="AS11">
        <v>1.1000000000000001</v>
      </c>
      <c r="AT11">
        <v>11</v>
      </c>
      <c r="AU11">
        <v>1.02</v>
      </c>
    </row>
    <row r="12" spans="1:47" x14ac:dyDescent="0.3">
      <c r="A12">
        <v>1</v>
      </c>
      <c r="B12" t="s">
        <v>57</v>
      </c>
      <c r="C12" t="s">
        <v>58</v>
      </c>
      <c r="D12">
        <v>19</v>
      </c>
      <c r="E12">
        <v>24</v>
      </c>
      <c r="I12" s="1">
        <v>2.54</v>
      </c>
      <c r="J12" s="1">
        <v>1.52</v>
      </c>
      <c r="K12" s="1">
        <v>3.1</v>
      </c>
      <c r="L12">
        <v>7.25</v>
      </c>
      <c r="M12">
        <v>2.4500000000000002</v>
      </c>
      <c r="N12">
        <v>3.9</v>
      </c>
      <c r="O12">
        <v>3.45</v>
      </c>
      <c r="P12">
        <v>7.25</v>
      </c>
      <c r="Q12">
        <v>26</v>
      </c>
      <c r="R12">
        <v>2.2000000000000002</v>
      </c>
      <c r="S12">
        <v>8.75</v>
      </c>
      <c r="T12">
        <v>1.98</v>
      </c>
      <c r="U12">
        <v>1.76</v>
      </c>
      <c r="V12">
        <v>4.5999999999999996</v>
      </c>
      <c r="W12">
        <v>1.96</v>
      </c>
      <c r="X12">
        <v>2.65</v>
      </c>
      <c r="Y12">
        <v>2.95</v>
      </c>
      <c r="Z12">
        <v>4.25</v>
      </c>
      <c r="AA12">
        <v>1.9</v>
      </c>
      <c r="AB12">
        <v>2.11</v>
      </c>
      <c r="AC12">
        <v>1.67</v>
      </c>
      <c r="AD12">
        <v>2.2000000000000002</v>
      </c>
      <c r="AE12">
        <v>1.62</v>
      </c>
      <c r="AF12">
        <v>2.25</v>
      </c>
      <c r="AG12">
        <v>1.6</v>
      </c>
      <c r="AH12">
        <v>2.33</v>
      </c>
      <c r="AI12">
        <v>1.56</v>
      </c>
      <c r="AJ12">
        <v>2.39</v>
      </c>
      <c r="AK12">
        <v>1.53</v>
      </c>
      <c r="AL12">
        <v>1.04</v>
      </c>
      <c r="AM12">
        <v>9.5</v>
      </c>
      <c r="AN12">
        <v>1.22</v>
      </c>
      <c r="AO12">
        <v>3.75</v>
      </c>
      <c r="AP12">
        <v>1.61</v>
      </c>
      <c r="AQ12">
        <v>2.2000000000000002</v>
      </c>
      <c r="AR12">
        <v>3.2</v>
      </c>
      <c r="AS12">
        <v>1.3</v>
      </c>
      <c r="AT12">
        <v>6</v>
      </c>
      <c r="AU12">
        <v>1.1100000000000001</v>
      </c>
    </row>
    <row r="13" spans="1:47" x14ac:dyDescent="0.3">
      <c r="A13">
        <v>1</v>
      </c>
      <c r="B13" t="s">
        <v>59</v>
      </c>
      <c r="C13" t="s">
        <v>60</v>
      </c>
      <c r="D13">
        <v>21</v>
      </c>
      <c r="E13">
        <v>20</v>
      </c>
      <c r="I13" s="1">
        <v>2.99</v>
      </c>
      <c r="J13" s="1">
        <v>1.4</v>
      </c>
      <c r="K13" s="1">
        <v>3.6</v>
      </c>
      <c r="L13">
        <v>9</v>
      </c>
      <c r="M13">
        <v>2.4</v>
      </c>
      <c r="N13">
        <v>3.15</v>
      </c>
      <c r="O13">
        <v>4</v>
      </c>
      <c r="P13">
        <v>7.25</v>
      </c>
      <c r="Q13">
        <v>31</v>
      </c>
      <c r="R13">
        <v>1.92</v>
      </c>
      <c r="S13">
        <v>11</v>
      </c>
      <c r="T13">
        <v>2.08</v>
      </c>
      <c r="U13">
        <v>1.7</v>
      </c>
      <c r="V13">
        <v>5.6</v>
      </c>
      <c r="W13">
        <v>2.1</v>
      </c>
      <c r="X13">
        <v>2.2000000000000002</v>
      </c>
      <c r="Y13">
        <v>3.6</v>
      </c>
      <c r="Z13">
        <v>4.3</v>
      </c>
      <c r="AA13">
        <v>1.69</v>
      </c>
      <c r="AB13">
        <v>2.37</v>
      </c>
      <c r="AC13">
        <v>1.54</v>
      </c>
      <c r="AD13">
        <v>2.57</v>
      </c>
      <c r="AE13">
        <v>1.47</v>
      </c>
      <c r="AF13">
        <v>2.67</v>
      </c>
      <c r="AG13">
        <v>1.44</v>
      </c>
      <c r="AH13">
        <v>2.91</v>
      </c>
      <c r="AI13">
        <v>1.38</v>
      </c>
      <c r="AJ13">
        <v>3.18</v>
      </c>
      <c r="AK13">
        <v>1.33</v>
      </c>
      <c r="AL13">
        <v>1.1399999999999999</v>
      </c>
      <c r="AM13">
        <v>5</v>
      </c>
      <c r="AN13">
        <v>1.66</v>
      </c>
      <c r="AO13">
        <v>2.1</v>
      </c>
      <c r="AP13">
        <v>2.75</v>
      </c>
      <c r="AQ13">
        <v>1.4</v>
      </c>
      <c r="AR13">
        <v>6.5</v>
      </c>
      <c r="AS13">
        <v>1.08</v>
      </c>
      <c r="AT13">
        <v>12</v>
      </c>
      <c r="AU13">
        <v>1.01</v>
      </c>
    </row>
    <row r="14" spans="1:47" x14ac:dyDescent="0.3">
      <c r="A14">
        <v>1</v>
      </c>
      <c r="B14" t="s">
        <v>61</v>
      </c>
      <c r="C14" t="s">
        <v>62</v>
      </c>
      <c r="D14">
        <v>44</v>
      </c>
      <c r="E14">
        <v>21</v>
      </c>
      <c r="I14" s="1">
        <v>1.39</v>
      </c>
      <c r="J14" s="1">
        <v>3.03</v>
      </c>
      <c r="K14" s="1">
        <v>2.4</v>
      </c>
      <c r="L14">
        <v>3.1</v>
      </c>
      <c r="M14">
        <v>3.45</v>
      </c>
      <c r="N14">
        <v>10.5</v>
      </c>
      <c r="O14">
        <v>1.87</v>
      </c>
      <c r="P14">
        <v>10</v>
      </c>
      <c r="Q14">
        <v>26</v>
      </c>
      <c r="R14">
        <v>4.25</v>
      </c>
      <c r="S14">
        <v>7.75</v>
      </c>
      <c r="T14">
        <v>1.75</v>
      </c>
      <c r="U14">
        <v>1.99</v>
      </c>
      <c r="V14">
        <v>2.2000000000000002</v>
      </c>
      <c r="W14">
        <v>2.08</v>
      </c>
      <c r="X14">
        <v>5.9</v>
      </c>
      <c r="Y14">
        <v>1.66</v>
      </c>
      <c r="Z14">
        <v>4.3</v>
      </c>
      <c r="AA14">
        <v>3.75</v>
      </c>
      <c r="AB14">
        <v>1.56</v>
      </c>
      <c r="AC14">
        <v>2.34</v>
      </c>
      <c r="AD14">
        <v>1.47</v>
      </c>
      <c r="AE14">
        <v>2.56</v>
      </c>
      <c r="AF14">
        <v>1.46</v>
      </c>
      <c r="AG14">
        <v>2.61</v>
      </c>
      <c r="AH14">
        <v>1.39</v>
      </c>
      <c r="AI14">
        <v>2.84</v>
      </c>
      <c r="AJ14">
        <v>1.34</v>
      </c>
      <c r="AK14">
        <v>3.06</v>
      </c>
      <c r="AL14">
        <v>1.04</v>
      </c>
      <c r="AM14">
        <v>9.5</v>
      </c>
      <c r="AN14">
        <v>1.25</v>
      </c>
      <c r="AO14">
        <v>3.5</v>
      </c>
      <c r="AP14">
        <v>1.57</v>
      </c>
      <c r="AQ14">
        <v>2.25</v>
      </c>
      <c r="AR14">
        <v>3</v>
      </c>
      <c r="AS14">
        <v>1.33</v>
      </c>
      <c r="AT14">
        <v>6</v>
      </c>
      <c r="AU14">
        <v>1.1100000000000001</v>
      </c>
    </row>
    <row r="15" spans="1:47" x14ac:dyDescent="0.3">
      <c r="A15">
        <v>1</v>
      </c>
      <c r="B15" t="s">
        <v>63</v>
      </c>
      <c r="C15" t="s">
        <v>64</v>
      </c>
      <c r="D15">
        <v>7</v>
      </c>
      <c r="E15">
        <v>23</v>
      </c>
      <c r="I15">
        <v>1.84</v>
      </c>
      <c r="J15">
        <v>1.97</v>
      </c>
      <c r="K15">
        <v>2.5499999999999998</v>
      </c>
      <c r="L15">
        <v>5.0999999999999996</v>
      </c>
      <c r="M15">
        <v>2.8</v>
      </c>
      <c r="N15">
        <v>5.6</v>
      </c>
      <c r="O15">
        <v>2.5499999999999998</v>
      </c>
      <c r="P15">
        <v>8.75</v>
      </c>
      <c r="Q15">
        <v>26</v>
      </c>
      <c r="R15">
        <v>2.75</v>
      </c>
      <c r="S15">
        <v>8</v>
      </c>
      <c r="T15">
        <v>1.88</v>
      </c>
      <c r="U15">
        <v>1.85</v>
      </c>
      <c r="V15">
        <v>3.3</v>
      </c>
      <c r="W15">
        <v>1.94</v>
      </c>
      <c r="X15">
        <v>3.5</v>
      </c>
      <c r="Y15">
        <v>2.2000000000000002</v>
      </c>
      <c r="Z15">
        <v>4.0999999999999996</v>
      </c>
      <c r="AA15">
        <v>2.4500000000000002</v>
      </c>
      <c r="AB15">
        <v>1.82</v>
      </c>
      <c r="AC15">
        <v>1.91</v>
      </c>
      <c r="AD15">
        <v>1.79</v>
      </c>
      <c r="AE15">
        <v>1.95</v>
      </c>
      <c r="AF15">
        <v>1.8</v>
      </c>
      <c r="AG15">
        <v>1.94</v>
      </c>
      <c r="AH15">
        <v>1.81</v>
      </c>
      <c r="AI15">
        <v>1.92</v>
      </c>
      <c r="AJ15">
        <v>1.78</v>
      </c>
      <c r="AK15">
        <v>1.96</v>
      </c>
      <c r="AL15">
        <v>1.08</v>
      </c>
      <c r="AM15">
        <v>6.5</v>
      </c>
      <c r="AN15">
        <v>1.36</v>
      </c>
      <c r="AO15">
        <v>2.87</v>
      </c>
      <c r="AP15">
        <v>2.1</v>
      </c>
      <c r="AQ15">
        <v>1.66</v>
      </c>
      <c r="AR15">
        <v>4.5</v>
      </c>
      <c r="AS15">
        <v>1.1599999999999999</v>
      </c>
      <c r="AT15">
        <v>8.5</v>
      </c>
      <c r="AU15">
        <v>1.05</v>
      </c>
    </row>
    <row r="16" spans="1:47" x14ac:dyDescent="0.3">
      <c r="A16">
        <v>1</v>
      </c>
      <c r="B16" t="s">
        <v>65</v>
      </c>
      <c r="C16" t="s">
        <v>66</v>
      </c>
      <c r="D16">
        <v>19</v>
      </c>
      <c r="E16">
        <v>3</v>
      </c>
      <c r="I16">
        <v>1.71</v>
      </c>
      <c r="J16">
        <v>2.14</v>
      </c>
      <c r="K16">
        <v>2.5499999999999998</v>
      </c>
      <c r="L16">
        <v>4.5999999999999996</v>
      </c>
      <c r="M16">
        <v>2.85</v>
      </c>
      <c r="N16">
        <v>6</v>
      </c>
      <c r="O16">
        <v>2.4</v>
      </c>
      <c r="P16">
        <v>8.5</v>
      </c>
      <c r="Q16">
        <v>23</v>
      </c>
      <c r="R16">
        <v>2.95</v>
      </c>
      <c r="S16">
        <v>8</v>
      </c>
      <c r="T16">
        <v>1.82</v>
      </c>
      <c r="U16">
        <v>1.91</v>
      </c>
      <c r="V16">
        <v>3.05</v>
      </c>
      <c r="W16">
        <v>1.93</v>
      </c>
      <c r="X16">
        <v>3.9</v>
      </c>
      <c r="Y16">
        <v>2.12</v>
      </c>
      <c r="Z16">
        <v>3.9</v>
      </c>
      <c r="AA16">
        <v>2.65</v>
      </c>
      <c r="AB16">
        <v>1.76</v>
      </c>
      <c r="AC16">
        <v>1.98</v>
      </c>
      <c r="AD16">
        <v>1.73</v>
      </c>
      <c r="AE16">
        <v>2.02</v>
      </c>
      <c r="AF16">
        <v>1.72</v>
      </c>
      <c r="AG16">
        <v>2.04</v>
      </c>
      <c r="AH16">
        <v>1.7</v>
      </c>
      <c r="AI16">
        <v>2.08</v>
      </c>
      <c r="AJ16">
        <v>1.7</v>
      </c>
      <c r="AK16">
        <v>2.08</v>
      </c>
      <c r="AL16">
        <v>1.05</v>
      </c>
      <c r="AM16">
        <v>8.5</v>
      </c>
      <c r="AN16">
        <v>1.28</v>
      </c>
      <c r="AO16">
        <v>3.25</v>
      </c>
      <c r="AP16">
        <v>1.66</v>
      </c>
      <c r="AQ16">
        <v>2.1</v>
      </c>
      <c r="AR16">
        <v>3.25</v>
      </c>
      <c r="AS16">
        <v>1.3</v>
      </c>
      <c r="AT16">
        <v>6</v>
      </c>
      <c r="AU16">
        <v>1.1000000000000001</v>
      </c>
    </row>
    <row r="17" spans="1:47" x14ac:dyDescent="0.3">
      <c r="A17">
        <v>1</v>
      </c>
      <c r="B17" t="s">
        <v>67</v>
      </c>
      <c r="C17" t="s">
        <v>68</v>
      </c>
      <c r="D17">
        <v>16</v>
      </c>
      <c r="E17">
        <v>17</v>
      </c>
      <c r="I17">
        <v>1.35</v>
      </c>
      <c r="J17">
        <v>3.21</v>
      </c>
      <c r="K17">
        <v>2.4500000000000002</v>
      </c>
      <c r="L17">
        <v>2.8</v>
      </c>
      <c r="M17">
        <v>3.75</v>
      </c>
      <c r="N17">
        <v>11</v>
      </c>
      <c r="O17">
        <v>1.79</v>
      </c>
      <c r="P17">
        <v>11</v>
      </c>
      <c r="Q17">
        <v>31</v>
      </c>
      <c r="R17">
        <v>4.5</v>
      </c>
      <c r="S17">
        <v>7.25</v>
      </c>
      <c r="T17">
        <v>1.69</v>
      </c>
      <c r="U17">
        <v>2.09</v>
      </c>
      <c r="V17">
        <v>2.0499999999999998</v>
      </c>
      <c r="W17">
        <v>2.1800000000000002</v>
      </c>
      <c r="X17">
        <v>6.25</v>
      </c>
      <c r="Y17">
        <v>1.59</v>
      </c>
      <c r="Z17">
        <v>4.4000000000000004</v>
      </c>
      <c r="AA17">
        <v>4</v>
      </c>
      <c r="AB17">
        <v>1.5</v>
      </c>
      <c r="AC17">
        <v>2.4700000000000002</v>
      </c>
      <c r="AD17">
        <v>1.42</v>
      </c>
      <c r="AE17">
        <v>2.72</v>
      </c>
      <c r="AF17">
        <v>1.37</v>
      </c>
      <c r="AG17">
        <v>2.94</v>
      </c>
      <c r="AH17">
        <v>1.3</v>
      </c>
      <c r="AI17">
        <v>3.3</v>
      </c>
      <c r="AJ17">
        <v>1.25</v>
      </c>
      <c r="AK17">
        <v>3.7</v>
      </c>
      <c r="AL17">
        <v>1.1399999999999999</v>
      </c>
      <c r="AM17">
        <v>5</v>
      </c>
      <c r="AN17">
        <v>1.57</v>
      </c>
      <c r="AO17">
        <v>2.25</v>
      </c>
      <c r="AP17">
        <v>2.5</v>
      </c>
      <c r="AQ17">
        <v>1.5</v>
      </c>
      <c r="AR17">
        <v>6</v>
      </c>
      <c r="AS17">
        <v>1.1000000000000001</v>
      </c>
      <c r="AT17">
        <v>11</v>
      </c>
      <c r="AU17">
        <v>1.02</v>
      </c>
    </row>
    <row r="18" spans="1:47" x14ac:dyDescent="0.3">
      <c r="A18">
        <v>2</v>
      </c>
      <c r="B18" t="s">
        <v>56</v>
      </c>
      <c r="C18" t="s">
        <v>42</v>
      </c>
      <c r="F18">
        <v>49.5</v>
      </c>
      <c r="G18">
        <v>1.92</v>
      </c>
      <c r="H18">
        <v>1.88</v>
      </c>
      <c r="I18">
        <v>1.98</v>
      </c>
      <c r="J18">
        <v>1.83</v>
      </c>
      <c r="K18">
        <v>2.7</v>
      </c>
      <c r="L18">
        <v>5.5</v>
      </c>
      <c r="M18">
        <v>2.7</v>
      </c>
      <c r="N18">
        <v>5</v>
      </c>
      <c r="O18">
        <v>2.75</v>
      </c>
      <c r="P18">
        <v>7.75</v>
      </c>
      <c r="Q18">
        <v>26</v>
      </c>
      <c r="R18">
        <v>2.65</v>
      </c>
      <c r="S18">
        <v>8</v>
      </c>
      <c r="T18">
        <v>1.83</v>
      </c>
      <c r="U18">
        <v>1.89</v>
      </c>
      <c r="V18">
        <v>3.6</v>
      </c>
      <c r="W18">
        <v>1.92</v>
      </c>
      <c r="X18">
        <v>3.35</v>
      </c>
      <c r="Y18">
        <v>2.4</v>
      </c>
      <c r="Z18">
        <v>3.9</v>
      </c>
      <c r="AA18">
        <v>2.2999999999999998</v>
      </c>
      <c r="AB18">
        <v>1.89</v>
      </c>
      <c r="AC18">
        <v>1.84</v>
      </c>
      <c r="AD18">
        <v>1.9</v>
      </c>
      <c r="AE18">
        <v>1.83</v>
      </c>
      <c r="AF18">
        <v>1.93</v>
      </c>
      <c r="AG18">
        <v>1.81</v>
      </c>
      <c r="AH18">
        <v>1.92</v>
      </c>
      <c r="AI18">
        <v>1.81</v>
      </c>
      <c r="AJ18">
        <v>1.92</v>
      </c>
      <c r="AK18">
        <v>1.81</v>
      </c>
      <c r="AL18">
        <v>1.05</v>
      </c>
      <c r="AM18">
        <v>8</v>
      </c>
      <c r="AN18">
        <v>1.33</v>
      </c>
      <c r="AO18">
        <v>3</v>
      </c>
      <c r="AP18">
        <v>1.8</v>
      </c>
      <c r="AQ18">
        <v>1.9</v>
      </c>
      <c r="AR18">
        <v>3.75</v>
      </c>
      <c r="AS18">
        <v>1.22</v>
      </c>
      <c r="AT18">
        <v>7.5</v>
      </c>
      <c r="AU18">
        <v>1.06</v>
      </c>
    </row>
    <row r="19" spans="1:47" x14ac:dyDescent="0.3">
      <c r="A19">
        <v>2</v>
      </c>
      <c r="B19" t="s">
        <v>58</v>
      </c>
      <c r="C19" t="s">
        <v>61</v>
      </c>
      <c r="F19">
        <v>53.5</v>
      </c>
      <c r="G19">
        <v>1.93</v>
      </c>
      <c r="H19">
        <v>1.87</v>
      </c>
      <c r="I19">
        <v>2.7</v>
      </c>
      <c r="J19">
        <v>1.47</v>
      </c>
      <c r="K19">
        <v>3.4</v>
      </c>
      <c r="L19">
        <v>9</v>
      </c>
      <c r="M19">
        <v>2.35</v>
      </c>
      <c r="N19">
        <v>3.4</v>
      </c>
      <c r="O19">
        <v>3.9</v>
      </c>
      <c r="P19">
        <v>7</v>
      </c>
      <c r="Q19">
        <v>23</v>
      </c>
      <c r="R19">
        <v>2</v>
      </c>
      <c r="S19">
        <v>10</v>
      </c>
      <c r="T19">
        <v>1.92</v>
      </c>
      <c r="U19">
        <v>1.81</v>
      </c>
      <c r="V19">
        <v>5.4</v>
      </c>
      <c r="W19">
        <v>2.0299999999999998</v>
      </c>
      <c r="X19">
        <v>2.35</v>
      </c>
      <c r="Y19">
        <v>3.5</v>
      </c>
      <c r="Z19">
        <v>4.0999999999999996</v>
      </c>
      <c r="AA19">
        <v>1.74</v>
      </c>
      <c r="AB19">
        <v>2.23</v>
      </c>
      <c r="AC19">
        <v>1.61</v>
      </c>
      <c r="AD19">
        <v>2.37</v>
      </c>
      <c r="AE19">
        <v>1.54</v>
      </c>
      <c r="AF19">
        <v>2.4700000000000002</v>
      </c>
      <c r="AG19">
        <v>1.5</v>
      </c>
      <c r="AH19">
        <v>2.62</v>
      </c>
      <c r="AI19">
        <v>1.45</v>
      </c>
      <c r="AJ19">
        <v>2.71</v>
      </c>
      <c r="AK19">
        <v>1.43</v>
      </c>
      <c r="AL19">
        <v>1.04</v>
      </c>
      <c r="AM19">
        <v>9.5</v>
      </c>
      <c r="AN19">
        <v>1.22</v>
      </c>
      <c r="AO19">
        <v>3.75</v>
      </c>
      <c r="AP19">
        <v>1.57</v>
      </c>
      <c r="AQ19">
        <v>2.25</v>
      </c>
      <c r="AR19">
        <v>3</v>
      </c>
      <c r="AS19">
        <v>1.33</v>
      </c>
      <c r="AT19">
        <v>5.5</v>
      </c>
      <c r="AU19">
        <v>1.1200000000000001</v>
      </c>
    </row>
    <row r="20" spans="1:47" x14ac:dyDescent="0.3">
      <c r="A20">
        <v>2</v>
      </c>
      <c r="B20" t="s">
        <v>48</v>
      </c>
      <c r="C20" t="s">
        <v>51</v>
      </c>
      <c r="F20">
        <v>39.5</v>
      </c>
      <c r="G20">
        <v>1.93</v>
      </c>
      <c r="H20">
        <v>1.87</v>
      </c>
      <c r="I20">
        <v>3.21</v>
      </c>
      <c r="J20">
        <v>1.35</v>
      </c>
      <c r="K20">
        <v>3.9</v>
      </c>
      <c r="L20">
        <v>11</v>
      </c>
      <c r="M20">
        <v>2.4</v>
      </c>
      <c r="N20">
        <v>2.8</v>
      </c>
      <c r="O20">
        <v>4.5999999999999996</v>
      </c>
      <c r="P20">
        <v>7.5</v>
      </c>
      <c r="Q20">
        <v>29</v>
      </c>
      <c r="R20">
        <v>1.78</v>
      </c>
      <c r="S20">
        <v>12</v>
      </c>
      <c r="T20">
        <v>2.12</v>
      </c>
      <c r="U20">
        <v>1.67</v>
      </c>
      <c r="V20">
        <v>6.5</v>
      </c>
      <c r="W20">
        <v>2.2000000000000002</v>
      </c>
      <c r="X20">
        <v>2.02</v>
      </c>
      <c r="Y20">
        <v>4.2</v>
      </c>
      <c r="Z20">
        <v>4.5999999999999996</v>
      </c>
      <c r="AA20">
        <v>1.55</v>
      </c>
      <c r="AB20">
        <v>2.61</v>
      </c>
      <c r="AC20">
        <v>1.45</v>
      </c>
      <c r="AD20">
        <v>2.88</v>
      </c>
      <c r="AE20">
        <v>1.38</v>
      </c>
      <c r="AF20">
        <v>3.16</v>
      </c>
      <c r="AG20">
        <v>1.33</v>
      </c>
      <c r="AH20">
        <v>3.7</v>
      </c>
      <c r="AI20">
        <v>1.25</v>
      </c>
      <c r="AJ20">
        <v>4.25</v>
      </c>
      <c r="AK20">
        <v>1.2</v>
      </c>
      <c r="AL20">
        <v>1.3</v>
      </c>
      <c r="AM20">
        <v>3.2</v>
      </c>
      <c r="AN20">
        <v>2.25</v>
      </c>
      <c r="AO20">
        <v>1.57</v>
      </c>
      <c r="AP20">
        <v>3.75</v>
      </c>
      <c r="AQ20">
        <v>1.22</v>
      </c>
      <c r="AR20">
        <v>10</v>
      </c>
      <c r="AS20">
        <v>1.03</v>
      </c>
      <c r="AT20">
        <v>34</v>
      </c>
      <c r="AU20">
        <v>1.0029999999999999</v>
      </c>
    </row>
    <row r="21" spans="1:47" x14ac:dyDescent="0.3">
      <c r="A21">
        <v>2</v>
      </c>
      <c r="B21" t="s">
        <v>65</v>
      </c>
      <c r="C21" t="s">
        <v>45</v>
      </c>
      <c r="F21">
        <v>44.5</v>
      </c>
      <c r="G21">
        <v>1.97</v>
      </c>
      <c r="H21">
        <v>1.84</v>
      </c>
      <c r="I21">
        <v>1.72</v>
      </c>
      <c r="J21">
        <v>2.13</v>
      </c>
      <c r="K21">
        <v>2.6</v>
      </c>
      <c r="L21">
        <v>4.5999999999999996</v>
      </c>
      <c r="M21">
        <v>2.8</v>
      </c>
      <c r="N21">
        <v>6.25</v>
      </c>
      <c r="O21">
        <v>2.4</v>
      </c>
      <c r="P21">
        <v>8.5</v>
      </c>
      <c r="Q21">
        <v>29</v>
      </c>
      <c r="R21">
        <v>2.95</v>
      </c>
      <c r="S21">
        <v>8</v>
      </c>
      <c r="T21">
        <v>1.87</v>
      </c>
      <c r="U21">
        <v>1.85</v>
      </c>
      <c r="V21">
        <v>2.95</v>
      </c>
      <c r="W21">
        <v>1.99</v>
      </c>
      <c r="X21">
        <v>3.8</v>
      </c>
      <c r="Y21">
        <v>2.0499999999999998</v>
      </c>
      <c r="Z21">
        <v>4.0999999999999996</v>
      </c>
      <c r="AA21">
        <v>2.7</v>
      </c>
      <c r="AB21">
        <v>1.76</v>
      </c>
      <c r="AC21">
        <v>1.99</v>
      </c>
      <c r="AD21">
        <v>1.73</v>
      </c>
      <c r="AE21">
        <v>2.0299999999999998</v>
      </c>
      <c r="AF21">
        <v>1.69</v>
      </c>
      <c r="AG21">
        <v>2.08</v>
      </c>
      <c r="AH21">
        <v>1.7</v>
      </c>
      <c r="AI21">
        <v>2.08</v>
      </c>
      <c r="AJ21">
        <v>1.64</v>
      </c>
      <c r="AK21">
        <v>2.17</v>
      </c>
      <c r="AL21">
        <v>1.1200000000000001</v>
      </c>
      <c r="AM21">
        <v>5.5</v>
      </c>
      <c r="AN21">
        <v>1.57</v>
      </c>
      <c r="AO21">
        <v>2.25</v>
      </c>
      <c r="AP21">
        <v>2.5</v>
      </c>
      <c r="AQ21">
        <v>1.5</v>
      </c>
      <c r="AR21">
        <v>6</v>
      </c>
      <c r="AS21">
        <v>1.1000000000000001</v>
      </c>
      <c r="AT21">
        <v>11</v>
      </c>
      <c r="AU21">
        <v>1.02</v>
      </c>
    </row>
    <row r="22" spans="1:47" x14ac:dyDescent="0.3">
      <c r="A22">
        <v>2</v>
      </c>
      <c r="B22" t="s">
        <v>52</v>
      </c>
      <c r="C22" t="s">
        <v>59</v>
      </c>
      <c r="F22">
        <v>43.5</v>
      </c>
      <c r="G22">
        <v>1.9</v>
      </c>
      <c r="H22">
        <v>1.9</v>
      </c>
      <c r="I22">
        <v>2.04</v>
      </c>
      <c r="J22">
        <v>1.78</v>
      </c>
      <c r="K22">
        <v>2.8</v>
      </c>
      <c r="L22">
        <v>5.75</v>
      </c>
      <c r="M22">
        <v>2.65</v>
      </c>
      <c r="N22">
        <v>4.8</v>
      </c>
      <c r="O22">
        <v>2.8</v>
      </c>
      <c r="P22">
        <v>8</v>
      </c>
      <c r="Q22">
        <v>29</v>
      </c>
      <c r="R22">
        <v>2.5</v>
      </c>
      <c r="S22">
        <v>8.5</v>
      </c>
      <c r="T22">
        <v>1.81</v>
      </c>
      <c r="U22">
        <v>1.92</v>
      </c>
      <c r="V22">
        <v>3.6</v>
      </c>
      <c r="W22">
        <v>1.95</v>
      </c>
      <c r="X22">
        <v>3.2</v>
      </c>
      <c r="Y22">
        <v>2.4500000000000002</v>
      </c>
      <c r="Z22">
        <v>4</v>
      </c>
      <c r="AA22">
        <v>2.2000000000000002</v>
      </c>
      <c r="AB22">
        <v>1.94</v>
      </c>
      <c r="AC22">
        <v>1.8</v>
      </c>
      <c r="AD22">
        <v>1.94</v>
      </c>
      <c r="AE22">
        <v>1.8</v>
      </c>
      <c r="AF22">
        <v>1.93</v>
      </c>
      <c r="AG22">
        <v>1.8</v>
      </c>
      <c r="AH22">
        <v>2</v>
      </c>
      <c r="AI22">
        <v>1.75</v>
      </c>
      <c r="AJ22">
        <v>2.04</v>
      </c>
      <c r="AK22">
        <v>1.72</v>
      </c>
      <c r="AL22">
        <v>1.1200000000000001</v>
      </c>
      <c r="AM22">
        <v>5.5</v>
      </c>
      <c r="AN22">
        <v>1.57</v>
      </c>
      <c r="AO22">
        <v>2.25</v>
      </c>
      <c r="AP22">
        <v>2.62</v>
      </c>
      <c r="AQ22">
        <v>1.44</v>
      </c>
      <c r="AR22">
        <v>6</v>
      </c>
      <c r="AS22">
        <v>1.1000000000000001</v>
      </c>
      <c r="AT22">
        <v>11</v>
      </c>
      <c r="AU22">
        <v>1.02</v>
      </c>
    </row>
    <row r="23" spans="1:47" x14ac:dyDescent="0.3">
      <c r="A23">
        <v>2</v>
      </c>
      <c r="B23" t="s">
        <v>49</v>
      </c>
      <c r="C23" t="s">
        <v>39</v>
      </c>
      <c r="F23">
        <v>40.5</v>
      </c>
      <c r="G23">
        <v>1.97</v>
      </c>
      <c r="H23">
        <v>1.84</v>
      </c>
      <c r="I23">
        <v>1.69</v>
      </c>
      <c r="J23">
        <v>2.1800000000000002</v>
      </c>
      <c r="K23">
        <v>2.5499999999999998</v>
      </c>
      <c r="L23">
        <v>4.5</v>
      </c>
      <c r="M23">
        <v>2.9</v>
      </c>
      <c r="N23">
        <v>6.25</v>
      </c>
      <c r="O23">
        <v>2.35</v>
      </c>
      <c r="P23">
        <v>9</v>
      </c>
      <c r="Q23">
        <v>29</v>
      </c>
      <c r="R23">
        <v>3</v>
      </c>
      <c r="S23">
        <v>7.75</v>
      </c>
      <c r="T23">
        <v>1.75</v>
      </c>
      <c r="U23">
        <v>2</v>
      </c>
      <c r="V23">
        <v>2.9</v>
      </c>
      <c r="W23">
        <v>1.97</v>
      </c>
      <c r="X23">
        <v>4</v>
      </c>
      <c r="Y23">
        <v>2.08</v>
      </c>
      <c r="Z23">
        <v>4</v>
      </c>
      <c r="AA23">
        <v>2.65</v>
      </c>
      <c r="AB23">
        <v>1.77</v>
      </c>
      <c r="AC23">
        <v>1.97</v>
      </c>
      <c r="AD23">
        <v>1.73</v>
      </c>
      <c r="AE23">
        <v>2.02</v>
      </c>
      <c r="AF23">
        <v>1.7</v>
      </c>
      <c r="AG23">
        <v>2.0699999999999998</v>
      </c>
      <c r="AH23">
        <v>1.65</v>
      </c>
      <c r="AI23">
        <v>2.14</v>
      </c>
      <c r="AJ23">
        <v>1.62</v>
      </c>
      <c r="AK23">
        <v>2.2000000000000002</v>
      </c>
      <c r="AL23">
        <v>1.2</v>
      </c>
      <c r="AM23">
        <v>4</v>
      </c>
      <c r="AN23">
        <v>1.9</v>
      </c>
      <c r="AO23">
        <v>1.8</v>
      </c>
      <c r="AP23">
        <v>3.25</v>
      </c>
      <c r="AQ23">
        <v>1.28</v>
      </c>
      <c r="AR23">
        <v>9.5</v>
      </c>
      <c r="AS23">
        <v>1.04</v>
      </c>
      <c r="AT23">
        <v>15</v>
      </c>
      <c r="AU23">
        <v>1.01</v>
      </c>
    </row>
    <row r="24" spans="1:47" x14ac:dyDescent="0.3">
      <c r="A24">
        <v>2</v>
      </c>
      <c r="B24" t="s">
        <v>43</v>
      </c>
      <c r="C24" t="s">
        <v>55</v>
      </c>
      <c r="F24">
        <v>45.5</v>
      </c>
      <c r="G24">
        <v>1.9</v>
      </c>
      <c r="H24">
        <v>1.9</v>
      </c>
      <c r="I24">
        <v>1.6</v>
      </c>
      <c r="J24">
        <v>2.36</v>
      </c>
      <c r="K24">
        <v>2.5</v>
      </c>
      <c r="L24">
        <v>4.0999999999999996</v>
      </c>
      <c r="M24">
        <v>3</v>
      </c>
      <c r="N24">
        <v>6.75</v>
      </c>
      <c r="O24">
        <v>2.25</v>
      </c>
      <c r="P24">
        <v>9.25</v>
      </c>
      <c r="Q24">
        <v>26</v>
      </c>
      <c r="R24">
        <v>3.2</v>
      </c>
      <c r="S24">
        <v>7.5</v>
      </c>
      <c r="T24">
        <v>1.91</v>
      </c>
      <c r="U24">
        <v>1.82</v>
      </c>
      <c r="V24">
        <v>2.75</v>
      </c>
      <c r="W24">
        <v>1.96</v>
      </c>
      <c r="X24">
        <v>4.3</v>
      </c>
      <c r="Y24">
        <v>1.99</v>
      </c>
      <c r="Z24">
        <v>4</v>
      </c>
      <c r="AA24">
        <v>2.85</v>
      </c>
      <c r="AB24">
        <v>1.7</v>
      </c>
      <c r="AC24">
        <v>2.0699999999999998</v>
      </c>
      <c r="AD24">
        <v>1.68</v>
      </c>
      <c r="AE24">
        <v>2.1</v>
      </c>
      <c r="AF24">
        <v>1.64</v>
      </c>
      <c r="AG24">
        <v>2.17</v>
      </c>
      <c r="AH24">
        <v>1.58</v>
      </c>
      <c r="AI24">
        <v>2.27</v>
      </c>
      <c r="AJ24">
        <v>1.54</v>
      </c>
      <c r="AK24">
        <v>2.36</v>
      </c>
      <c r="AL24">
        <v>1.1100000000000001</v>
      </c>
      <c r="AM24">
        <v>6</v>
      </c>
      <c r="AN24">
        <v>1.5</v>
      </c>
      <c r="AO24">
        <v>2.5</v>
      </c>
      <c r="AP24">
        <v>2.25</v>
      </c>
      <c r="AQ24">
        <v>1.57</v>
      </c>
      <c r="AR24">
        <v>5.5</v>
      </c>
      <c r="AS24">
        <v>1.1200000000000001</v>
      </c>
      <c r="AT24">
        <v>10</v>
      </c>
      <c r="AU24">
        <v>1.03</v>
      </c>
    </row>
    <row r="25" spans="1:47" x14ac:dyDescent="0.3">
      <c r="A25">
        <v>2</v>
      </c>
      <c r="B25" t="s">
        <v>50</v>
      </c>
      <c r="C25" t="s">
        <v>47</v>
      </c>
      <c r="F25">
        <v>44.5</v>
      </c>
      <c r="G25">
        <v>1.9</v>
      </c>
      <c r="H25">
        <v>1.9</v>
      </c>
      <c r="I25">
        <v>2.58</v>
      </c>
      <c r="J25">
        <v>1.5</v>
      </c>
      <c r="K25">
        <v>3.15</v>
      </c>
      <c r="L25">
        <v>7.25</v>
      </c>
      <c r="M25">
        <v>2.5</v>
      </c>
      <c r="N25">
        <v>3.8</v>
      </c>
      <c r="O25">
        <v>3.4</v>
      </c>
      <c r="P25">
        <v>7.5</v>
      </c>
      <c r="Q25">
        <v>31</v>
      </c>
      <c r="R25">
        <v>2.12</v>
      </c>
      <c r="S25">
        <v>9.25</v>
      </c>
      <c r="T25">
        <v>2.0299999999999998</v>
      </c>
      <c r="U25">
        <v>1.73</v>
      </c>
      <c r="V25">
        <v>4.5999999999999996</v>
      </c>
      <c r="W25">
        <v>2.0299999999999998</v>
      </c>
      <c r="X25">
        <v>2.5499999999999998</v>
      </c>
      <c r="Y25">
        <v>3</v>
      </c>
      <c r="Z25">
        <v>4.3</v>
      </c>
      <c r="AA25">
        <v>1.87</v>
      </c>
      <c r="AB25">
        <v>2.2000000000000002</v>
      </c>
      <c r="AC25">
        <v>1.62</v>
      </c>
      <c r="AD25">
        <v>2.27</v>
      </c>
      <c r="AE25">
        <v>1.58</v>
      </c>
      <c r="AF25">
        <v>2.33</v>
      </c>
      <c r="AG25">
        <v>1.56</v>
      </c>
      <c r="AH25">
        <v>2.39</v>
      </c>
      <c r="AI25">
        <v>1.53</v>
      </c>
      <c r="AJ25">
        <v>2.57</v>
      </c>
      <c r="AK25">
        <v>1.47</v>
      </c>
      <c r="AL25">
        <v>1.1200000000000001</v>
      </c>
      <c r="AM25">
        <v>5.5</v>
      </c>
      <c r="AN25">
        <v>1.53</v>
      </c>
      <c r="AO25">
        <v>2.37</v>
      </c>
      <c r="AP25">
        <v>2.5</v>
      </c>
      <c r="AQ25">
        <v>1.5</v>
      </c>
      <c r="AR25">
        <v>6</v>
      </c>
      <c r="AS25">
        <v>1.1100000000000001</v>
      </c>
      <c r="AT25">
        <v>10.5</v>
      </c>
      <c r="AU25">
        <v>1.02</v>
      </c>
    </row>
    <row r="26" spans="1:47" x14ac:dyDescent="0.3">
      <c r="A26">
        <v>2</v>
      </c>
      <c r="B26" t="s">
        <v>46</v>
      </c>
      <c r="C26" t="s">
        <v>38</v>
      </c>
      <c r="F26">
        <v>46.5</v>
      </c>
      <c r="G26">
        <v>1.91</v>
      </c>
      <c r="H26">
        <v>1.89</v>
      </c>
      <c r="I26">
        <v>5.0999999999999996</v>
      </c>
      <c r="J26">
        <v>1.17</v>
      </c>
      <c r="K26">
        <v>5</v>
      </c>
      <c r="L26">
        <v>15</v>
      </c>
      <c r="M26">
        <v>2.5</v>
      </c>
      <c r="N26">
        <v>2.2000000000000002</v>
      </c>
      <c r="O26">
        <v>6.25</v>
      </c>
      <c r="P26">
        <v>7.25</v>
      </c>
      <c r="Q26">
        <v>34</v>
      </c>
      <c r="R26">
        <v>1.53</v>
      </c>
      <c r="S26">
        <v>14</v>
      </c>
      <c r="T26">
        <v>2.5</v>
      </c>
      <c r="U26">
        <v>1.49</v>
      </c>
      <c r="V26">
        <v>9.5</v>
      </c>
      <c r="W26">
        <v>2.5</v>
      </c>
      <c r="X26">
        <v>1.66</v>
      </c>
      <c r="Y26">
        <v>5.9</v>
      </c>
      <c r="Z26">
        <v>5.3</v>
      </c>
      <c r="AA26">
        <v>1.34</v>
      </c>
      <c r="AB26">
        <v>2.98</v>
      </c>
      <c r="AC26">
        <v>1.36</v>
      </c>
      <c r="AD26">
        <v>3.45</v>
      </c>
      <c r="AE26">
        <v>1.28</v>
      </c>
      <c r="AF26">
        <v>4</v>
      </c>
      <c r="AG26">
        <v>1.22</v>
      </c>
      <c r="AH26">
        <v>4.5999999999999996</v>
      </c>
      <c r="AI26">
        <v>1.17</v>
      </c>
      <c r="AJ26">
        <v>5.2</v>
      </c>
      <c r="AK26">
        <v>1.1399999999999999</v>
      </c>
      <c r="AL26">
        <v>1.1599999999999999</v>
      </c>
      <c r="AM26">
        <v>4.5</v>
      </c>
      <c r="AN26">
        <v>1.66</v>
      </c>
      <c r="AO26">
        <v>2.1</v>
      </c>
      <c r="AP26">
        <v>2.62</v>
      </c>
      <c r="AQ26">
        <v>1.44</v>
      </c>
      <c r="AR26">
        <v>6</v>
      </c>
      <c r="AS26">
        <v>1.1000000000000001</v>
      </c>
      <c r="AT26">
        <v>11</v>
      </c>
      <c r="AU26">
        <v>1.02</v>
      </c>
    </row>
    <row r="27" spans="1:47" x14ac:dyDescent="0.3">
      <c r="A27">
        <v>2</v>
      </c>
      <c r="B27" t="s">
        <v>68</v>
      </c>
      <c r="C27" t="s">
        <v>53</v>
      </c>
      <c r="F27">
        <v>41.5</v>
      </c>
      <c r="G27">
        <v>1.97</v>
      </c>
      <c r="H27">
        <v>1.84</v>
      </c>
      <c r="I27">
        <v>4.2</v>
      </c>
      <c r="J27">
        <v>1.23</v>
      </c>
      <c r="K27">
        <v>4.8</v>
      </c>
      <c r="L27">
        <v>14</v>
      </c>
      <c r="M27">
        <v>2.4500000000000002</v>
      </c>
      <c r="N27">
        <v>2.25</v>
      </c>
      <c r="O27">
        <v>6</v>
      </c>
      <c r="P27">
        <v>7.25</v>
      </c>
      <c r="Q27">
        <v>34</v>
      </c>
      <c r="R27">
        <v>1.57</v>
      </c>
      <c r="S27">
        <v>14</v>
      </c>
      <c r="T27">
        <v>2.54</v>
      </c>
      <c r="U27">
        <v>1.48</v>
      </c>
      <c r="V27">
        <v>8.75</v>
      </c>
      <c r="W27">
        <v>2.5</v>
      </c>
      <c r="X27">
        <v>1.69</v>
      </c>
      <c r="Y27">
        <v>5.5</v>
      </c>
      <c r="Z27">
        <v>5.3</v>
      </c>
      <c r="AA27">
        <v>1.36</v>
      </c>
      <c r="AB27">
        <v>3.05</v>
      </c>
      <c r="AC27">
        <v>1.35</v>
      </c>
      <c r="AD27">
        <v>3.45</v>
      </c>
      <c r="AE27">
        <v>1.28</v>
      </c>
      <c r="AF27">
        <v>4</v>
      </c>
      <c r="AG27">
        <v>1.22</v>
      </c>
      <c r="AH27">
        <v>4.6500000000000004</v>
      </c>
      <c r="AI27">
        <v>1.17</v>
      </c>
      <c r="AJ27">
        <v>5.5</v>
      </c>
      <c r="AK27">
        <v>1.1299999999999999</v>
      </c>
      <c r="AL27">
        <v>1.3</v>
      </c>
      <c r="AM27">
        <v>3.2</v>
      </c>
      <c r="AN27">
        <v>2.1</v>
      </c>
      <c r="AO27">
        <v>1.66</v>
      </c>
      <c r="AP27">
        <v>3.75</v>
      </c>
      <c r="AQ27">
        <v>1.22</v>
      </c>
      <c r="AR27">
        <v>9.5</v>
      </c>
      <c r="AS27">
        <v>1.04</v>
      </c>
      <c r="AT27">
        <v>21</v>
      </c>
      <c r="AU27">
        <v>1.004</v>
      </c>
    </row>
    <row r="28" spans="1:47" x14ac:dyDescent="0.3">
      <c r="A28">
        <v>2</v>
      </c>
      <c r="B28" t="s">
        <v>40</v>
      </c>
      <c r="C28" t="s">
        <v>66</v>
      </c>
      <c r="F28">
        <v>41.5</v>
      </c>
      <c r="G28">
        <v>1.89</v>
      </c>
      <c r="H28">
        <v>1.91</v>
      </c>
      <c r="I28">
        <v>1.27</v>
      </c>
      <c r="J28">
        <v>3.78</v>
      </c>
      <c r="K28">
        <v>2.4</v>
      </c>
      <c r="L28">
        <v>2.5499999999999998</v>
      </c>
      <c r="M28">
        <v>4.25</v>
      </c>
      <c r="N28">
        <v>13</v>
      </c>
      <c r="O28">
        <v>1.67</v>
      </c>
      <c r="P28">
        <v>12</v>
      </c>
      <c r="Q28">
        <v>34</v>
      </c>
      <c r="R28">
        <v>5.3</v>
      </c>
      <c r="S28">
        <v>7.25</v>
      </c>
      <c r="T28">
        <v>1.53</v>
      </c>
      <c r="U28">
        <v>2.39</v>
      </c>
      <c r="V28">
        <v>1.89</v>
      </c>
      <c r="W28">
        <v>2.25</v>
      </c>
      <c r="X28">
        <v>7.75</v>
      </c>
      <c r="Y28">
        <v>1.48</v>
      </c>
      <c r="Z28">
        <v>4.5999999999999996</v>
      </c>
      <c r="AA28">
        <v>4.75</v>
      </c>
      <c r="AB28">
        <v>1.41</v>
      </c>
      <c r="AC28">
        <v>2.78</v>
      </c>
      <c r="AD28">
        <v>1.33</v>
      </c>
      <c r="AE28">
        <v>3.14</v>
      </c>
      <c r="AF28">
        <v>1.28</v>
      </c>
      <c r="AG28">
        <v>3.45</v>
      </c>
      <c r="AH28">
        <v>1.22</v>
      </c>
      <c r="AI28">
        <v>4</v>
      </c>
      <c r="AJ28">
        <v>1.17</v>
      </c>
      <c r="AK28">
        <v>4.6500000000000004</v>
      </c>
      <c r="AL28">
        <v>1.22</v>
      </c>
      <c r="AM28">
        <v>3.75</v>
      </c>
      <c r="AN28">
        <v>1.9</v>
      </c>
      <c r="AO28">
        <v>1.8</v>
      </c>
      <c r="AP28">
        <v>3.2</v>
      </c>
      <c r="AQ28">
        <v>1.3</v>
      </c>
      <c r="AR28">
        <v>8.5</v>
      </c>
      <c r="AS28">
        <v>1.05</v>
      </c>
      <c r="AT28">
        <v>15</v>
      </c>
      <c r="AU28">
        <v>1.01</v>
      </c>
    </row>
    <row r="29" spans="1:47" x14ac:dyDescent="0.3">
      <c r="A29">
        <v>2</v>
      </c>
      <c r="B29" t="s">
        <v>44</v>
      </c>
      <c r="C29" t="s">
        <v>67</v>
      </c>
      <c r="F29">
        <v>45.5</v>
      </c>
      <c r="G29">
        <v>1.9</v>
      </c>
      <c r="H29">
        <v>1.9</v>
      </c>
      <c r="I29">
        <v>4.5999999999999996</v>
      </c>
      <c r="J29">
        <v>1.2</v>
      </c>
      <c r="K29">
        <v>5.2</v>
      </c>
      <c r="L29">
        <v>15</v>
      </c>
      <c r="M29">
        <v>2.4500000000000002</v>
      </c>
      <c r="N29">
        <v>2.1800000000000002</v>
      </c>
      <c r="O29">
        <v>6.5</v>
      </c>
      <c r="P29">
        <v>7.25</v>
      </c>
      <c r="Q29">
        <v>34</v>
      </c>
      <c r="R29">
        <v>1.51</v>
      </c>
      <c r="S29">
        <v>14</v>
      </c>
      <c r="T29">
        <v>2.5</v>
      </c>
      <c r="U29">
        <v>1.49</v>
      </c>
      <c r="V29">
        <v>9.75</v>
      </c>
      <c r="W29">
        <v>2.5</v>
      </c>
      <c r="X29">
        <v>1.66</v>
      </c>
      <c r="Y29">
        <v>6</v>
      </c>
      <c r="Z29">
        <v>5.3</v>
      </c>
      <c r="AA29">
        <v>1.33</v>
      </c>
      <c r="AB29">
        <v>3.07</v>
      </c>
      <c r="AC29">
        <v>1.34</v>
      </c>
      <c r="AD29">
        <v>3.45</v>
      </c>
      <c r="AE29">
        <v>1.28</v>
      </c>
      <c r="AF29">
        <v>4</v>
      </c>
      <c r="AG29">
        <v>1.22</v>
      </c>
      <c r="AH29">
        <v>4.6500000000000004</v>
      </c>
      <c r="AI29">
        <v>1.17</v>
      </c>
      <c r="AJ29">
        <v>5.4</v>
      </c>
      <c r="AK29">
        <v>1.1299999999999999</v>
      </c>
      <c r="AL29">
        <v>1.2</v>
      </c>
      <c r="AM29">
        <v>4</v>
      </c>
      <c r="AN29">
        <v>1.66</v>
      </c>
      <c r="AO29">
        <v>2.1</v>
      </c>
      <c r="AP29">
        <v>2.75</v>
      </c>
      <c r="AQ29">
        <v>1.4</v>
      </c>
      <c r="AR29">
        <v>6</v>
      </c>
      <c r="AS29">
        <v>1.1000000000000001</v>
      </c>
      <c r="AT29">
        <v>11</v>
      </c>
      <c r="AU29">
        <v>1.02</v>
      </c>
    </row>
    <row r="30" spans="1:47" x14ac:dyDescent="0.3">
      <c r="A30">
        <v>2</v>
      </c>
      <c r="B30" t="s">
        <v>62</v>
      </c>
      <c r="C30" t="s">
        <v>57</v>
      </c>
      <c r="F30">
        <v>51.5</v>
      </c>
      <c r="G30">
        <v>1.86</v>
      </c>
      <c r="H30">
        <v>1.95</v>
      </c>
      <c r="I30">
        <v>2.88</v>
      </c>
      <c r="J30">
        <v>1.42</v>
      </c>
      <c r="K30">
        <v>3.5</v>
      </c>
      <c r="L30">
        <v>10</v>
      </c>
      <c r="M30">
        <v>2.4</v>
      </c>
      <c r="N30">
        <v>3.1</v>
      </c>
      <c r="O30">
        <v>4.3</v>
      </c>
      <c r="P30">
        <v>7</v>
      </c>
      <c r="Q30">
        <v>26</v>
      </c>
      <c r="R30">
        <v>1.91</v>
      </c>
      <c r="S30">
        <v>10</v>
      </c>
      <c r="T30">
        <v>2.0299999999999998</v>
      </c>
      <c r="U30">
        <v>1.73</v>
      </c>
      <c r="V30">
        <v>6</v>
      </c>
      <c r="W30">
        <v>2.0499999999999998</v>
      </c>
      <c r="X30">
        <v>2.2000000000000002</v>
      </c>
      <c r="Y30">
        <v>3.7</v>
      </c>
      <c r="Z30">
        <v>4.3</v>
      </c>
      <c r="AA30">
        <v>1.67</v>
      </c>
      <c r="AB30">
        <v>2.3199999999999998</v>
      </c>
      <c r="AC30">
        <v>1.56</v>
      </c>
      <c r="AD30">
        <v>2.4500000000000002</v>
      </c>
      <c r="AE30">
        <v>1.51</v>
      </c>
      <c r="AF30">
        <v>2.62</v>
      </c>
      <c r="AG30">
        <v>1.45</v>
      </c>
      <c r="AH30">
        <v>2.82</v>
      </c>
      <c r="AI30">
        <v>1.4</v>
      </c>
      <c r="AJ30">
        <v>3.07</v>
      </c>
      <c r="AK30">
        <v>1.34</v>
      </c>
      <c r="AL30">
        <v>1.05</v>
      </c>
      <c r="AM30">
        <v>8.5</v>
      </c>
      <c r="AN30">
        <v>1.28</v>
      </c>
      <c r="AO30">
        <v>3.25</v>
      </c>
      <c r="AP30">
        <v>1.66</v>
      </c>
      <c r="AQ30">
        <v>2.1</v>
      </c>
      <c r="AR30">
        <v>3.2</v>
      </c>
      <c r="AS30">
        <v>1.3</v>
      </c>
      <c r="AT30">
        <v>6</v>
      </c>
      <c r="AU30">
        <v>1.1100000000000001</v>
      </c>
    </row>
    <row r="31" spans="1:47" x14ac:dyDescent="0.3">
      <c r="A31">
        <v>2</v>
      </c>
      <c r="B31" t="s">
        <v>54</v>
      </c>
      <c r="C31" t="s">
        <v>63</v>
      </c>
      <c r="F31">
        <v>42.5</v>
      </c>
      <c r="G31">
        <v>1.93</v>
      </c>
      <c r="H31">
        <v>1.87</v>
      </c>
      <c r="I31">
        <v>4.9000000000000004</v>
      </c>
      <c r="J31">
        <v>1.18</v>
      </c>
      <c r="K31">
        <v>5</v>
      </c>
      <c r="L31">
        <v>15</v>
      </c>
      <c r="M31">
        <v>2.5</v>
      </c>
      <c r="N31">
        <v>2.1800000000000002</v>
      </c>
      <c r="O31">
        <v>6.25</v>
      </c>
      <c r="P31">
        <v>7.5</v>
      </c>
      <c r="Q31">
        <v>41</v>
      </c>
      <c r="R31">
        <v>1.53</v>
      </c>
      <c r="S31">
        <v>15</v>
      </c>
      <c r="T31">
        <v>2.33</v>
      </c>
      <c r="U31">
        <v>1.56</v>
      </c>
      <c r="V31">
        <v>9.25</v>
      </c>
      <c r="W31">
        <v>2.5</v>
      </c>
      <c r="X31">
        <v>1.67</v>
      </c>
      <c r="Y31">
        <v>5.7</v>
      </c>
      <c r="Z31">
        <v>5.4</v>
      </c>
      <c r="AA31">
        <v>1.34</v>
      </c>
      <c r="AB31">
        <v>3.05</v>
      </c>
      <c r="AC31">
        <v>1.35</v>
      </c>
      <c r="AD31">
        <v>3.7</v>
      </c>
      <c r="AE31">
        <v>1.25</v>
      </c>
      <c r="AF31">
        <v>4.25</v>
      </c>
      <c r="AG31">
        <v>1.2</v>
      </c>
      <c r="AH31">
        <v>5</v>
      </c>
      <c r="AI31">
        <v>1.1499999999999999</v>
      </c>
      <c r="AJ31">
        <v>6</v>
      </c>
      <c r="AK31">
        <v>1.1100000000000001</v>
      </c>
      <c r="AL31">
        <v>1.28</v>
      </c>
      <c r="AM31">
        <v>3.25</v>
      </c>
      <c r="AN31">
        <v>2.1</v>
      </c>
      <c r="AO31">
        <v>1.66</v>
      </c>
      <c r="AP31">
        <v>3.5</v>
      </c>
      <c r="AQ31">
        <v>1.25</v>
      </c>
      <c r="AR31">
        <v>9.5</v>
      </c>
      <c r="AS31">
        <v>1.04</v>
      </c>
      <c r="AT31">
        <v>21</v>
      </c>
      <c r="AU31">
        <v>1.004</v>
      </c>
    </row>
    <row r="32" spans="1:47" x14ac:dyDescent="0.3">
      <c r="A32">
        <v>2</v>
      </c>
      <c r="B32" t="s">
        <v>60</v>
      </c>
      <c r="C32" t="s">
        <v>37</v>
      </c>
      <c r="F32">
        <v>47.5</v>
      </c>
      <c r="G32">
        <v>1.95</v>
      </c>
      <c r="H32">
        <v>1.86</v>
      </c>
      <c r="I32">
        <v>4.5999999999999996</v>
      </c>
      <c r="J32">
        <v>1.2</v>
      </c>
      <c r="K32">
        <v>5.0999999999999996</v>
      </c>
      <c r="L32">
        <v>14</v>
      </c>
      <c r="M32">
        <v>2.4500000000000002</v>
      </c>
      <c r="N32">
        <v>2.2000000000000002</v>
      </c>
      <c r="O32">
        <v>6.25</v>
      </c>
      <c r="P32">
        <v>7.25</v>
      </c>
      <c r="Q32">
        <v>34</v>
      </c>
      <c r="R32">
        <v>1.54</v>
      </c>
      <c r="S32">
        <v>14</v>
      </c>
      <c r="T32">
        <v>2.2400000000000002</v>
      </c>
      <c r="U32">
        <v>1.6</v>
      </c>
      <c r="V32">
        <v>9.5</v>
      </c>
      <c r="W32">
        <v>2.5</v>
      </c>
      <c r="X32">
        <v>1.67</v>
      </c>
      <c r="Y32">
        <v>5.8</v>
      </c>
      <c r="Z32">
        <v>5.3</v>
      </c>
      <c r="AA32">
        <v>1.35</v>
      </c>
      <c r="AB32">
        <v>3.01</v>
      </c>
      <c r="AC32">
        <v>1.35</v>
      </c>
      <c r="AD32">
        <v>3.45</v>
      </c>
      <c r="AE32">
        <v>1.28</v>
      </c>
      <c r="AF32">
        <v>3.9</v>
      </c>
      <c r="AG32">
        <v>1.23</v>
      </c>
      <c r="AH32">
        <v>4.5999999999999996</v>
      </c>
      <c r="AI32">
        <v>1.17</v>
      </c>
      <c r="AJ32">
        <v>5.2</v>
      </c>
      <c r="AK32">
        <v>1.1399999999999999</v>
      </c>
      <c r="AL32">
        <v>1.1399999999999999</v>
      </c>
      <c r="AM32">
        <v>5</v>
      </c>
      <c r="AN32">
        <v>1.57</v>
      </c>
      <c r="AO32">
        <v>2.25</v>
      </c>
      <c r="AP32">
        <v>2.5</v>
      </c>
      <c r="AQ32">
        <v>1.5</v>
      </c>
      <c r="AR32">
        <v>5.5</v>
      </c>
      <c r="AS32">
        <v>1.1200000000000001</v>
      </c>
      <c r="AT32">
        <v>10</v>
      </c>
      <c r="AU32">
        <v>1.03</v>
      </c>
    </row>
    <row r="33" spans="1:47" x14ac:dyDescent="0.3">
      <c r="A33">
        <v>2</v>
      </c>
      <c r="B33" t="s">
        <v>64</v>
      </c>
      <c r="C33" t="s">
        <v>41</v>
      </c>
      <c r="F33">
        <v>50.5</v>
      </c>
      <c r="G33">
        <v>1.86</v>
      </c>
      <c r="H33">
        <v>1.95</v>
      </c>
      <c r="I33">
        <v>2.13</v>
      </c>
      <c r="J33">
        <v>1.72</v>
      </c>
      <c r="K33">
        <v>2.9</v>
      </c>
      <c r="L33">
        <v>6</v>
      </c>
      <c r="M33">
        <v>2.6</v>
      </c>
      <c r="N33">
        <v>4.5</v>
      </c>
      <c r="O33">
        <v>2.9</v>
      </c>
      <c r="P33">
        <v>7.75</v>
      </c>
      <c r="Q33">
        <v>26</v>
      </c>
      <c r="R33">
        <v>2.4</v>
      </c>
      <c r="S33">
        <v>9</v>
      </c>
      <c r="T33">
        <v>1.91</v>
      </c>
      <c r="U33">
        <v>1.81</v>
      </c>
      <c r="V33">
        <v>3.8</v>
      </c>
      <c r="W33">
        <v>1.97</v>
      </c>
      <c r="X33">
        <v>3</v>
      </c>
      <c r="Y33">
        <v>2.6</v>
      </c>
      <c r="Z33">
        <v>4.0999999999999996</v>
      </c>
      <c r="AA33">
        <v>2.1</v>
      </c>
      <c r="AB33">
        <v>1.95</v>
      </c>
      <c r="AC33">
        <v>1.79</v>
      </c>
      <c r="AD33">
        <v>1.99</v>
      </c>
      <c r="AE33">
        <v>1.75</v>
      </c>
      <c r="AF33">
        <v>2.0099999999999998</v>
      </c>
      <c r="AG33">
        <v>1.74</v>
      </c>
      <c r="AH33">
        <v>2.06</v>
      </c>
      <c r="AI33">
        <v>1.71</v>
      </c>
      <c r="AJ33">
        <v>2.0699999999999998</v>
      </c>
      <c r="AK33">
        <v>1.7</v>
      </c>
      <c r="AL33">
        <v>1.04</v>
      </c>
      <c r="AM33">
        <v>9.5</v>
      </c>
      <c r="AN33">
        <v>1.28</v>
      </c>
      <c r="AO33">
        <v>3.25</v>
      </c>
      <c r="AP33">
        <v>1.66</v>
      </c>
      <c r="AQ33">
        <v>2.1</v>
      </c>
      <c r="AR33">
        <v>3.25</v>
      </c>
      <c r="AS33">
        <v>1.28</v>
      </c>
      <c r="AT33">
        <v>6</v>
      </c>
      <c r="AU33">
        <v>1.1000000000000001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69</v>
      </c>
      <c r="C3" t="s">
        <v>70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G22" sqref="G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71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72</v>
      </c>
      <c r="B2">
        <f>COUNT('Raw Data'!$V:$V)</f>
        <v>32</v>
      </c>
    </row>
    <row r="3" spans="1:29" x14ac:dyDescent="0.3">
      <c r="A3" s="6" t="s">
        <v>73</v>
      </c>
      <c r="B3">
        <f>COUNTIF(B7:B1048576, "&gt;0")</f>
        <v>0</v>
      </c>
    </row>
    <row r="4" spans="1:29" x14ac:dyDescent="0.3">
      <c r="A4" s="6" t="s">
        <v>74</v>
      </c>
      <c r="B4">
        <f>SUM(B7:B1048576)</f>
        <v>0</v>
      </c>
    </row>
    <row r="5" spans="1:29" x14ac:dyDescent="0.3">
      <c r="A5" s="6" t="s">
        <v>70</v>
      </c>
      <c r="B5">
        <f>B4/B2</f>
        <v>0</v>
      </c>
    </row>
    <row r="6" spans="1:29" x14ac:dyDescent="0.3">
      <c r="A6" s="6" t="s">
        <v>75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>
        <f>'Raw Data'!A2</f>
        <v>1</v>
      </c>
    </row>
    <row r="8" spans="1:29" x14ac:dyDescent="0.3">
      <c r="A8" s="2">
        <f>'Raw Data'!A3</f>
        <v>1</v>
      </c>
    </row>
    <row r="9" spans="1:29" x14ac:dyDescent="0.3">
      <c r="A9" s="2">
        <f>'Raw Data'!A4</f>
        <v>1</v>
      </c>
    </row>
    <row r="10" spans="1:29" x14ac:dyDescent="0.3">
      <c r="A10" s="2">
        <f>'Raw Data'!A5</f>
        <v>1</v>
      </c>
    </row>
    <row r="11" spans="1:29" x14ac:dyDescent="0.3">
      <c r="A11" s="2">
        <f>'Raw Data'!A6</f>
        <v>1</v>
      </c>
    </row>
    <row r="12" spans="1:29" x14ac:dyDescent="0.3">
      <c r="A12" s="2">
        <f>'Raw Data'!A7</f>
        <v>1</v>
      </c>
    </row>
    <row r="13" spans="1:29" x14ac:dyDescent="0.3">
      <c r="A13" s="2">
        <f>'Raw Data'!A8</f>
        <v>1</v>
      </c>
    </row>
    <row r="14" spans="1:29" x14ac:dyDescent="0.3">
      <c r="A14" s="2">
        <f>'Raw Data'!A9</f>
        <v>1</v>
      </c>
    </row>
    <row r="15" spans="1:29" x14ac:dyDescent="0.3">
      <c r="A15" s="2">
        <f>'Raw Data'!A10</f>
        <v>1</v>
      </c>
    </row>
    <row r="16" spans="1:29" x14ac:dyDescent="0.3">
      <c r="A16" s="2">
        <f>'Raw Data'!A11</f>
        <v>1</v>
      </c>
    </row>
    <row r="17" spans="1:1" x14ac:dyDescent="0.3">
      <c r="A17" s="2">
        <f>'Raw Data'!A12</f>
        <v>1</v>
      </c>
    </row>
    <row r="18" spans="1:1" x14ac:dyDescent="0.3">
      <c r="A18" s="2">
        <f>'Raw Data'!A13</f>
        <v>1</v>
      </c>
    </row>
    <row r="19" spans="1:1" x14ac:dyDescent="0.3">
      <c r="A19" s="2">
        <f>'Raw Data'!A14</f>
        <v>1</v>
      </c>
    </row>
    <row r="20" spans="1:1" x14ac:dyDescent="0.3">
      <c r="A20" s="2">
        <f>'Raw Data'!A15</f>
        <v>1</v>
      </c>
    </row>
    <row r="21" spans="1:1" x14ac:dyDescent="0.3">
      <c r="A21" s="2">
        <f>'Raw Data'!A16</f>
        <v>1</v>
      </c>
    </row>
    <row r="22" spans="1:1" x14ac:dyDescent="0.3">
      <c r="A22" s="2">
        <f>'Raw Data'!A17</f>
        <v>1</v>
      </c>
    </row>
    <row r="23" spans="1:1" x14ac:dyDescent="0.3">
      <c r="A23" s="2">
        <f>'Raw Data'!A18</f>
        <v>2</v>
      </c>
    </row>
    <row r="24" spans="1:1" x14ac:dyDescent="0.3">
      <c r="A24" s="2">
        <f>'Raw Data'!A20</f>
        <v>2</v>
      </c>
    </row>
    <row r="25" spans="1:1" x14ac:dyDescent="0.3">
      <c r="A25" s="2">
        <f>'Raw Data'!A21</f>
        <v>2</v>
      </c>
    </row>
    <row r="26" spans="1:1" x14ac:dyDescent="0.3">
      <c r="A26" s="2">
        <f>'Raw Data'!A22</f>
        <v>2</v>
      </c>
    </row>
    <row r="27" spans="1:1" x14ac:dyDescent="0.3">
      <c r="A27" s="2">
        <f>'Raw Data'!A23</f>
        <v>2</v>
      </c>
    </row>
    <row r="28" spans="1:1" x14ac:dyDescent="0.3">
      <c r="A28" s="2">
        <f>'Raw Data'!A24</f>
        <v>2</v>
      </c>
    </row>
    <row r="29" spans="1:1" x14ac:dyDescent="0.3">
      <c r="A29" s="2">
        <f>'Raw Data'!A25</f>
        <v>2</v>
      </c>
    </row>
    <row r="30" spans="1:1" x14ac:dyDescent="0.3">
      <c r="A30" s="2">
        <f>'Raw Data'!A26</f>
        <v>2</v>
      </c>
    </row>
    <row r="31" spans="1:1" x14ac:dyDescent="0.3">
      <c r="A31" s="2">
        <f>'Raw Data'!A27</f>
        <v>2</v>
      </c>
    </row>
    <row r="32" spans="1:1" x14ac:dyDescent="0.3">
      <c r="A32" s="2">
        <f>'Raw Data'!A28</f>
        <v>2</v>
      </c>
    </row>
    <row r="33" spans="1:1" x14ac:dyDescent="0.3">
      <c r="A33" s="2">
        <f>'Raw Data'!A29</f>
        <v>2</v>
      </c>
    </row>
    <row r="34" spans="1:1" x14ac:dyDescent="0.3">
      <c r="A34" s="2">
        <f>'Raw Data'!A30</f>
        <v>2</v>
      </c>
    </row>
    <row r="35" spans="1:1" x14ac:dyDescent="0.3">
      <c r="A35" s="2">
        <f>'Raw Data'!A31</f>
        <v>2</v>
      </c>
    </row>
    <row r="36" spans="1:1" x14ac:dyDescent="0.3">
      <c r="A36" s="2">
        <f>'Raw Data'!A32</f>
        <v>2</v>
      </c>
    </row>
    <row r="37" spans="1:1" x14ac:dyDescent="0.3">
      <c r="A37" s="2">
        <f>'Raw Data'!A33</f>
        <v>2</v>
      </c>
    </row>
    <row r="38" spans="1:1" x14ac:dyDescent="0.3">
      <c r="A38" s="2">
        <f>'Raw Data'!A34</f>
        <v>0</v>
      </c>
    </row>
    <row r="39" spans="1:1" x14ac:dyDescent="0.3">
      <c r="A39" s="2">
        <f>'Raw Data'!A35</f>
        <v>0</v>
      </c>
    </row>
    <row r="40" spans="1:1" x14ac:dyDescent="0.3">
      <c r="A40" s="2">
        <f>'Raw Data'!A36</f>
        <v>0</v>
      </c>
    </row>
    <row r="41" spans="1:1" x14ac:dyDescent="0.3">
      <c r="A41" s="2">
        <f>'Raw Data'!A37</f>
        <v>0</v>
      </c>
    </row>
    <row r="42" spans="1:1" x14ac:dyDescent="0.3">
      <c r="A42" s="2">
        <f>'Raw Data'!A38</f>
        <v>0</v>
      </c>
    </row>
    <row r="43" spans="1:1" x14ac:dyDescent="0.3">
      <c r="A43" s="2">
        <f>'Raw Data'!A39</f>
        <v>0</v>
      </c>
    </row>
    <row r="44" spans="1:1" x14ac:dyDescent="0.3">
      <c r="A44" s="2">
        <f>'Raw Data'!A40</f>
        <v>0</v>
      </c>
    </row>
    <row r="45" spans="1:1" x14ac:dyDescent="0.3">
      <c r="A45" s="2">
        <f>'Raw Data'!A41</f>
        <v>0</v>
      </c>
    </row>
    <row r="46" spans="1:1" x14ac:dyDescent="0.3">
      <c r="A46" s="2">
        <f>'Raw Data'!A42</f>
        <v>0</v>
      </c>
    </row>
    <row r="47" spans="1:1" x14ac:dyDescent="0.3">
      <c r="A47" s="2">
        <f>'Raw Data'!A43</f>
        <v>0</v>
      </c>
    </row>
    <row r="48" spans="1:1" x14ac:dyDescent="0.3">
      <c r="A48" s="2">
        <f>'Raw Data'!A44</f>
        <v>0</v>
      </c>
    </row>
    <row r="49" spans="1:1" x14ac:dyDescent="0.3">
      <c r="A49" s="2">
        <f>'Raw Data'!A45</f>
        <v>0</v>
      </c>
    </row>
    <row r="50" spans="1:1" x14ac:dyDescent="0.3">
      <c r="A50" s="2">
        <f>'Raw Data'!A46</f>
        <v>0</v>
      </c>
    </row>
    <row r="51" spans="1:1" x14ac:dyDescent="0.3">
      <c r="A51" s="2">
        <f>'Raw Data'!A47</f>
        <v>0</v>
      </c>
    </row>
    <row r="52" spans="1:1" x14ac:dyDescent="0.3">
      <c r="A52" s="2">
        <f>'Raw Data'!A48</f>
        <v>0</v>
      </c>
    </row>
    <row r="53" spans="1:1" x14ac:dyDescent="0.3">
      <c r="A53" s="2">
        <f>'Raw Data'!A49</f>
        <v>0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2022-09-20T08:04:07Z</dcterms:modified>
</cp:coreProperties>
</file>