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8_{626896A7-D15C-4ED4-B57D-A26F2BB3A16F}" xr6:coauthVersionLast="47" xr6:coauthVersionMax="47" xr10:uidLastSave="{00000000-0000-0000-0000-000000000000}"/>
  <bookViews>
    <workbookView xWindow="7440" yWindow="6435" windowWidth="28800" windowHeight="13575" xr2:uid="{00000000-000D-0000-FFFF-FFFF00000000}"/>
  </bookViews>
  <sheets>
    <sheet name="데이터" sheetId="1" r:id="rId1"/>
    <sheet name="Sheet1" sheetId="3" r:id="rId2"/>
    <sheet name="메타정보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9" i="1" l="1"/>
  <c r="E179" i="1"/>
  <c r="F179" i="1"/>
  <c r="G179" i="1"/>
  <c r="G189" i="1" s="1"/>
  <c r="H179" i="1"/>
  <c r="I179" i="1"/>
  <c r="J179" i="1"/>
  <c r="K179" i="1"/>
  <c r="L179" i="1"/>
  <c r="M179" i="1"/>
  <c r="M189" i="1" s="1"/>
  <c r="N179" i="1"/>
  <c r="O179" i="1"/>
  <c r="P179" i="1"/>
  <c r="Q179" i="1"/>
  <c r="R179" i="1"/>
  <c r="S179" i="1"/>
  <c r="S189" i="1" s="1"/>
  <c r="T179" i="1"/>
  <c r="U179" i="1"/>
  <c r="U189" i="1" s="1"/>
  <c r="V179" i="1"/>
  <c r="W179" i="1"/>
  <c r="X179" i="1"/>
  <c r="Y179" i="1"/>
  <c r="Y189" i="1" s="1"/>
  <c r="Z179" i="1"/>
  <c r="D180" i="1"/>
  <c r="E180" i="1"/>
  <c r="F180" i="1"/>
  <c r="F190" i="1" s="1"/>
  <c r="G180" i="1"/>
  <c r="H180" i="1"/>
  <c r="H190" i="1" s="1"/>
  <c r="I180" i="1"/>
  <c r="J180" i="1"/>
  <c r="K180" i="1"/>
  <c r="L180" i="1"/>
  <c r="L190" i="1" s="1"/>
  <c r="M180" i="1"/>
  <c r="N180" i="1"/>
  <c r="N190" i="1" s="1"/>
  <c r="O180" i="1"/>
  <c r="P180" i="1"/>
  <c r="Q180" i="1"/>
  <c r="R180" i="1"/>
  <c r="R190" i="1" s="1"/>
  <c r="S180" i="1"/>
  <c r="T180" i="1"/>
  <c r="T190" i="1" s="1"/>
  <c r="U180" i="1"/>
  <c r="V180" i="1"/>
  <c r="W180" i="1"/>
  <c r="X180" i="1"/>
  <c r="X190" i="1" s="1"/>
  <c r="Y180" i="1"/>
  <c r="Z180" i="1"/>
  <c r="Z190" i="1" s="1"/>
  <c r="D181" i="1"/>
  <c r="E181" i="1"/>
  <c r="F181" i="1"/>
  <c r="G181" i="1"/>
  <c r="H181" i="1"/>
  <c r="I181" i="1"/>
  <c r="I191" i="1" s="1"/>
  <c r="J181" i="1"/>
  <c r="K181" i="1"/>
  <c r="L181" i="1"/>
  <c r="M181" i="1"/>
  <c r="N181" i="1"/>
  <c r="O181" i="1"/>
  <c r="O191" i="1" s="1"/>
  <c r="P181" i="1"/>
  <c r="Q181" i="1"/>
  <c r="R181" i="1"/>
  <c r="S181" i="1"/>
  <c r="T181" i="1"/>
  <c r="U181" i="1"/>
  <c r="U191" i="1" s="1"/>
  <c r="V181" i="1"/>
  <c r="W181" i="1"/>
  <c r="X181" i="1"/>
  <c r="Y181" i="1"/>
  <c r="Z181" i="1"/>
  <c r="D182" i="1"/>
  <c r="D192" i="1" s="1"/>
  <c r="E182" i="1"/>
  <c r="F182" i="1"/>
  <c r="G182" i="1"/>
  <c r="H182" i="1"/>
  <c r="I182" i="1"/>
  <c r="J182" i="1"/>
  <c r="J192" i="1" s="1"/>
  <c r="K182" i="1"/>
  <c r="L182" i="1"/>
  <c r="M182" i="1"/>
  <c r="N182" i="1"/>
  <c r="O182" i="1"/>
  <c r="P182" i="1"/>
  <c r="P192" i="1" s="1"/>
  <c r="Q182" i="1"/>
  <c r="R182" i="1"/>
  <c r="S182" i="1"/>
  <c r="T182" i="1"/>
  <c r="U182" i="1"/>
  <c r="V182" i="1"/>
  <c r="V192" i="1" s="1"/>
  <c r="W182" i="1"/>
  <c r="X182" i="1"/>
  <c r="Y182" i="1"/>
  <c r="Z182" i="1"/>
  <c r="D183" i="1"/>
  <c r="D193" i="1" s="1"/>
  <c r="E183" i="1"/>
  <c r="E193" i="1" s="1"/>
  <c r="F183" i="1"/>
  <c r="F193" i="1" s="1"/>
  <c r="G183" i="1"/>
  <c r="G193" i="1" s="1"/>
  <c r="H183" i="1"/>
  <c r="H193" i="1" s="1"/>
  <c r="I183" i="1"/>
  <c r="I193" i="1" s="1"/>
  <c r="J183" i="1"/>
  <c r="J193" i="1" s="1"/>
  <c r="K183" i="1"/>
  <c r="K193" i="1" s="1"/>
  <c r="L183" i="1"/>
  <c r="L193" i="1" s="1"/>
  <c r="M183" i="1"/>
  <c r="M193" i="1" s="1"/>
  <c r="N183" i="1"/>
  <c r="N193" i="1" s="1"/>
  <c r="O183" i="1"/>
  <c r="O193" i="1" s="1"/>
  <c r="P183" i="1"/>
  <c r="P193" i="1" s="1"/>
  <c r="Q183" i="1"/>
  <c r="Q193" i="1" s="1"/>
  <c r="R183" i="1"/>
  <c r="R193" i="1" s="1"/>
  <c r="S183" i="1"/>
  <c r="S193" i="1" s="1"/>
  <c r="T183" i="1"/>
  <c r="T193" i="1" s="1"/>
  <c r="U183" i="1"/>
  <c r="U193" i="1" s="1"/>
  <c r="V183" i="1"/>
  <c r="V193" i="1" s="1"/>
  <c r="W183" i="1"/>
  <c r="W193" i="1" s="1"/>
  <c r="X183" i="1"/>
  <c r="X193" i="1" s="1"/>
  <c r="Y183" i="1"/>
  <c r="Y193" i="1" s="1"/>
  <c r="Z183" i="1"/>
  <c r="Z193" i="1" s="1"/>
  <c r="D184" i="1"/>
  <c r="D194" i="1" s="1"/>
  <c r="E184" i="1"/>
  <c r="F184" i="1"/>
  <c r="F194" i="1" s="1"/>
  <c r="G184" i="1"/>
  <c r="H184" i="1"/>
  <c r="I184" i="1"/>
  <c r="J184" i="1"/>
  <c r="J194" i="1" s="1"/>
  <c r="K184" i="1"/>
  <c r="L184" i="1"/>
  <c r="L194" i="1" s="1"/>
  <c r="M184" i="1"/>
  <c r="N184" i="1"/>
  <c r="O184" i="1"/>
  <c r="P184" i="1"/>
  <c r="P194" i="1" s="1"/>
  <c r="Q184" i="1"/>
  <c r="R184" i="1"/>
  <c r="R194" i="1" s="1"/>
  <c r="S184" i="1"/>
  <c r="T184" i="1"/>
  <c r="U184" i="1"/>
  <c r="V184" i="1"/>
  <c r="V194" i="1" s="1"/>
  <c r="W184" i="1"/>
  <c r="X184" i="1"/>
  <c r="X194" i="1" s="1"/>
  <c r="Y184" i="1"/>
  <c r="Z184" i="1"/>
  <c r="D185" i="1"/>
  <c r="D195" i="1" s="1"/>
  <c r="E185" i="1"/>
  <c r="F185" i="1"/>
  <c r="F195" i="1" s="1"/>
  <c r="G185" i="1"/>
  <c r="G195" i="1" s="1"/>
  <c r="H185" i="1"/>
  <c r="I185" i="1"/>
  <c r="J185" i="1"/>
  <c r="J195" i="1" s="1"/>
  <c r="K185" i="1"/>
  <c r="L185" i="1"/>
  <c r="L195" i="1" s="1"/>
  <c r="M185" i="1"/>
  <c r="M195" i="1" s="1"/>
  <c r="N185" i="1"/>
  <c r="O185" i="1"/>
  <c r="P185" i="1"/>
  <c r="P195" i="1" s="1"/>
  <c r="Q185" i="1"/>
  <c r="R185" i="1"/>
  <c r="R195" i="1" s="1"/>
  <c r="S185" i="1"/>
  <c r="S195" i="1" s="1"/>
  <c r="T185" i="1"/>
  <c r="U185" i="1"/>
  <c r="V185" i="1"/>
  <c r="V195" i="1" s="1"/>
  <c r="W185" i="1"/>
  <c r="X185" i="1"/>
  <c r="X195" i="1" s="1"/>
  <c r="Y185" i="1"/>
  <c r="Y195" i="1" s="1"/>
  <c r="Z185" i="1"/>
  <c r="D186" i="1"/>
  <c r="D196" i="1" s="1"/>
  <c r="E186" i="1"/>
  <c r="F186" i="1"/>
  <c r="F196" i="1" s="1"/>
  <c r="G186" i="1"/>
  <c r="H186" i="1"/>
  <c r="H196" i="1" s="1"/>
  <c r="I186" i="1"/>
  <c r="J186" i="1"/>
  <c r="J196" i="1" s="1"/>
  <c r="K186" i="1"/>
  <c r="L186" i="1"/>
  <c r="L196" i="1" s="1"/>
  <c r="M186" i="1"/>
  <c r="N186" i="1"/>
  <c r="N196" i="1" s="1"/>
  <c r="O186" i="1"/>
  <c r="P186" i="1"/>
  <c r="P196" i="1" s="1"/>
  <c r="Q186" i="1"/>
  <c r="R186" i="1"/>
  <c r="R196" i="1" s="1"/>
  <c r="S186" i="1"/>
  <c r="T186" i="1"/>
  <c r="T196" i="1" s="1"/>
  <c r="U186" i="1"/>
  <c r="V186" i="1"/>
  <c r="V196" i="1" s="1"/>
  <c r="W186" i="1"/>
  <c r="X186" i="1"/>
  <c r="X196" i="1" s="1"/>
  <c r="Y186" i="1"/>
  <c r="Z186" i="1"/>
  <c r="Z196" i="1" s="1"/>
  <c r="D187" i="1"/>
  <c r="D197" i="1" s="1"/>
  <c r="E187" i="1"/>
  <c r="F187" i="1"/>
  <c r="F197" i="1" s="1"/>
  <c r="G187" i="1"/>
  <c r="H187" i="1"/>
  <c r="I187" i="1"/>
  <c r="I197" i="1" s="1"/>
  <c r="J187" i="1"/>
  <c r="J197" i="1" s="1"/>
  <c r="K187" i="1"/>
  <c r="L187" i="1"/>
  <c r="L197" i="1" s="1"/>
  <c r="M187" i="1"/>
  <c r="N187" i="1"/>
  <c r="O187" i="1"/>
  <c r="O197" i="1" s="1"/>
  <c r="P187" i="1"/>
  <c r="P197" i="1" s="1"/>
  <c r="Q187" i="1"/>
  <c r="R187" i="1"/>
  <c r="R197" i="1" s="1"/>
  <c r="S187" i="1"/>
  <c r="T187" i="1"/>
  <c r="U187" i="1"/>
  <c r="U197" i="1" s="1"/>
  <c r="V187" i="1"/>
  <c r="V197" i="1" s="1"/>
  <c r="W187" i="1"/>
  <c r="X187" i="1"/>
  <c r="X197" i="1" s="1"/>
  <c r="Y187" i="1"/>
  <c r="Z187" i="1"/>
  <c r="C180" i="1"/>
  <c r="C190" i="1" s="1"/>
  <c r="C181" i="1"/>
  <c r="C182" i="1"/>
  <c r="C183" i="1"/>
  <c r="C193" i="1" s="1"/>
  <c r="C184" i="1"/>
  <c r="C185" i="1"/>
  <c r="C186" i="1"/>
  <c r="C196" i="1" s="1"/>
  <c r="C187" i="1"/>
  <c r="C179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3" i="1"/>
  <c r="C12" i="1"/>
  <c r="C11" i="1"/>
  <c r="C10" i="1"/>
  <c r="C9" i="1"/>
  <c r="C8" i="1"/>
  <c r="C7" i="1"/>
  <c r="C6" i="1"/>
  <c r="C5" i="1"/>
  <c r="U196" i="1" l="1"/>
  <c r="O196" i="1"/>
  <c r="I196" i="1"/>
  <c r="U194" i="1"/>
  <c r="O194" i="1"/>
  <c r="I194" i="1"/>
  <c r="Y192" i="1"/>
  <c r="S192" i="1"/>
  <c r="M192" i="1"/>
  <c r="G192" i="1"/>
  <c r="X191" i="1"/>
  <c r="R191" i="1"/>
  <c r="L191" i="1"/>
  <c r="F191" i="1"/>
  <c r="V189" i="1"/>
  <c r="P189" i="1"/>
  <c r="J189" i="1"/>
  <c r="D189" i="1"/>
  <c r="U195" i="1"/>
  <c r="O195" i="1"/>
  <c r="I195" i="1"/>
  <c r="X192" i="1"/>
  <c r="R192" i="1"/>
  <c r="L192" i="1"/>
  <c r="F192" i="1"/>
  <c r="V190" i="1"/>
  <c r="P190" i="1"/>
  <c r="J190" i="1"/>
  <c r="D190" i="1"/>
  <c r="O189" i="1"/>
  <c r="I189" i="1"/>
  <c r="C194" i="1"/>
  <c r="Y197" i="1"/>
  <c r="S197" i="1"/>
  <c r="M197" i="1"/>
  <c r="G197" i="1"/>
  <c r="W195" i="1"/>
  <c r="Q195" i="1"/>
  <c r="K195" i="1"/>
  <c r="E195" i="1"/>
  <c r="Z192" i="1"/>
  <c r="T192" i="1"/>
  <c r="N192" i="1"/>
  <c r="H192" i="1"/>
  <c r="Y191" i="1"/>
  <c r="S191" i="1"/>
  <c r="M191" i="1"/>
  <c r="G191" i="1"/>
  <c r="W189" i="1"/>
  <c r="Q189" i="1"/>
  <c r="K189" i="1"/>
  <c r="E189" i="1"/>
  <c r="W196" i="1"/>
  <c r="Q196" i="1"/>
  <c r="K196" i="1"/>
  <c r="E196" i="1"/>
  <c r="W190" i="1"/>
  <c r="Q190" i="1"/>
  <c r="K190" i="1"/>
  <c r="E190" i="1"/>
  <c r="C189" i="1"/>
  <c r="C192" i="1"/>
  <c r="W197" i="1"/>
  <c r="Q197" i="1"/>
  <c r="K197" i="1"/>
  <c r="E197" i="1"/>
  <c r="Z194" i="1"/>
  <c r="T194" i="1"/>
  <c r="N194" i="1"/>
  <c r="H194" i="1"/>
  <c r="W191" i="1"/>
  <c r="Q191" i="1"/>
  <c r="K191" i="1"/>
  <c r="E191" i="1"/>
  <c r="C197" i="1"/>
  <c r="C191" i="1"/>
  <c r="Z195" i="1"/>
  <c r="T195" i="1"/>
  <c r="N195" i="1"/>
  <c r="H195" i="1"/>
  <c r="Y194" i="1"/>
  <c r="S194" i="1"/>
  <c r="M194" i="1"/>
  <c r="G194" i="1"/>
  <c r="W192" i="1"/>
  <c r="Q192" i="1"/>
  <c r="K192" i="1"/>
  <c r="E192" i="1"/>
  <c r="V191" i="1"/>
  <c r="P191" i="1"/>
  <c r="J191" i="1"/>
  <c r="D191" i="1"/>
  <c r="U190" i="1"/>
  <c r="O190" i="1"/>
  <c r="I190" i="1"/>
  <c r="Z189" i="1"/>
  <c r="T189" i="1"/>
  <c r="N189" i="1"/>
  <c r="H189" i="1"/>
  <c r="C195" i="1"/>
  <c r="Z197" i="1"/>
  <c r="T197" i="1"/>
  <c r="N197" i="1"/>
  <c r="H197" i="1"/>
  <c r="Y196" i="1"/>
  <c r="S196" i="1"/>
  <c r="M196" i="1"/>
  <c r="G196" i="1"/>
  <c r="W194" i="1"/>
  <c r="Q194" i="1"/>
  <c r="K194" i="1"/>
  <c r="E194" i="1"/>
  <c r="U192" i="1"/>
  <c r="O192" i="1"/>
  <c r="I192" i="1"/>
  <c r="Z191" i="1"/>
  <c r="T191" i="1"/>
  <c r="N191" i="1"/>
  <c r="H191" i="1"/>
  <c r="Y190" i="1"/>
  <c r="S190" i="1"/>
  <c r="M190" i="1"/>
  <c r="G190" i="1"/>
  <c r="X189" i="1"/>
  <c r="R189" i="1"/>
  <c r="L189" i="1"/>
  <c r="F189" i="1"/>
</calcChain>
</file>

<file path=xl/sharedStrings.xml><?xml version="1.0" encoding="utf-8"?>
<sst xmlns="http://schemas.openxmlformats.org/spreadsheetml/2006/main" count="433" uniqueCount="216">
  <si>
    <t>시도별</t>
  </si>
  <si>
    <t>시점</t>
  </si>
  <si>
    <t>생산지수(계절조정)</t>
  </si>
  <si>
    <t>식료품 제조업</t>
  </si>
  <si>
    <t>음료 제조업</t>
  </si>
  <si>
    <t>담배 제조업</t>
  </si>
  <si>
    <t>섬유제품 제조업; 의복제외</t>
  </si>
  <si>
    <t>의복, 의복액세서리 및 모피제품 제조업</t>
  </si>
  <si>
    <t>가죽, 가방 및 신발 제조업</t>
  </si>
  <si>
    <t>목재 및 나무제품 제조업;가구제외</t>
  </si>
  <si>
    <t>펄프, 종이 및 종이제품 제조업</t>
  </si>
  <si>
    <t>인쇄 및 기록매체 복제업</t>
  </si>
  <si>
    <t>코크스, 연탄 및 석유정제품 제조업</t>
  </si>
  <si>
    <t>화학물질 및 화학제품 제조업;의약품 제외</t>
  </si>
  <si>
    <t>의료용 물질 및 의약품 제조업</t>
  </si>
  <si>
    <t>고무제품 및 플라스틱제품 제조업</t>
  </si>
  <si>
    <t>비금속 광물제품 제조업</t>
  </si>
  <si>
    <t>1차 금속 제조업</t>
  </si>
  <si>
    <t>금속가공제품 제조업;기계 및 가구 제외</t>
  </si>
  <si>
    <t>전자부품, 컴퓨터, 영상, 음향 및 통신장비 제조업</t>
  </si>
  <si>
    <t>의료, 정밀, 광학기기 및 시계 제조업</t>
  </si>
  <si>
    <t>전기장비 제조업</t>
  </si>
  <si>
    <t>기타 기계 및 장비 제조업</t>
  </si>
  <si>
    <t>자동차 및 트레일러 제조업</t>
  </si>
  <si>
    <t>기타 운송장비 제조업</t>
  </si>
  <si>
    <t>가구 제조업</t>
  </si>
  <si>
    <t>기타 제품 제조업</t>
  </si>
  <si>
    <t>전국</t>
  </si>
  <si>
    <t>2009. 06</t>
  </si>
  <si>
    <t/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</si>
  <si>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</si>
  <si>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</si>
  <si>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</si>
  <si>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</si>
  <si>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</si>
  <si>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</si>
  <si>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</si>
  <si>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</si>
  <si>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</si>
  <si>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</si>
  <si>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</si>
  <si>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</si>
  <si>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</si>
  <si>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</si>
  <si>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</si>
  <si>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</si>
  <si>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</si>
  <si>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</si>
  <si>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</si>
  <si>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</si>
  <si>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</si>
  <si>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</si>
  <si>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</si>
  <si>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</si>
  <si>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</si>
  <si>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</si>
  <si>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</si>
  <si>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</si>
  <si>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</si>
  <si>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</si>
  <si>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</si>
  <si>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</si>
  <si>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</si>
  <si>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</si>
  <si>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</si>
  <si>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</si>
  <si>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</si>
  <si>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</si>
  <si>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</si>
  <si>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</si>
  <si>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</si>
  <si>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</si>
  <si>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</si>
  <si>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</si>
  <si>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</si>
  <si>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</si>
  <si>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</si>
  <si>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</si>
  <si>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</si>
  <si>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</si>
  <si>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</si>
  <si>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</si>
  <si>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</si>
  <si>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</si>
  <si>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</si>
  <si>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</si>
  <si>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</si>
  <si>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</si>
  <si>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</si>
  <si>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</si>
  <si>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</si>
  <si>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</si>
  <si>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</si>
  <si>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</si>
  <si>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</si>
  <si>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</si>
  <si>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</si>
  <si>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</si>
  <si>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</si>
  <si>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</si>
  <si>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</si>
  <si>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</si>
  <si>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</si>
  <si>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</si>
  <si>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</si>
  <si>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</si>
  <si>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</si>
  <si>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</si>
  <si>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</si>
  <si>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</si>
  <si>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</si>
  <si>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</si>
  <si>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</si>
  <si>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</si>
  <si>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</si>
  <si>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</si>
  <si>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</si>
  <si>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</si>
  <si>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</si>
  <si>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</si>
  <si>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</si>
  <si>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</si>
  <si>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</si>
  <si>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</si>
  <si>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</si>
  <si>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</si>
  <si>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</si>
  <si>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</si>
  <si>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</si>
  <si>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</si>
  <si>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</si>
  <si>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</si>
  <si>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</si>
  <si>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</si>
  <si>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</si>
  <si>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</si>
  <si>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</si>
  <si>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</si>
  <si>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</si>
  <si>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</si>
  <si>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</si>
  <si>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</si>
  <si>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</si>
  <si>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</si>
  <si>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</si>
  <si>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</si>
  <si>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</si>
  <si>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</si>
  <si>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</si>
  <si>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</si>
  <si>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</si>
  <si>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</si>
  <si>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</si>
  <si>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</si>
  <si>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</si>
  <si>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</si>
  <si>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2020. 01</t>
  </si>
  <si>
    <t>2020. 02</t>
  </si>
  <si>
    <t>2020. 03</t>
  </si>
  <si>
    <t>2020. 04</t>
  </si>
  <si>
    <t>2020. 05</t>
  </si>
  <si>
    <t>2020. 06</t>
  </si>
  <si>
    <t>2020. 07</t>
  </si>
  <si>
    <t>2020. 08</t>
  </si>
  <si>
    <t>2020. 09</t>
  </si>
  <si>
    <t>2020. 10</t>
  </si>
  <si>
    <t>2020. 11</t>
  </si>
  <si>
    <t>2020. 12</t>
  </si>
  <si>
    <t>2021. 01</t>
  </si>
  <si>
    <t>2021. 02</t>
  </si>
  <si>
    <t>2021. 03</t>
  </si>
  <si>
    <t>2021. 04</t>
  </si>
  <si>
    <t>2021. 05</t>
  </si>
  <si>
    <t>2021. 06</t>
  </si>
  <si>
    <t>2021. 07</t>
  </si>
  <si>
    <t>2021. 08</t>
  </si>
  <si>
    <t>2021. 09</t>
  </si>
  <si>
    <t>2021. 10</t>
  </si>
  <si>
    <t>2021. 11 p)</t>
  </si>
  <si>
    <t>2021. 12 p)</t>
  </si>
  <si>
    <t>○ 통계표ID</t>
  </si>
  <si>
    <t>DT_1F01501</t>
  </si>
  <si>
    <t>○ 통계표명</t>
  </si>
  <si>
    <t>시도/산업별 광공업생산지수(2015=100)</t>
  </si>
  <si>
    <t>○ 조회기간</t>
  </si>
  <si>
    <t>[월] 200906~202112</t>
  </si>
  <si>
    <t>○ 출처</t>
  </si>
  <si>
    <t>통계청,「광업제조업동향조사」</t>
  </si>
  <si>
    <t>○ 자료다운일자</t>
  </si>
  <si>
    <t>2022.02.12 04:40</t>
  </si>
  <si>
    <t>○ 통계표URL</t>
  </si>
  <si>
    <t>https://kosis.kr/statHtml/statHtml.do?orgId=101&amp;tblId=DT_1F01501&amp;conn_path=I3</t>
  </si>
  <si>
    <t>* KOSIS 개편 시 통계표 URL은 달라질 수 있음</t>
  </si>
  <si>
    <t>○ 단위</t>
  </si>
  <si>
    <t>2015=100</t>
  </si>
  <si>
    <t>○ 주석</t>
  </si>
  <si>
    <t>통계표</t>
  </si>
  <si>
    <t>* 2020년 1월 공표시 연쇄지수 작성방법에 따른 최근 가중치 변경 및 연간보정, 계절조정 작업으로 인해 2000년 이후 시계열이 변경되었습니다.</t>
  </si>
  <si>
    <t>* 2014년 이전 지수는 3자리, 2015년 이후 지수는 1자리로 작성되었습니다.</t>
  </si>
  <si>
    <t>* 전국지수는 연쇄 라스파이레스, 지역지수는 고정 라스파이레스 산식으로 작성되었습니다.</t>
  </si>
  <si>
    <t>* 전국 가중치는 2020년 지수작성에 적용되는 가중치로, 2018년 이전 자료는 적용할 수 없습니다.</t>
  </si>
  <si>
    <t>* 최근 2개월 수치에는 잠정치(p)가 포함되어 있으며, 추후 수정될 수 있습니다.</t>
  </si>
  <si>
    <t>* 재고는 기(월, 분기, 연)말 기준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</si>
  <si>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</si>
  <si>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</si>
  <si>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</si>
  <si>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</si>
  <si>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</si>
  <si>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</si>
  <si>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</si>
  <si>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</si>
  <si>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</si>
  <si>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디플레이터</t>
    <phoneticPr fontId="2" type="noConversion"/>
  </si>
  <si>
    <t>광업제조업조사(연간) 출하액 (명목)</t>
    <phoneticPr fontId="2" type="noConversion"/>
  </si>
  <si>
    <t>실질로 변환</t>
    <phoneticPr fontId="2" type="noConversion"/>
  </si>
  <si>
    <t>광업제조업동향조사(월별) 생산지수(계절조정)의 연간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</si>
</sst>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3" x14ac:knownFonts="1">
    <font>
      <sz val="11"/>
      <color indexed="8"/>
      <name val="맑은 고딕"/>
      <family val="2"/>
      <scheme val="minor"/>
    </font>
    <font>
      <sz val="12"/>
      <name val="바탕체"/>
      <family val="1"/>
      <charset val="129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2" xfId="0" applyFill="1" applyBorder="1"/>
    <xf numFmtId="177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1" fillId="0" borderId="0" xfId="0" quotePrefix="1" applyFont="1" applyAlignment="1">
      <alignment horizontal="center" vertical="top" wrapText="1"/>
    </xf>
    <xf numFmtId="0" fontId="1" fillId="0" borderId="0" xfId="0" quotePrefix="1" applyFont="1" applyAlignment="1">
      <alignment horizontal="center" vertical="top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workbookViewId="0">
      <pane xSplit="2" ySplit="3" topLeftCell="C172" activePane="bottomRight" state="frozen"/>
      <selection pane="topRight" activeCell="C1" sqref="C1"/>
      <selection pane="bottomLeft" activeCell="A4" sqref="A4"/>
      <selection pane="bottomRight" activeCell="A198" sqref="A198"/>
    </sheetView>
  </sheetViews>
  <sheetFormatPr defaultColWidth="9.5" defaultRowHeight="16.5" x14ac:dyDescent="0.3"/>
  <cols>
    <col min="3" max="3" width="12.75" bestFit="1" customWidth="1"/>
  </cols>
  <sheetData>
    <row r="1" spans="1:26" ht="20.100000000000001" customHeight="1" x14ac:dyDescent="0.3">
      <c r="A1" s="8" t="s">
        <v>0</v>
      </c>
      <c r="B1" s="8" t="s">
        <v>1</v>
      </c>
      <c r="C1" s="9" t="s">
        <v>2</v>
      </c>
      <c r="D1" s="9" t="s">
        <v>2</v>
      </c>
      <c r="E1" s="9" t="s">
        <v>2</v>
      </c>
      <c r="F1" s="9" t="s">
        <v>2</v>
      </c>
      <c r="G1" s="9" t="s">
        <v>2</v>
      </c>
      <c r="H1" s="9" t="s">
        <v>2</v>
      </c>
      <c r="I1" s="9" t="s">
        <v>2</v>
      </c>
      <c r="J1" s="9" t="s">
        <v>2</v>
      </c>
      <c r="K1" s="9" t="s">
        <v>2</v>
      </c>
      <c r="L1" s="9" t="s">
        <v>2</v>
      </c>
      <c r="M1" s="9" t="s">
        <v>2</v>
      </c>
      <c r="N1" s="9" t="s">
        <v>2</v>
      </c>
      <c r="O1" s="9" t="s">
        <v>2</v>
      </c>
      <c r="P1" s="9" t="s">
        <v>2</v>
      </c>
      <c r="Q1" s="9" t="s">
        <v>2</v>
      </c>
      <c r="R1" s="9" t="s">
        <v>2</v>
      </c>
      <c r="S1" s="9" t="s">
        <v>2</v>
      </c>
      <c r="T1" s="9" t="s">
        <v>2</v>
      </c>
      <c r="U1" s="9" t="s">
        <v>2</v>
      </c>
      <c r="V1" s="9" t="s">
        <v>2</v>
      </c>
      <c r="W1" s="9" t="s">
        <v>2</v>
      </c>
      <c r="X1" s="9" t="s">
        <v>2</v>
      </c>
      <c r="Y1" s="9" t="s">
        <v>2</v>
      </c>
      <c r="Z1" s="9" t="s">
        <v>2</v>
      </c>
    </row>
    <row r="2" spans="1:26" ht="20.100000000000001" customHeight="1" x14ac:dyDescent="0.3">
      <c r="A2" s="9" t="s">
        <v>0</v>
      </c>
      <c r="B2" s="9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</row>
    <row r="3" spans="1:26" ht="20.100000000000001" customHeight="1" x14ac:dyDescent="0.3">
      <c r="A3" s="10"/>
      <c r="B3" s="10"/>
      <c r="C3" s="11">
        <v>10</v>
      </c>
      <c r="D3" s="11">
        <v>11</v>
      </c>
      <c r="E3" s="11">
        <v>12</v>
      </c>
      <c r="F3" s="11">
        <v>13</v>
      </c>
      <c r="G3" s="11">
        <v>14</v>
      </c>
      <c r="H3" s="11">
        <v>15</v>
      </c>
      <c r="I3" s="11">
        <v>16</v>
      </c>
      <c r="J3" s="11">
        <v>17</v>
      </c>
      <c r="K3" s="11">
        <v>18</v>
      </c>
      <c r="L3" s="11">
        <v>19</v>
      </c>
      <c r="M3" s="11">
        <v>20</v>
      </c>
      <c r="N3" s="11">
        <v>21</v>
      </c>
      <c r="O3" s="11">
        <v>22</v>
      </c>
      <c r="P3" s="11">
        <v>23</v>
      </c>
      <c r="Q3" s="12">
        <v>24</v>
      </c>
      <c r="R3" s="12">
        <v>25</v>
      </c>
      <c r="S3" s="12">
        <v>26</v>
      </c>
      <c r="T3" s="12">
        <v>27</v>
      </c>
      <c r="U3" s="12">
        <v>28</v>
      </c>
      <c r="V3" s="12">
        <v>29</v>
      </c>
      <c r="W3" s="11">
        <v>30</v>
      </c>
      <c r="X3" s="11">
        <v>31</v>
      </c>
      <c r="Y3" s="11">
        <v>32</v>
      </c>
      <c r="Z3" s="11">
        <v>33</v>
      </c>
    </row>
    <row r="4" spans="1:26" ht="20.100000000000001" customHeight="1" x14ac:dyDescent="0.3">
      <c r="A4" s="10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  <c r="R4" s="12"/>
      <c r="S4" s="12"/>
      <c r="T4" s="12"/>
      <c r="U4" s="12"/>
      <c r="V4" s="12"/>
      <c r="W4" s="11"/>
      <c r="X4" s="11"/>
      <c r="Y4" s="11"/>
      <c r="Z4" s="11"/>
    </row>
    <row r="5" spans="1:26" ht="20.100000000000001" customHeight="1" x14ac:dyDescent="0.3">
      <c r="A5" s="10"/>
      <c r="B5" t="s">
        <v>203</v>
      </c>
      <c r="C5">
        <f>AVERAGE(C34:C45)</f>
        <v>95.177083333333357</v>
      </c>
      <c r="D5">
        <f t="shared" ref="D5:Z5" si="0">AVERAGE(D34:D45)</f>
        <v>91.203000000000017</v>
      </c>
      <c r="E5">
        <f t="shared" si="0"/>
        <v>105.15858333333334</v>
      </c>
      <c r="F5">
        <f t="shared" si="0"/>
        <v>112.78191666666667</v>
      </c>
      <c r="G5">
        <f t="shared" si="0"/>
        <v>118.55583333333334</v>
      </c>
      <c r="H5">
        <f t="shared" si="0"/>
        <v>97.129416666666671</v>
      </c>
      <c r="I5">
        <f t="shared" si="0"/>
        <v>105.11733333333335</v>
      </c>
      <c r="J5">
        <f t="shared" si="0"/>
        <v>96.601666666666688</v>
      </c>
      <c r="K5">
        <f t="shared" si="0"/>
        <v>108.71491666666668</v>
      </c>
      <c r="L5">
        <f t="shared" si="0"/>
        <v>91.606833333333327</v>
      </c>
      <c r="M5">
        <f t="shared" si="0"/>
        <v>89.665583333333316</v>
      </c>
      <c r="N5">
        <f t="shared" si="0"/>
        <v>93.728666666666655</v>
      </c>
      <c r="O5">
        <f t="shared" si="0"/>
        <v>94.732833333333346</v>
      </c>
      <c r="P5">
        <f t="shared" si="0"/>
        <v>96.940999999999988</v>
      </c>
      <c r="Q5">
        <f t="shared" si="0"/>
        <v>98.055833333333339</v>
      </c>
      <c r="R5">
        <f t="shared" si="0"/>
        <v>93.270500000000013</v>
      </c>
      <c r="S5">
        <f t="shared" si="0"/>
        <v>94.665666666666667</v>
      </c>
      <c r="T5">
        <f t="shared" si="0"/>
        <v>97.604499999999987</v>
      </c>
      <c r="U5">
        <f t="shared" si="0"/>
        <v>105.05916666666668</v>
      </c>
      <c r="V5">
        <f t="shared" si="0"/>
        <v>109.11250000000001</v>
      </c>
      <c r="W5">
        <f t="shared" si="0"/>
        <v>94.55183333333332</v>
      </c>
      <c r="X5">
        <f t="shared" si="0"/>
        <v>123.48208333333332</v>
      </c>
      <c r="Y5">
        <f t="shared" si="0"/>
        <v>95.482833333333318</v>
      </c>
      <c r="Z5">
        <f t="shared" si="0"/>
        <v>100.85708333333334</v>
      </c>
    </row>
    <row r="6" spans="1:26" ht="20.100000000000001" customHeight="1" x14ac:dyDescent="0.3">
      <c r="A6" s="10"/>
      <c r="B6" t="s">
        <v>204</v>
      </c>
      <c r="C6">
        <f>AVERAGE(C46:C57)</f>
        <v>97.052999999999997</v>
      </c>
      <c r="D6">
        <f t="shared" ref="D6:Z6" si="1">AVERAGE(D46:D57)</f>
        <v>95.530333333333331</v>
      </c>
      <c r="E6">
        <f t="shared" si="1"/>
        <v>109.83924999999999</v>
      </c>
      <c r="F6">
        <f t="shared" si="1"/>
        <v>110.47658333333329</v>
      </c>
      <c r="G6">
        <f t="shared" si="1"/>
        <v>115.83266666666667</v>
      </c>
      <c r="H6">
        <f t="shared" si="1"/>
        <v>94.62700000000001</v>
      </c>
      <c r="I6">
        <f t="shared" si="1"/>
        <v>95.115499999999997</v>
      </c>
      <c r="J6">
        <f t="shared" si="1"/>
        <v>97.242000000000004</v>
      </c>
      <c r="K6">
        <f t="shared" si="1"/>
        <v>107.53566666666667</v>
      </c>
      <c r="L6">
        <f t="shared" si="1"/>
        <v>93.535333333333327</v>
      </c>
      <c r="M6">
        <f t="shared" si="1"/>
        <v>93.274999999999977</v>
      </c>
      <c r="N6">
        <f t="shared" si="1"/>
        <v>95.009666666666661</v>
      </c>
      <c r="O6">
        <f t="shared" si="1"/>
        <v>96.252166666666668</v>
      </c>
      <c r="P6">
        <f t="shared" si="1"/>
        <v>92.532166666666669</v>
      </c>
      <c r="Q6">
        <f t="shared" si="1"/>
        <v>98.860500000000002</v>
      </c>
      <c r="R6">
        <f t="shared" si="1"/>
        <v>101.52299999999998</v>
      </c>
      <c r="S6">
        <f t="shared" si="1"/>
        <v>96.968916666666658</v>
      </c>
      <c r="T6">
        <f t="shared" si="1"/>
        <v>103.72708333333333</v>
      </c>
      <c r="U6">
        <f t="shared" si="1"/>
        <v>103.39891666666666</v>
      </c>
      <c r="V6">
        <f t="shared" si="1"/>
        <v>107.28908333333332</v>
      </c>
      <c r="W6">
        <f t="shared" si="1"/>
        <v>94.751916666666673</v>
      </c>
      <c r="X6">
        <f t="shared" si="1"/>
        <v>130.43866666666668</v>
      </c>
      <c r="Y6">
        <f t="shared" si="1"/>
        <v>89.077666666666673</v>
      </c>
      <c r="Z6">
        <f t="shared" si="1"/>
        <v>103.05108333333334</v>
      </c>
    </row>
    <row r="7" spans="1:26" ht="20.100000000000001" customHeight="1" x14ac:dyDescent="0.3">
      <c r="A7" s="10"/>
      <c r="B7" t="s">
        <v>205</v>
      </c>
      <c r="C7">
        <f>AVERAGE(C58:C69)</f>
        <v>97.065500000000029</v>
      </c>
      <c r="D7">
        <f t="shared" ref="D7:Z7" si="2">AVERAGE(D58:D69)</f>
        <v>96.083500000000015</v>
      </c>
      <c r="E7">
        <f t="shared" si="2"/>
        <v>100.19516666666668</v>
      </c>
      <c r="F7">
        <f t="shared" si="2"/>
        <v>108.56091666666667</v>
      </c>
      <c r="G7">
        <f t="shared" si="2"/>
        <v>110.67608333333332</v>
      </c>
      <c r="H7">
        <f t="shared" si="2"/>
        <v>107.1793333333333</v>
      </c>
      <c r="I7">
        <f t="shared" si="2"/>
        <v>100.16700000000002</v>
      </c>
      <c r="J7">
        <f t="shared" si="2"/>
        <v>99.330916666666667</v>
      </c>
      <c r="K7">
        <f t="shared" si="2"/>
        <v>102.68691666666666</v>
      </c>
      <c r="L7">
        <f t="shared" si="2"/>
        <v>89.646166666666659</v>
      </c>
      <c r="M7">
        <f t="shared" si="2"/>
        <v>96.970416666666665</v>
      </c>
      <c r="N7">
        <f t="shared" si="2"/>
        <v>96.65291666666667</v>
      </c>
      <c r="O7">
        <f t="shared" si="2"/>
        <v>99.238583333333338</v>
      </c>
      <c r="P7">
        <f t="shared" si="2"/>
        <v>97.494916666666668</v>
      </c>
      <c r="Q7">
        <f t="shared" si="2"/>
        <v>97.961833333333331</v>
      </c>
      <c r="R7">
        <f t="shared" si="2"/>
        <v>100.68825</v>
      </c>
      <c r="S7">
        <f t="shared" si="2"/>
        <v>100.38658333333335</v>
      </c>
      <c r="T7">
        <f t="shared" si="2"/>
        <v>115.03899999999999</v>
      </c>
      <c r="U7">
        <f t="shared" si="2"/>
        <v>101.32308333333333</v>
      </c>
      <c r="V7">
        <f t="shared" si="2"/>
        <v>102.58983333333333</v>
      </c>
      <c r="W7">
        <f t="shared" si="2"/>
        <v>96.071416666666664</v>
      </c>
      <c r="X7">
        <f t="shared" si="2"/>
        <v>123.48474999999998</v>
      </c>
      <c r="Y7">
        <f t="shared" si="2"/>
        <v>88.17358333333334</v>
      </c>
      <c r="Z7">
        <f t="shared" si="2"/>
        <v>103.84633333333333</v>
      </c>
    </row>
    <row r="8" spans="1:26" ht="20.100000000000001" customHeight="1" x14ac:dyDescent="0.3">
      <c r="A8" s="10"/>
      <c r="B8" t="s">
        <v>206</v>
      </c>
      <c r="C8">
        <f>AVERAGE(C70:C81)</f>
        <v>98.697166666666661</v>
      </c>
      <c r="D8">
        <f t="shared" ref="D8:Z8" si="3">AVERAGE(D70:D81)</f>
        <v>97.684249999999977</v>
      </c>
      <c r="E8">
        <f t="shared" si="3"/>
        <v>108.85441666666668</v>
      </c>
      <c r="F8">
        <f t="shared" si="3"/>
        <v>106.99925000000002</v>
      </c>
      <c r="G8">
        <f t="shared" si="3"/>
        <v>104.31116666666668</v>
      </c>
      <c r="H8">
        <f t="shared" si="3"/>
        <v>106.18658333333332</v>
      </c>
      <c r="I8">
        <f t="shared" si="3"/>
        <v>97.022000000000006</v>
      </c>
      <c r="J8">
        <f t="shared" si="3"/>
        <v>101.46500000000002</v>
      </c>
      <c r="K8">
        <f t="shared" si="3"/>
        <v>103.00658333333335</v>
      </c>
      <c r="L8">
        <f t="shared" si="3"/>
        <v>94.42583333333333</v>
      </c>
      <c r="M8">
        <f t="shared" si="3"/>
        <v>97.998833333333337</v>
      </c>
      <c r="N8">
        <f t="shared" si="3"/>
        <v>98.533416666666668</v>
      </c>
      <c r="O8">
        <f t="shared" si="3"/>
        <v>100.55858333333333</v>
      </c>
      <c r="P8">
        <f t="shared" si="3"/>
        <v>94.318249999999992</v>
      </c>
      <c r="Q8">
        <f t="shared" si="3"/>
        <v>101.85733333333332</v>
      </c>
      <c r="R8">
        <f t="shared" si="3"/>
        <v>105.10875</v>
      </c>
      <c r="S8">
        <f t="shared" si="3"/>
        <v>98.746499999999983</v>
      </c>
      <c r="T8">
        <f t="shared" si="3"/>
        <v>104.95558333333334</v>
      </c>
      <c r="U8">
        <f t="shared" si="3"/>
        <v>103.86808333333333</v>
      </c>
      <c r="V8">
        <f t="shared" si="3"/>
        <v>103.62041666666666</v>
      </c>
      <c r="W8">
        <f t="shared" si="3"/>
        <v>99.396500000000003</v>
      </c>
      <c r="X8">
        <f t="shared" si="3"/>
        <v>110.29908333333333</v>
      </c>
      <c r="Y8">
        <f t="shared" si="3"/>
        <v>95.141083333333313</v>
      </c>
      <c r="Z8">
        <f t="shared" si="3"/>
        <v>104.5261666666667</v>
      </c>
    </row>
    <row r="9" spans="1:26" ht="20.100000000000001" customHeight="1" x14ac:dyDescent="0.3">
      <c r="A9" s="10"/>
      <c r="B9" t="s">
        <v>207</v>
      </c>
      <c r="C9">
        <f>AVERAGE(C82:C93)</f>
        <v>100</v>
      </c>
      <c r="D9">
        <f t="shared" ref="D9:Z9" si="4">AVERAGE(D82:D93)</f>
        <v>100.01666666666665</v>
      </c>
      <c r="E9">
        <f t="shared" si="4"/>
        <v>100.50833333333334</v>
      </c>
      <c r="F9">
        <f t="shared" si="4"/>
        <v>99.99166666666666</v>
      </c>
      <c r="G9">
        <f t="shared" si="4"/>
        <v>99.99166666666666</v>
      </c>
      <c r="H9">
        <f t="shared" si="4"/>
        <v>100.00000000000001</v>
      </c>
      <c r="I9">
        <f t="shared" si="4"/>
        <v>99.991666666666674</v>
      </c>
      <c r="J9">
        <f t="shared" si="4"/>
        <v>100</v>
      </c>
      <c r="K9">
        <f t="shared" si="4"/>
        <v>100.40833333333332</v>
      </c>
      <c r="L9">
        <f t="shared" si="4"/>
        <v>99.991666666666674</v>
      </c>
      <c r="M9">
        <f t="shared" si="4"/>
        <v>100</v>
      </c>
      <c r="N9">
        <f t="shared" si="4"/>
        <v>100.20000000000003</v>
      </c>
      <c r="O9">
        <f t="shared" si="4"/>
        <v>99.991666666666674</v>
      </c>
      <c r="P9">
        <f t="shared" si="4"/>
        <v>100</v>
      </c>
      <c r="Q9">
        <f t="shared" si="4"/>
        <v>100.00833333333334</v>
      </c>
      <c r="R9">
        <f t="shared" si="4"/>
        <v>99.99166666666666</v>
      </c>
      <c r="S9">
        <f t="shared" si="4"/>
        <v>99.991666666666674</v>
      </c>
      <c r="T9">
        <f t="shared" si="4"/>
        <v>100</v>
      </c>
      <c r="U9">
        <f t="shared" si="4"/>
        <v>99.99166666666666</v>
      </c>
      <c r="V9">
        <f t="shared" si="4"/>
        <v>100.00833333333334</v>
      </c>
      <c r="W9">
        <f t="shared" si="4"/>
        <v>99.983333333333334</v>
      </c>
      <c r="X9">
        <f t="shared" si="4"/>
        <v>100</v>
      </c>
      <c r="Y9">
        <f t="shared" si="4"/>
        <v>100.35833333333335</v>
      </c>
      <c r="Z9">
        <f t="shared" si="4"/>
        <v>100.00833333333333</v>
      </c>
    </row>
    <row r="10" spans="1:26" ht="20.100000000000001" customHeight="1" x14ac:dyDescent="0.3">
      <c r="A10" s="10"/>
      <c r="B10" t="s">
        <v>208</v>
      </c>
      <c r="C10">
        <f>AVERAGE(C94:C105)</f>
        <v>102.37499999999999</v>
      </c>
      <c r="D10">
        <f t="shared" ref="D10:Z10" si="5">AVERAGE(D94:D105)</f>
        <v>103.40833333333332</v>
      </c>
      <c r="E10">
        <f t="shared" si="5"/>
        <v>113.14166666666667</v>
      </c>
      <c r="F10">
        <f t="shared" si="5"/>
        <v>98.21666666666664</v>
      </c>
      <c r="G10">
        <f t="shared" si="5"/>
        <v>97.075000000000003</v>
      </c>
      <c r="H10">
        <f t="shared" si="5"/>
        <v>92.249999999999986</v>
      </c>
      <c r="I10">
        <f t="shared" si="5"/>
        <v>99.041666666666671</v>
      </c>
      <c r="J10">
        <f t="shared" si="5"/>
        <v>99.108333333333334</v>
      </c>
      <c r="K10">
        <f t="shared" si="5"/>
        <v>101.31666666666668</v>
      </c>
      <c r="L10">
        <f t="shared" si="5"/>
        <v>106.85833333333333</v>
      </c>
      <c r="M10">
        <f t="shared" si="5"/>
        <v>105.26666666666667</v>
      </c>
      <c r="N10">
        <f t="shared" si="5"/>
        <v>109.66666666666667</v>
      </c>
      <c r="O10">
        <f t="shared" si="5"/>
        <v>100.25</v>
      </c>
      <c r="P10">
        <f t="shared" si="5"/>
        <v>108.41666666666664</v>
      </c>
      <c r="Q10">
        <f t="shared" si="5"/>
        <v>101.81666666666668</v>
      </c>
      <c r="R10">
        <f t="shared" si="5"/>
        <v>101.77499999999999</v>
      </c>
      <c r="S10">
        <f t="shared" si="5"/>
        <v>105.16666666666664</v>
      </c>
      <c r="T10">
        <f t="shared" si="5"/>
        <v>100.3</v>
      </c>
      <c r="U10">
        <f t="shared" si="5"/>
        <v>103.075</v>
      </c>
      <c r="V10">
        <f t="shared" si="5"/>
        <v>101.14166666666665</v>
      </c>
      <c r="W10">
        <f t="shared" si="5"/>
        <v>96.625000000000014</v>
      </c>
      <c r="X10">
        <f t="shared" si="5"/>
        <v>88.600000000000009</v>
      </c>
      <c r="Y10">
        <f t="shared" si="5"/>
        <v>106</v>
      </c>
      <c r="Z10">
        <f t="shared" si="5"/>
        <v>104.02499999999999</v>
      </c>
    </row>
    <row r="11" spans="1:26" ht="20.100000000000001" customHeight="1" x14ac:dyDescent="0.3">
      <c r="A11" s="10"/>
      <c r="B11" t="s">
        <v>209</v>
      </c>
      <c r="C11">
        <f>AVERAGE(C106:C117)</f>
        <v>103.23333333333333</v>
      </c>
      <c r="D11">
        <f t="shared" ref="D11:Z11" si="6">AVERAGE(D106:D117)</f>
        <v>106.07499999999999</v>
      </c>
      <c r="E11">
        <f t="shared" si="6"/>
        <v>124.03333333333332</v>
      </c>
      <c r="F11">
        <f t="shared" si="6"/>
        <v>95.50833333333334</v>
      </c>
      <c r="G11">
        <f t="shared" si="6"/>
        <v>96.49166666666666</v>
      </c>
      <c r="H11">
        <f t="shared" si="6"/>
        <v>82.283333333333317</v>
      </c>
      <c r="I11">
        <f t="shared" si="6"/>
        <v>104.15000000000002</v>
      </c>
      <c r="J11">
        <f t="shared" si="6"/>
        <v>97.725000000000009</v>
      </c>
      <c r="K11">
        <f t="shared" si="6"/>
        <v>102.51666666666667</v>
      </c>
      <c r="L11">
        <f t="shared" si="6"/>
        <v>114.76666666666665</v>
      </c>
      <c r="M11">
        <f t="shared" si="6"/>
        <v>109.325</v>
      </c>
      <c r="N11">
        <f t="shared" si="6"/>
        <v>119.3</v>
      </c>
      <c r="O11">
        <f t="shared" si="6"/>
        <v>100.25833333333334</v>
      </c>
      <c r="P11">
        <f t="shared" si="6"/>
        <v>111.60000000000001</v>
      </c>
      <c r="Q11">
        <f t="shared" si="6"/>
        <v>103.05833333333334</v>
      </c>
      <c r="R11">
        <f t="shared" si="6"/>
        <v>97.141666666666652</v>
      </c>
      <c r="S11">
        <f t="shared" si="6"/>
        <v>112.70833333333333</v>
      </c>
      <c r="T11">
        <f t="shared" si="6"/>
        <v>119.68333333333334</v>
      </c>
      <c r="U11">
        <f t="shared" si="6"/>
        <v>107.07499999999999</v>
      </c>
      <c r="V11">
        <f t="shared" si="6"/>
        <v>115.675</v>
      </c>
      <c r="W11">
        <f t="shared" si="6"/>
        <v>95.750000000000014</v>
      </c>
      <c r="X11">
        <f t="shared" si="6"/>
        <v>68.13333333333334</v>
      </c>
      <c r="Y11">
        <f t="shared" si="6"/>
        <v>110.24166666666666</v>
      </c>
      <c r="Z11">
        <f t="shared" si="6"/>
        <v>108.63333333333333</v>
      </c>
    </row>
    <row r="12" spans="1:26" ht="20.100000000000001" customHeight="1" x14ac:dyDescent="0.3">
      <c r="A12" s="10"/>
      <c r="B12" t="s">
        <v>210</v>
      </c>
      <c r="C12">
        <f>AVERAGE(C118:C129)</f>
        <v>104.45</v>
      </c>
      <c r="D12">
        <f t="shared" ref="D12:Z12" si="7">AVERAGE(D118:D129)</f>
        <v>105.82500000000003</v>
      </c>
      <c r="E12">
        <f t="shared" si="7"/>
        <v>112.36666666666667</v>
      </c>
      <c r="F12">
        <f t="shared" si="7"/>
        <v>89.024999999999991</v>
      </c>
      <c r="G12">
        <f t="shared" si="7"/>
        <v>94.191666666666677</v>
      </c>
      <c r="H12">
        <f t="shared" si="7"/>
        <v>82.950000000000017</v>
      </c>
      <c r="I12">
        <f t="shared" si="7"/>
        <v>95.716666666666654</v>
      </c>
      <c r="J12">
        <f t="shared" si="7"/>
        <v>97.24166666666666</v>
      </c>
      <c r="K12">
        <f t="shared" si="7"/>
        <v>101.05</v>
      </c>
      <c r="L12">
        <f t="shared" si="7"/>
        <v>117.34166666666668</v>
      </c>
      <c r="M12">
        <f t="shared" si="7"/>
        <v>111.81666666666668</v>
      </c>
      <c r="N12">
        <f t="shared" si="7"/>
        <v>129</v>
      </c>
      <c r="O12">
        <f t="shared" si="7"/>
        <v>95.383333333333312</v>
      </c>
      <c r="P12">
        <f t="shared" si="7"/>
        <v>107.51666666666665</v>
      </c>
      <c r="Q12">
        <f t="shared" si="7"/>
        <v>100.2</v>
      </c>
      <c r="R12">
        <f t="shared" si="7"/>
        <v>89.316666666666663</v>
      </c>
      <c r="S12">
        <f t="shared" si="7"/>
        <v>126.10833333333335</v>
      </c>
      <c r="T12">
        <f t="shared" si="7"/>
        <v>136.375</v>
      </c>
      <c r="U12">
        <f t="shared" si="7"/>
        <v>107.04166666666667</v>
      </c>
      <c r="V12">
        <f t="shared" si="7"/>
        <v>112.24166666666667</v>
      </c>
      <c r="W12">
        <f t="shared" si="7"/>
        <v>94.725000000000009</v>
      </c>
      <c r="X12">
        <f t="shared" si="7"/>
        <v>61.724999999999994</v>
      </c>
      <c r="Y12">
        <f t="shared" si="7"/>
        <v>102.68333333333334</v>
      </c>
      <c r="Z12">
        <f t="shared" si="7"/>
        <v>103.08333333333333</v>
      </c>
    </row>
    <row r="13" spans="1:26" ht="20.100000000000001" customHeight="1" x14ac:dyDescent="0.3">
      <c r="A13" s="10"/>
      <c r="B13" t="s">
        <v>211</v>
      </c>
      <c r="C13">
        <f>AVERAGE(C130:C141)</f>
        <v>107.74166666666666</v>
      </c>
      <c r="D13">
        <f t="shared" ref="D13:Z13" si="8">AVERAGE(D130:D141)</f>
        <v>103.63333333333334</v>
      </c>
      <c r="E13">
        <f t="shared" si="8"/>
        <v>120.95833333333333</v>
      </c>
      <c r="F13">
        <f t="shared" si="8"/>
        <v>83.4</v>
      </c>
      <c r="G13">
        <f t="shared" si="8"/>
        <v>87.833333333333329</v>
      </c>
      <c r="H13">
        <f t="shared" si="8"/>
        <v>71.3</v>
      </c>
      <c r="I13">
        <f t="shared" si="8"/>
        <v>86.883333333333326</v>
      </c>
      <c r="J13">
        <f t="shared" si="8"/>
        <v>95.341666666666654</v>
      </c>
      <c r="K13">
        <f t="shared" si="8"/>
        <v>95.3</v>
      </c>
      <c r="L13">
        <f t="shared" si="8"/>
        <v>115.41666666666669</v>
      </c>
      <c r="M13">
        <f t="shared" si="8"/>
        <v>109.95</v>
      </c>
      <c r="N13">
        <f t="shared" si="8"/>
        <v>131.60833333333332</v>
      </c>
      <c r="O13">
        <f t="shared" si="8"/>
        <v>93.074999999999989</v>
      </c>
      <c r="P13">
        <f t="shared" si="8"/>
        <v>104.39166666666665</v>
      </c>
      <c r="Q13">
        <f t="shared" si="8"/>
        <v>97.766666666666652</v>
      </c>
      <c r="R13">
        <f t="shared" si="8"/>
        <v>87.391666666666666</v>
      </c>
      <c r="S13">
        <f t="shared" si="8"/>
        <v>131.97499999999999</v>
      </c>
      <c r="T13">
        <f t="shared" si="8"/>
        <v>120.35000000000002</v>
      </c>
      <c r="U13">
        <f t="shared" si="8"/>
        <v>109.44166666666668</v>
      </c>
      <c r="V13">
        <f t="shared" si="8"/>
        <v>104.93333333333332</v>
      </c>
      <c r="W13">
        <f t="shared" si="8"/>
        <v>93.075000000000003</v>
      </c>
      <c r="X13">
        <f t="shared" si="8"/>
        <v>72.24166666666666</v>
      </c>
      <c r="Y13">
        <f t="shared" si="8"/>
        <v>99.891666666666666</v>
      </c>
      <c r="Z13">
        <f t="shared" si="8"/>
        <v>107.65833333333335</v>
      </c>
    </row>
    <row r="14" spans="1:26" ht="20.100000000000001" customHeight="1" x14ac:dyDescent="0.3">
      <c r="A14" s="10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12"/>
      <c r="S14" s="12"/>
      <c r="T14" s="12"/>
      <c r="U14" s="12"/>
      <c r="V14" s="12"/>
      <c r="W14" s="11"/>
      <c r="X14" s="11"/>
      <c r="Y14" s="11"/>
      <c r="Z14" s="11"/>
    </row>
    <row r="15" spans="1:26" ht="20.100000000000001" customHeight="1" x14ac:dyDescent="0.3">
      <c r="A15" s="3" t="s">
        <v>27</v>
      </c>
      <c r="B15" s="3" t="s">
        <v>28</v>
      </c>
      <c r="C15">
        <v>89.93</v>
      </c>
      <c r="D15">
        <v>85.058000000000007</v>
      </c>
      <c r="E15">
        <v>105.297</v>
      </c>
      <c r="F15">
        <v>100.154</v>
      </c>
      <c r="G15">
        <v>94.537000000000006</v>
      </c>
      <c r="H15">
        <v>97.963999999999999</v>
      </c>
      <c r="I15">
        <v>107.887</v>
      </c>
      <c r="J15">
        <v>89.438999999999993</v>
      </c>
      <c r="K15">
        <v>100.485</v>
      </c>
      <c r="L15">
        <v>83.519000000000005</v>
      </c>
      <c r="M15">
        <v>80.930999999999997</v>
      </c>
      <c r="N15">
        <v>90.600999999999999</v>
      </c>
      <c r="O15">
        <v>83.134</v>
      </c>
      <c r="P15">
        <v>88.992000000000004</v>
      </c>
      <c r="Q15">
        <v>76.302999999999997</v>
      </c>
      <c r="R15">
        <v>78.480999999999995</v>
      </c>
      <c r="S15">
        <v>74.936999999999998</v>
      </c>
      <c r="T15">
        <v>84.352999999999994</v>
      </c>
      <c r="U15">
        <v>98.938999999999993</v>
      </c>
      <c r="V15">
        <v>71.322999999999993</v>
      </c>
      <c r="W15">
        <v>66.275999999999996</v>
      </c>
      <c r="X15">
        <v>134.05199999999999</v>
      </c>
      <c r="Y15">
        <v>80.316000000000003</v>
      </c>
      <c r="Z15">
        <v>81.745000000000005</v>
      </c>
    </row>
    <row r="16" spans="1:26" ht="20.100000000000001" customHeight="1" x14ac:dyDescent="0.3">
      <c r="A16" s="5" t="s">
        <v>29</v>
      </c>
      <c r="B16" s="3" t="s">
        <v>30</v>
      </c>
      <c r="C16">
        <v>90.263000000000005</v>
      </c>
      <c r="D16">
        <v>86.266000000000005</v>
      </c>
      <c r="E16">
        <v>98.253</v>
      </c>
      <c r="F16">
        <v>102.101</v>
      </c>
      <c r="G16">
        <v>111.129</v>
      </c>
      <c r="H16">
        <v>95.447000000000003</v>
      </c>
      <c r="I16">
        <v>113.80200000000001</v>
      </c>
      <c r="J16">
        <v>91.072000000000003</v>
      </c>
      <c r="K16">
        <v>110.727</v>
      </c>
      <c r="L16">
        <v>81.638999999999996</v>
      </c>
      <c r="M16">
        <v>81.938999999999993</v>
      </c>
      <c r="N16">
        <v>91.578000000000003</v>
      </c>
      <c r="O16">
        <v>85.350999999999999</v>
      </c>
      <c r="P16">
        <v>93.778000000000006</v>
      </c>
      <c r="Q16">
        <v>80.415999999999997</v>
      </c>
      <c r="R16">
        <v>80.149000000000001</v>
      </c>
      <c r="S16">
        <v>76.129000000000005</v>
      </c>
      <c r="T16">
        <v>84.542000000000002</v>
      </c>
      <c r="U16">
        <v>96.804000000000002</v>
      </c>
      <c r="V16">
        <v>69.909000000000006</v>
      </c>
      <c r="W16">
        <v>70.602999999999994</v>
      </c>
      <c r="X16">
        <v>135.61199999999999</v>
      </c>
      <c r="Y16">
        <v>82.338999999999999</v>
      </c>
      <c r="Z16">
        <v>79.489999999999995</v>
      </c>
    </row>
    <row r="17" spans="1:26" ht="20.100000000000001" customHeight="1" x14ac:dyDescent="0.3">
      <c r="A17" s="5" t="s">
        <v>29</v>
      </c>
      <c r="B17" s="3" t="s">
        <v>31</v>
      </c>
      <c r="C17">
        <v>89.656999999999996</v>
      </c>
      <c r="D17">
        <v>84.716999999999999</v>
      </c>
      <c r="E17">
        <v>104.83199999999999</v>
      </c>
      <c r="F17">
        <v>100.06399999999999</v>
      </c>
      <c r="G17">
        <v>108.864</v>
      </c>
      <c r="H17">
        <v>99.054000000000002</v>
      </c>
      <c r="I17">
        <v>106.705</v>
      </c>
      <c r="J17">
        <v>91.584000000000003</v>
      </c>
      <c r="K17">
        <v>104.164</v>
      </c>
      <c r="L17">
        <v>83.772000000000006</v>
      </c>
      <c r="M17">
        <v>83.176000000000002</v>
      </c>
      <c r="N17">
        <v>80.59</v>
      </c>
      <c r="O17">
        <v>83.784000000000006</v>
      </c>
      <c r="P17">
        <v>98.23</v>
      </c>
      <c r="Q17">
        <v>83.75</v>
      </c>
      <c r="R17">
        <v>80.212999999999994</v>
      </c>
      <c r="S17">
        <v>76.138999999999996</v>
      </c>
      <c r="T17">
        <v>79.37</v>
      </c>
      <c r="U17">
        <v>93.930999999999997</v>
      </c>
      <c r="V17">
        <v>68.826999999999998</v>
      </c>
      <c r="W17">
        <v>71.418999999999997</v>
      </c>
      <c r="X17">
        <v>131.60400000000001</v>
      </c>
      <c r="Y17">
        <v>93.052999999999997</v>
      </c>
      <c r="Z17">
        <v>75.671999999999997</v>
      </c>
    </row>
    <row r="18" spans="1:26" ht="20.100000000000001" customHeight="1" x14ac:dyDescent="0.3">
      <c r="A18" s="5" t="s">
        <v>29</v>
      </c>
      <c r="B18" s="3" t="s">
        <v>32</v>
      </c>
      <c r="C18">
        <v>91.325000000000003</v>
      </c>
      <c r="D18">
        <v>84.088999999999999</v>
      </c>
      <c r="E18">
        <v>99.067999999999998</v>
      </c>
      <c r="F18">
        <v>102.849</v>
      </c>
      <c r="G18">
        <v>120.40600000000001</v>
      </c>
      <c r="H18">
        <v>100.39100000000001</v>
      </c>
      <c r="I18">
        <v>114.02500000000001</v>
      </c>
      <c r="J18">
        <v>93.584000000000003</v>
      </c>
      <c r="K18">
        <v>107.68</v>
      </c>
      <c r="L18">
        <v>80.858000000000004</v>
      </c>
      <c r="M18">
        <v>84.634</v>
      </c>
      <c r="N18">
        <v>89.415000000000006</v>
      </c>
      <c r="O18">
        <v>85.346999999999994</v>
      </c>
      <c r="P18">
        <v>97.313999999999993</v>
      </c>
      <c r="Q18">
        <v>86.468999999999994</v>
      </c>
      <c r="R18">
        <v>85.959000000000003</v>
      </c>
      <c r="S18">
        <v>76.289000000000001</v>
      </c>
      <c r="T18">
        <v>84.022999999999996</v>
      </c>
      <c r="U18">
        <v>98.942999999999998</v>
      </c>
      <c r="V18">
        <v>79.123999999999995</v>
      </c>
      <c r="W18">
        <v>77.608999999999995</v>
      </c>
      <c r="X18">
        <v>139.62</v>
      </c>
      <c r="Y18">
        <v>92.090999999999994</v>
      </c>
      <c r="Z18">
        <v>92.367999999999995</v>
      </c>
    </row>
    <row r="19" spans="1:26" ht="20.100000000000001" customHeight="1" x14ac:dyDescent="0.3">
      <c r="A19" s="5" t="s">
        <v>29</v>
      </c>
      <c r="B19" s="3" t="s">
        <v>33</v>
      </c>
      <c r="C19">
        <v>87.021000000000001</v>
      </c>
      <c r="D19">
        <v>82.236999999999995</v>
      </c>
      <c r="E19">
        <v>102.926</v>
      </c>
      <c r="F19">
        <v>102.002</v>
      </c>
      <c r="G19">
        <v>121.316</v>
      </c>
      <c r="H19">
        <v>102.759</v>
      </c>
      <c r="I19">
        <v>110.995</v>
      </c>
      <c r="J19">
        <v>92.385000000000005</v>
      </c>
      <c r="K19">
        <v>113.892</v>
      </c>
      <c r="L19">
        <v>81.28</v>
      </c>
      <c r="M19">
        <v>84.180999999999997</v>
      </c>
      <c r="N19">
        <v>85.475999999999999</v>
      </c>
      <c r="O19">
        <v>85.680999999999997</v>
      </c>
      <c r="P19">
        <v>96.367000000000004</v>
      </c>
      <c r="Q19">
        <v>85.975999999999999</v>
      </c>
      <c r="R19">
        <v>80.382000000000005</v>
      </c>
      <c r="S19">
        <v>76.756</v>
      </c>
      <c r="T19">
        <v>83.594999999999999</v>
      </c>
      <c r="U19">
        <v>92.885999999999996</v>
      </c>
      <c r="V19">
        <v>77.816999999999993</v>
      </c>
      <c r="W19">
        <v>75.435000000000002</v>
      </c>
      <c r="X19">
        <v>127.595</v>
      </c>
      <c r="Y19">
        <v>88.275999999999996</v>
      </c>
      <c r="Z19">
        <v>86.635000000000005</v>
      </c>
    </row>
    <row r="20" spans="1:26" ht="20.100000000000001" customHeight="1" x14ac:dyDescent="0.3">
      <c r="A20" s="5" t="s">
        <v>29</v>
      </c>
      <c r="B20" s="3" t="s">
        <v>34</v>
      </c>
      <c r="C20">
        <v>90.027000000000001</v>
      </c>
      <c r="D20">
        <v>79.417000000000002</v>
      </c>
      <c r="E20">
        <v>104.69499999999999</v>
      </c>
      <c r="F20">
        <v>104.548</v>
      </c>
      <c r="G20">
        <v>104.705</v>
      </c>
      <c r="H20">
        <v>96.989000000000004</v>
      </c>
      <c r="I20">
        <v>114.169</v>
      </c>
      <c r="J20">
        <v>92.034000000000006</v>
      </c>
      <c r="K20">
        <v>102.741</v>
      </c>
      <c r="L20">
        <v>78.826999999999998</v>
      </c>
      <c r="M20">
        <v>84.363</v>
      </c>
      <c r="N20">
        <v>94.355999999999995</v>
      </c>
      <c r="O20">
        <v>86.707999999999998</v>
      </c>
      <c r="P20">
        <v>90.941000000000003</v>
      </c>
      <c r="Q20">
        <v>86.472999999999999</v>
      </c>
      <c r="R20">
        <v>81.67</v>
      </c>
      <c r="S20">
        <v>76.725999999999999</v>
      </c>
      <c r="T20">
        <v>93.004999999999995</v>
      </c>
      <c r="U20">
        <v>99.528000000000006</v>
      </c>
      <c r="V20">
        <v>80.876000000000005</v>
      </c>
      <c r="W20">
        <v>79.623999999999995</v>
      </c>
      <c r="X20">
        <v>128.33799999999999</v>
      </c>
      <c r="Y20">
        <v>88</v>
      </c>
      <c r="Z20">
        <v>92.471999999999994</v>
      </c>
    </row>
    <row r="21" spans="1:26" ht="20.100000000000001" customHeight="1" x14ac:dyDescent="0.3">
      <c r="A21" s="5" t="s">
        <v>29</v>
      </c>
      <c r="B21" s="3" t="s">
        <v>35</v>
      </c>
      <c r="C21">
        <v>90.789000000000001</v>
      </c>
      <c r="D21">
        <v>79.180999999999997</v>
      </c>
      <c r="E21">
        <v>107.236</v>
      </c>
      <c r="F21">
        <v>106.462</v>
      </c>
      <c r="G21">
        <v>120.67100000000001</v>
      </c>
      <c r="H21">
        <v>109.461</v>
      </c>
      <c r="I21">
        <v>114.432</v>
      </c>
      <c r="J21">
        <v>92.343000000000004</v>
      </c>
      <c r="K21">
        <v>115.361</v>
      </c>
      <c r="L21">
        <v>79.073999999999998</v>
      </c>
      <c r="M21">
        <v>85.942999999999998</v>
      </c>
      <c r="N21">
        <v>93.781999999999996</v>
      </c>
      <c r="O21">
        <v>87.013000000000005</v>
      </c>
      <c r="P21">
        <v>93.63</v>
      </c>
      <c r="Q21">
        <v>88.894000000000005</v>
      </c>
      <c r="R21">
        <v>85.04</v>
      </c>
      <c r="S21">
        <v>75.86</v>
      </c>
      <c r="T21">
        <v>91.528000000000006</v>
      </c>
      <c r="U21">
        <v>102.95</v>
      </c>
      <c r="V21">
        <v>88.332999999999998</v>
      </c>
      <c r="W21">
        <v>79.531000000000006</v>
      </c>
      <c r="X21">
        <v>126.851</v>
      </c>
      <c r="Y21">
        <v>89.908000000000001</v>
      </c>
      <c r="Z21">
        <v>97.900999999999996</v>
      </c>
    </row>
    <row r="22" spans="1:26" ht="20.100000000000001" customHeight="1" x14ac:dyDescent="0.3">
      <c r="A22" s="5" t="s">
        <v>29</v>
      </c>
      <c r="B22" s="3" t="s">
        <v>36</v>
      </c>
      <c r="C22">
        <v>91.442999999999998</v>
      </c>
      <c r="D22">
        <v>80.991</v>
      </c>
      <c r="E22">
        <v>104.181</v>
      </c>
      <c r="F22">
        <v>106.65900000000001</v>
      </c>
      <c r="G22">
        <v>119.872</v>
      </c>
      <c r="H22">
        <v>95.033000000000001</v>
      </c>
      <c r="I22">
        <v>105.511</v>
      </c>
      <c r="J22">
        <v>91.620999999999995</v>
      </c>
      <c r="K22">
        <v>112.069</v>
      </c>
      <c r="L22">
        <v>80.457999999999998</v>
      </c>
      <c r="M22">
        <v>84.228999999999999</v>
      </c>
      <c r="N22">
        <v>90.992000000000004</v>
      </c>
      <c r="O22">
        <v>85.625</v>
      </c>
      <c r="P22">
        <v>97.481999999999999</v>
      </c>
      <c r="Q22">
        <v>87.126999999999995</v>
      </c>
      <c r="R22">
        <v>79.459000000000003</v>
      </c>
      <c r="S22">
        <v>81.075000000000003</v>
      </c>
      <c r="T22">
        <v>85.24</v>
      </c>
      <c r="U22">
        <v>98.935000000000002</v>
      </c>
      <c r="V22">
        <v>86.507000000000005</v>
      </c>
      <c r="W22">
        <v>74.960999999999999</v>
      </c>
      <c r="X22">
        <v>123.93600000000001</v>
      </c>
      <c r="Y22">
        <v>88.683999999999997</v>
      </c>
      <c r="Z22">
        <v>93.581000000000003</v>
      </c>
    </row>
    <row r="23" spans="1:26" ht="20.100000000000001" customHeight="1" x14ac:dyDescent="0.3">
      <c r="A23" s="5" t="s">
        <v>29</v>
      </c>
      <c r="B23" s="3" t="s">
        <v>37</v>
      </c>
      <c r="C23">
        <v>93.244</v>
      </c>
      <c r="D23">
        <v>87.010999999999996</v>
      </c>
      <c r="E23">
        <v>103.087</v>
      </c>
      <c r="F23">
        <v>109.28400000000001</v>
      </c>
      <c r="G23">
        <v>110.31</v>
      </c>
      <c r="H23">
        <v>96.236999999999995</v>
      </c>
      <c r="I23">
        <v>111.845</v>
      </c>
      <c r="J23">
        <v>93.212000000000003</v>
      </c>
      <c r="K23">
        <v>112.863</v>
      </c>
      <c r="L23">
        <v>80.975999999999999</v>
      </c>
      <c r="M23">
        <v>86.492000000000004</v>
      </c>
      <c r="N23">
        <v>98.828999999999994</v>
      </c>
      <c r="O23">
        <v>87.784000000000006</v>
      </c>
      <c r="P23">
        <v>99.173000000000002</v>
      </c>
      <c r="Q23">
        <v>90.683000000000007</v>
      </c>
      <c r="R23">
        <v>82.844999999999999</v>
      </c>
      <c r="S23">
        <v>85.266999999999996</v>
      </c>
      <c r="T23">
        <v>90.58</v>
      </c>
      <c r="U23">
        <v>99.06</v>
      </c>
      <c r="V23">
        <v>90.483999999999995</v>
      </c>
      <c r="W23">
        <v>77.209000000000003</v>
      </c>
      <c r="X23">
        <v>123.444</v>
      </c>
      <c r="Y23">
        <v>87.563000000000002</v>
      </c>
      <c r="Z23">
        <v>97.046000000000006</v>
      </c>
    </row>
    <row r="24" spans="1:26" ht="20.100000000000001" customHeight="1" x14ac:dyDescent="0.3">
      <c r="A24" s="5" t="s">
        <v>29</v>
      </c>
      <c r="B24" s="3" t="s">
        <v>38</v>
      </c>
      <c r="C24">
        <v>91.204999999999998</v>
      </c>
      <c r="D24">
        <v>88.215000000000003</v>
      </c>
      <c r="E24">
        <v>104.175</v>
      </c>
      <c r="F24">
        <v>110.627</v>
      </c>
      <c r="G24">
        <v>110.105</v>
      </c>
      <c r="H24">
        <v>90.962999999999994</v>
      </c>
      <c r="I24">
        <v>107.056</v>
      </c>
      <c r="J24">
        <v>95.024000000000001</v>
      </c>
      <c r="K24">
        <v>110.413</v>
      </c>
      <c r="L24">
        <v>78.581999999999994</v>
      </c>
      <c r="M24">
        <v>84.442999999999998</v>
      </c>
      <c r="N24">
        <v>89.421000000000006</v>
      </c>
      <c r="O24">
        <v>88.188999999999993</v>
      </c>
      <c r="P24">
        <v>94.918999999999997</v>
      </c>
      <c r="Q24">
        <v>91.998999999999995</v>
      </c>
      <c r="R24">
        <v>82.198999999999998</v>
      </c>
      <c r="S24">
        <v>89.68</v>
      </c>
      <c r="T24">
        <v>93.878</v>
      </c>
      <c r="U24">
        <v>101.541</v>
      </c>
      <c r="V24">
        <v>93.432000000000002</v>
      </c>
      <c r="W24">
        <v>79.882999999999996</v>
      </c>
      <c r="X24">
        <v>117.252</v>
      </c>
      <c r="Y24">
        <v>92.707999999999998</v>
      </c>
      <c r="Z24">
        <v>101.934</v>
      </c>
    </row>
    <row r="25" spans="1:26" ht="20.100000000000001" customHeight="1" x14ac:dyDescent="0.3">
      <c r="A25" s="5" t="s">
        <v>29</v>
      </c>
      <c r="B25" s="3" t="s">
        <v>39</v>
      </c>
      <c r="C25">
        <v>91.093999999999994</v>
      </c>
      <c r="D25">
        <v>86.317999999999998</v>
      </c>
      <c r="E25">
        <v>88.658000000000001</v>
      </c>
      <c r="F25">
        <v>109.741</v>
      </c>
      <c r="G25">
        <v>117.798</v>
      </c>
      <c r="H25">
        <v>95.822000000000003</v>
      </c>
      <c r="I25">
        <v>109.752</v>
      </c>
      <c r="J25">
        <v>94.959000000000003</v>
      </c>
      <c r="K25">
        <v>115.483</v>
      </c>
      <c r="L25">
        <v>87.912999999999997</v>
      </c>
      <c r="M25">
        <v>86.744</v>
      </c>
      <c r="N25">
        <v>93.73</v>
      </c>
      <c r="O25">
        <v>88.09</v>
      </c>
      <c r="P25">
        <v>98.488</v>
      </c>
      <c r="Q25">
        <v>93.796999999999997</v>
      </c>
      <c r="R25">
        <v>86.914000000000001</v>
      </c>
      <c r="S25">
        <v>88.125</v>
      </c>
      <c r="T25">
        <v>89.908000000000001</v>
      </c>
      <c r="U25">
        <v>103.813</v>
      </c>
      <c r="V25">
        <v>95.572999999999993</v>
      </c>
      <c r="W25">
        <v>80.043000000000006</v>
      </c>
      <c r="X25">
        <v>118.093</v>
      </c>
      <c r="Y25">
        <v>93.727000000000004</v>
      </c>
      <c r="Z25">
        <v>101.518</v>
      </c>
    </row>
    <row r="26" spans="1:26" ht="20.100000000000001" customHeight="1" x14ac:dyDescent="0.3">
      <c r="A26" s="5" t="s">
        <v>29</v>
      </c>
      <c r="B26" s="3" t="s">
        <v>40</v>
      </c>
      <c r="C26">
        <v>91.722999999999999</v>
      </c>
      <c r="D26">
        <v>88.081000000000003</v>
      </c>
      <c r="E26">
        <v>102.91</v>
      </c>
      <c r="F26">
        <v>111.655</v>
      </c>
      <c r="G26">
        <v>122.759</v>
      </c>
      <c r="H26">
        <v>100.82899999999999</v>
      </c>
      <c r="I26">
        <v>108.913</v>
      </c>
      <c r="J26">
        <v>95.679000000000002</v>
      </c>
      <c r="K26">
        <v>123.702</v>
      </c>
      <c r="L26">
        <v>87.716999999999999</v>
      </c>
      <c r="M26">
        <v>87.174999999999997</v>
      </c>
      <c r="N26">
        <v>92.584999999999994</v>
      </c>
      <c r="O26">
        <v>89.956000000000003</v>
      </c>
      <c r="P26">
        <v>98.221999999999994</v>
      </c>
      <c r="Q26">
        <v>93.022000000000006</v>
      </c>
      <c r="R26">
        <v>87.613</v>
      </c>
      <c r="S26">
        <v>88.620999999999995</v>
      </c>
      <c r="T26">
        <v>92.828000000000003</v>
      </c>
      <c r="U26">
        <v>104.893</v>
      </c>
      <c r="V26">
        <v>98.78</v>
      </c>
      <c r="W26">
        <v>83.522000000000006</v>
      </c>
      <c r="X26">
        <v>118.361</v>
      </c>
      <c r="Y26">
        <v>92.144999999999996</v>
      </c>
      <c r="Z26">
        <v>100.739</v>
      </c>
    </row>
    <row r="27" spans="1:26" ht="20.100000000000001" customHeight="1" x14ac:dyDescent="0.3">
      <c r="A27" s="5" t="s">
        <v>29</v>
      </c>
      <c r="B27" s="3" t="s">
        <v>41</v>
      </c>
      <c r="C27">
        <v>93.683000000000007</v>
      </c>
      <c r="D27">
        <v>88.724000000000004</v>
      </c>
      <c r="E27">
        <v>99.275000000000006</v>
      </c>
      <c r="F27">
        <v>111.357</v>
      </c>
      <c r="G27">
        <v>130.203</v>
      </c>
      <c r="H27">
        <v>100.547</v>
      </c>
      <c r="I27">
        <v>103.61199999999999</v>
      </c>
      <c r="J27">
        <v>95.709000000000003</v>
      </c>
      <c r="K27">
        <v>117.249</v>
      </c>
      <c r="L27">
        <v>88.183999999999997</v>
      </c>
      <c r="M27">
        <v>87.361999999999995</v>
      </c>
      <c r="N27">
        <v>93.811999999999998</v>
      </c>
      <c r="O27">
        <v>90.596000000000004</v>
      </c>
      <c r="P27">
        <v>97.787999999999997</v>
      </c>
      <c r="Q27">
        <v>93.003</v>
      </c>
      <c r="R27">
        <v>85.406999999999996</v>
      </c>
      <c r="S27">
        <v>90.766000000000005</v>
      </c>
      <c r="T27">
        <v>91.072000000000003</v>
      </c>
      <c r="U27">
        <v>105.25</v>
      </c>
      <c r="V27">
        <v>100.47199999999999</v>
      </c>
      <c r="W27">
        <v>82.835999999999999</v>
      </c>
      <c r="X27">
        <v>119.81100000000001</v>
      </c>
      <c r="Y27">
        <v>91.11</v>
      </c>
      <c r="Z27">
        <v>103.239</v>
      </c>
    </row>
    <row r="28" spans="1:26" ht="20.100000000000001" customHeight="1" x14ac:dyDescent="0.3">
      <c r="A28" s="5" t="s">
        <v>29</v>
      </c>
      <c r="B28" s="3" t="s">
        <v>42</v>
      </c>
      <c r="C28">
        <v>94.233999999999995</v>
      </c>
      <c r="D28">
        <v>86.334000000000003</v>
      </c>
      <c r="E28">
        <v>92.921000000000006</v>
      </c>
      <c r="F28">
        <v>110.70099999999999</v>
      </c>
      <c r="G28">
        <v>117.366</v>
      </c>
      <c r="H28">
        <v>93.644000000000005</v>
      </c>
      <c r="I28">
        <v>104.89</v>
      </c>
      <c r="J28">
        <v>92.177000000000007</v>
      </c>
      <c r="K28">
        <v>112.018</v>
      </c>
      <c r="L28">
        <v>82.691000000000003</v>
      </c>
      <c r="M28">
        <v>87.59</v>
      </c>
      <c r="N28">
        <v>92.918000000000006</v>
      </c>
      <c r="O28">
        <v>91.683000000000007</v>
      </c>
      <c r="P28">
        <v>101.654</v>
      </c>
      <c r="Q28">
        <v>92.100999999999999</v>
      </c>
      <c r="R28">
        <v>84.741</v>
      </c>
      <c r="S28">
        <v>92.433999999999997</v>
      </c>
      <c r="T28">
        <v>93.606999999999999</v>
      </c>
      <c r="U28">
        <v>108.125</v>
      </c>
      <c r="V28">
        <v>102.267</v>
      </c>
      <c r="W28">
        <v>86.272999999999996</v>
      </c>
      <c r="X28">
        <v>121.602</v>
      </c>
      <c r="Y28">
        <v>91.897000000000006</v>
      </c>
      <c r="Z28">
        <v>97.103999999999999</v>
      </c>
    </row>
    <row r="29" spans="1:26" ht="20.100000000000001" customHeight="1" x14ac:dyDescent="0.3">
      <c r="A29" s="5" t="s">
        <v>29</v>
      </c>
      <c r="B29" s="3" t="s">
        <v>43</v>
      </c>
      <c r="C29">
        <v>94.168000000000006</v>
      </c>
      <c r="D29">
        <v>87.405000000000001</v>
      </c>
      <c r="E29">
        <v>97.644999999999996</v>
      </c>
      <c r="F29">
        <v>110.26</v>
      </c>
      <c r="G29">
        <v>116.05200000000001</v>
      </c>
      <c r="H29">
        <v>95.881</v>
      </c>
      <c r="I29">
        <v>109.78100000000001</v>
      </c>
      <c r="J29">
        <v>93.495000000000005</v>
      </c>
      <c r="K29">
        <v>121.056</v>
      </c>
      <c r="L29">
        <v>90.213999999999999</v>
      </c>
      <c r="M29">
        <v>88.622</v>
      </c>
      <c r="N29">
        <v>92.040999999999997</v>
      </c>
      <c r="O29">
        <v>91.984999999999999</v>
      </c>
      <c r="P29">
        <v>95.182000000000002</v>
      </c>
      <c r="Q29">
        <v>90.765000000000001</v>
      </c>
      <c r="R29">
        <v>87.641000000000005</v>
      </c>
      <c r="S29">
        <v>90.430999999999997</v>
      </c>
      <c r="T29">
        <v>91.492000000000004</v>
      </c>
      <c r="U29">
        <v>105.059</v>
      </c>
      <c r="V29">
        <v>104.345</v>
      </c>
      <c r="W29">
        <v>83.058000000000007</v>
      </c>
      <c r="X29">
        <v>119.938</v>
      </c>
      <c r="Y29">
        <v>88.665000000000006</v>
      </c>
      <c r="Z29">
        <v>95.600999999999999</v>
      </c>
    </row>
    <row r="30" spans="1:26" ht="20.100000000000001" customHeight="1" x14ac:dyDescent="0.3">
      <c r="A30" s="5" t="s">
        <v>29</v>
      </c>
      <c r="B30" s="3" t="s">
        <v>44</v>
      </c>
      <c r="C30">
        <v>95.064999999999998</v>
      </c>
      <c r="D30">
        <v>89.007000000000005</v>
      </c>
      <c r="E30">
        <v>107.62</v>
      </c>
      <c r="F30">
        <v>110.898</v>
      </c>
      <c r="G30">
        <v>115.184</v>
      </c>
      <c r="H30">
        <v>90.236000000000004</v>
      </c>
      <c r="I30">
        <v>106.837</v>
      </c>
      <c r="J30">
        <v>94.23</v>
      </c>
      <c r="K30">
        <v>117.99</v>
      </c>
      <c r="L30">
        <v>89.275000000000006</v>
      </c>
      <c r="M30">
        <v>88.998999999999995</v>
      </c>
      <c r="N30">
        <v>95.731999999999999</v>
      </c>
      <c r="O30">
        <v>90.751000000000005</v>
      </c>
      <c r="P30">
        <v>94.718000000000004</v>
      </c>
      <c r="Q30">
        <v>92.132000000000005</v>
      </c>
      <c r="R30">
        <v>86.96</v>
      </c>
      <c r="S30">
        <v>86.584999999999994</v>
      </c>
      <c r="T30">
        <v>95.25</v>
      </c>
      <c r="U30">
        <v>104.414</v>
      </c>
      <c r="V30">
        <v>103.916</v>
      </c>
      <c r="W30">
        <v>89.004000000000005</v>
      </c>
      <c r="X30">
        <v>121.551</v>
      </c>
      <c r="Y30">
        <v>88.475999999999999</v>
      </c>
      <c r="Z30">
        <v>95.198999999999998</v>
      </c>
    </row>
    <row r="31" spans="1:26" ht="20.100000000000001" customHeight="1" x14ac:dyDescent="0.3">
      <c r="A31" s="5" t="s">
        <v>29</v>
      </c>
      <c r="B31" s="3" t="s">
        <v>45</v>
      </c>
      <c r="C31">
        <v>92.879000000000005</v>
      </c>
      <c r="D31">
        <v>90.117000000000004</v>
      </c>
      <c r="E31">
        <v>109.804</v>
      </c>
      <c r="F31">
        <v>111.60599999999999</v>
      </c>
      <c r="G31">
        <v>114.163</v>
      </c>
      <c r="H31">
        <v>95.403000000000006</v>
      </c>
      <c r="I31">
        <v>108.595</v>
      </c>
      <c r="J31">
        <v>94.603999999999999</v>
      </c>
      <c r="K31">
        <v>118.285</v>
      </c>
      <c r="L31">
        <v>87.4</v>
      </c>
      <c r="M31">
        <v>88.769000000000005</v>
      </c>
      <c r="N31">
        <v>94.289000000000001</v>
      </c>
      <c r="O31">
        <v>91.228999999999999</v>
      </c>
      <c r="P31">
        <v>93.305999999999997</v>
      </c>
      <c r="Q31">
        <v>93.86</v>
      </c>
      <c r="R31">
        <v>86.278999999999996</v>
      </c>
      <c r="S31">
        <v>87.957999999999998</v>
      </c>
      <c r="T31">
        <v>93.686000000000007</v>
      </c>
      <c r="U31">
        <v>102.44799999999999</v>
      </c>
      <c r="V31">
        <v>104.32</v>
      </c>
      <c r="W31">
        <v>82.444999999999993</v>
      </c>
      <c r="X31">
        <v>125.056</v>
      </c>
      <c r="Y31">
        <v>89.238</v>
      </c>
      <c r="Z31">
        <v>98.507000000000005</v>
      </c>
    </row>
    <row r="32" spans="1:26" ht="20.100000000000001" customHeight="1" x14ac:dyDescent="0.3">
      <c r="A32" s="5" t="s">
        <v>29</v>
      </c>
      <c r="B32" s="3" t="s">
        <v>46</v>
      </c>
      <c r="C32">
        <v>95.653000000000006</v>
      </c>
      <c r="D32">
        <v>90.233000000000004</v>
      </c>
      <c r="E32">
        <v>113.279</v>
      </c>
      <c r="F32">
        <v>113.67100000000001</v>
      </c>
      <c r="G32">
        <v>120.54900000000001</v>
      </c>
      <c r="H32">
        <v>95.683999999999997</v>
      </c>
      <c r="I32">
        <v>108.018</v>
      </c>
      <c r="J32">
        <v>94.933999999999997</v>
      </c>
      <c r="K32">
        <v>128.93700000000001</v>
      </c>
      <c r="L32">
        <v>87.506</v>
      </c>
      <c r="M32">
        <v>88.623000000000005</v>
      </c>
      <c r="N32">
        <v>91.781000000000006</v>
      </c>
      <c r="O32">
        <v>91.66</v>
      </c>
      <c r="P32">
        <v>96.122</v>
      </c>
      <c r="Q32">
        <v>94.765000000000001</v>
      </c>
      <c r="R32">
        <v>89.825999999999993</v>
      </c>
      <c r="S32">
        <v>88.522000000000006</v>
      </c>
      <c r="T32">
        <v>94.016999999999996</v>
      </c>
      <c r="U32">
        <v>106.649</v>
      </c>
      <c r="V32">
        <v>107.491</v>
      </c>
      <c r="W32">
        <v>83.337000000000003</v>
      </c>
      <c r="X32">
        <v>123.476</v>
      </c>
      <c r="Y32">
        <v>89.338999999999999</v>
      </c>
      <c r="Z32">
        <v>97.513000000000005</v>
      </c>
    </row>
    <row r="33" spans="1:26" ht="20.100000000000001" customHeight="1" x14ac:dyDescent="0.3">
      <c r="A33" s="5" t="s">
        <v>29</v>
      </c>
      <c r="B33" s="3" t="s">
        <v>47</v>
      </c>
      <c r="C33">
        <v>96.903999999999996</v>
      </c>
      <c r="D33">
        <v>94.944000000000003</v>
      </c>
      <c r="E33">
        <v>114.432</v>
      </c>
      <c r="F33">
        <v>116.041</v>
      </c>
      <c r="G33">
        <v>127.849</v>
      </c>
      <c r="H33">
        <v>102.601</v>
      </c>
      <c r="I33">
        <v>109.14700000000001</v>
      </c>
      <c r="J33">
        <v>97.350999999999999</v>
      </c>
      <c r="K33">
        <v>127.61499999999999</v>
      </c>
      <c r="L33">
        <v>87.103999999999999</v>
      </c>
      <c r="M33">
        <v>89.319000000000003</v>
      </c>
      <c r="N33">
        <v>95.171000000000006</v>
      </c>
      <c r="O33">
        <v>94.254000000000005</v>
      </c>
      <c r="P33">
        <v>92.903999999999996</v>
      </c>
      <c r="Q33">
        <v>95.296999999999997</v>
      </c>
      <c r="R33">
        <v>88.09</v>
      </c>
      <c r="S33">
        <v>90.635999999999996</v>
      </c>
      <c r="T33">
        <v>96.519000000000005</v>
      </c>
      <c r="U33">
        <v>109.563</v>
      </c>
      <c r="V33">
        <v>109.15600000000001</v>
      </c>
      <c r="W33">
        <v>85.483999999999995</v>
      </c>
      <c r="X33">
        <v>124.947</v>
      </c>
      <c r="Y33">
        <v>92.064999999999998</v>
      </c>
      <c r="Z33">
        <v>100.738</v>
      </c>
    </row>
    <row r="34" spans="1:26" ht="20.100000000000001" customHeight="1" x14ac:dyDescent="0.3">
      <c r="A34" s="5" t="s">
        <v>29</v>
      </c>
      <c r="B34" s="3" t="s">
        <v>48</v>
      </c>
      <c r="C34">
        <v>98.795000000000002</v>
      </c>
      <c r="D34">
        <v>92.472999999999999</v>
      </c>
      <c r="E34">
        <v>121.476</v>
      </c>
      <c r="F34">
        <v>119.68</v>
      </c>
      <c r="G34">
        <v>127.087</v>
      </c>
      <c r="H34">
        <v>101.947</v>
      </c>
      <c r="I34">
        <v>105.051</v>
      </c>
      <c r="J34">
        <v>96.087000000000003</v>
      </c>
      <c r="K34">
        <v>124.066</v>
      </c>
      <c r="L34">
        <v>87.763999999999996</v>
      </c>
      <c r="M34">
        <v>89.02</v>
      </c>
      <c r="N34">
        <v>98.626999999999995</v>
      </c>
      <c r="O34">
        <v>96.206000000000003</v>
      </c>
      <c r="P34">
        <v>98.515000000000001</v>
      </c>
      <c r="Q34">
        <v>97.064999999999998</v>
      </c>
      <c r="R34">
        <v>89.602999999999994</v>
      </c>
      <c r="S34">
        <v>92.852999999999994</v>
      </c>
      <c r="T34">
        <v>101.26900000000001</v>
      </c>
      <c r="U34">
        <v>108.125</v>
      </c>
      <c r="V34">
        <v>109.169</v>
      </c>
      <c r="W34">
        <v>94.808000000000007</v>
      </c>
      <c r="X34">
        <v>129.839</v>
      </c>
      <c r="Y34">
        <v>98.548000000000002</v>
      </c>
      <c r="Z34">
        <v>102.5</v>
      </c>
    </row>
    <row r="35" spans="1:26" ht="20.100000000000001" customHeight="1" x14ac:dyDescent="0.3">
      <c r="A35" s="5" t="s">
        <v>29</v>
      </c>
      <c r="B35" s="3" t="s">
        <v>49</v>
      </c>
      <c r="C35">
        <v>90.997</v>
      </c>
      <c r="D35">
        <v>90.594999999999999</v>
      </c>
      <c r="E35">
        <v>102.816</v>
      </c>
      <c r="F35">
        <v>114.71599999999999</v>
      </c>
      <c r="G35">
        <v>105.437</v>
      </c>
      <c r="H35">
        <v>100.404</v>
      </c>
      <c r="I35">
        <v>104.42400000000001</v>
      </c>
      <c r="J35">
        <v>94.552000000000007</v>
      </c>
      <c r="K35">
        <v>124.88500000000001</v>
      </c>
      <c r="L35">
        <v>89.953999999999994</v>
      </c>
      <c r="M35">
        <v>88.566999999999993</v>
      </c>
      <c r="N35">
        <v>90.822999999999993</v>
      </c>
      <c r="O35">
        <v>92.739000000000004</v>
      </c>
      <c r="P35">
        <v>98.834000000000003</v>
      </c>
      <c r="Q35">
        <v>96.049000000000007</v>
      </c>
      <c r="R35">
        <v>89.603999999999999</v>
      </c>
      <c r="S35">
        <v>96.697999999999993</v>
      </c>
      <c r="T35">
        <v>95.662999999999997</v>
      </c>
      <c r="U35">
        <v>103.483</v>
      </c>
      <c r="V35">
        <v>105.886</v>
      </c>
      <c r="W35">
        <v>89.5</v>
      </c>
      <c r="X35">
        <v>122.07599999999999</v>
      </c>
      <c r="Y35">
        <v>97.106999999999999</v>
      </c>
      <c r="Z35">
        <v>107.901</v>
      </c>
    </row>
    <row r="36" spans="1:26" ht="20.100000000000001" customHeight="1" x14ac:dyDescent="0.3">
      <c r="A36" s="5" t="s">
        <v>29</v>
      </c>
      <c r="B36" s="3" t="s">
        <v>50</v>
      </c>
      <c r="C36">
        <v>97.043000000000006</v>
      </c>
      <c r="D36">
        <v>95.504000000000005</v>
      </c>
      <c r="E36">
        <v>101.238</v>
      </c>
      <c r="F36">
        <v>116.797</v>
      </c>
      <c r="G36">
        <v>122.054</v>
      </c>
      <c r="H36">
        <v>97.715000000000003</v>
      </c>
      <c r="I36">
        <v>109.047</v>
      </c>
      <c r="J36">
        <v>97.528000000000006</v>
      </c>
      <c r="K36">
        <v>104.98699999999999</v>
      </c>
      <c r="L36">
        <v>92.57</v>
      </c>
      <c r="M36">
        <v>90.697999999999993</v>
      </c>
      <c r="N36">
        <v>99.061999999999998</v>
      </c>
      <c r="O36">
        <v>93.171999999999997</v>
      </c>
      <c r="P36">
        <v>99.144999999999996</v>
      </c>
      <c r="Q36">
        <v>98.753</v>
      </c>
      <c r="R36">
        <v>91.097999999999999</v>
      </c>
      <c r="S36">
        <v>95.456000000000003</v>
      </c>
      <c r="T36">
        <v>93.974000000000004</v>
      </c>
      <c r="U36">
        <v>106.464</v>
      </c>
      <c r="V36">
        <v>107.94</v>
      </c>
      <c r="W36">
        <v>90.448999999999998</v>
      </c>
      <c r="X36">
        <v>130.16900000000001</v>
      </c>
      <c r="Y36">
        <v>96.623999999999995</v>
      </c>
      <c r="Z36">
        <v>105.94199999999999</v>
      </c>
    </row>
    <row r="37" spans="1:26" ht="20.100000000000001" customHeight="1" x14ac:dyDescent="0.3">
      <c r="A37" s="5" t="s">
        <v>29</v>
      </c>
      <c r="B37" s="3" t="s">
        <v>51</v>
      </c>
      <c r="C37">
        <v>91.816000000000003</v>
      </c>
      <c r="D37">
        <v>88.131</v>
      </c>
      <c r="E37">
        <v>82.992000000000004</v>
      </c>
      <c r="F37">
        <v>113.17400000000001</v>
      </c>
      <c r="G37">
        <v>117.989</v>
      </c>
      <c r="H37">
        <v>93.504000000000005</v>
      </c>
      <c r="I37">
        <v>111.03400000000001</v>
      </c>
      <c r="J37">
        <v>96.182000000000002</v>
      </c>
      <c r="K37">
        <v>101.709</v>
      </c>
      <c r="L37">
        <v>95.153999999999996</v>
      </c>
      <c r="M37">
        <v>86.739000000000004</v>
      </c>
      <c r="N37">
        <v>93.474999999999994</v>
      </c>
      <c r="O37">
        <v>92.876000000000005</v>
      </c>
      <c r="P37">
        <v>97.063999999999993</v>
      </c>
      <c r="Q37">
        <v>99.988</v>
      </c>
      <c r="R37">
        <v>90.165999999999997</v>
      </c>
      <c r="S37">
        <v>95.929000000000002</v>
      </c>
      <c r="T37">
        <v>93.069000000000003</v>
      </c>
      <c r="U37">
        <v>104.065</v>
      </c>
      <c r="V37">
        <v>107.095</v>
      </c>
      <c r="W37">
        <v>88.082999999999998</v>
      </c>
      <c r="X37">
        <v>127.235</v>
      </c>
      <c r="Y37">
        <v>95.090999999999994</v>
      </c>
      <c r="Z37">
        <v>101.259</v>
      </c>
    </row>
    <row r="38" spans="1:26" ht="20.100000000000001" customHeight="1" x14ac:dyDescent="0.3">
      <c r="A38" s="5" t="s">
        <v>29</v>
      </c>
      <c r="B38" s="3" t="s">
        <v>52</v>
      </c>
      <c r="C38">
        <v>93.287999999999997</v>
      </c>
      <c r="D38">
        <v>87.89</v>
      </c>
      <c r="E38">
        <v>109.17100000000001</v>
      </c>
      <c r="F38">
        <v>112.74</v>
      </c>
      <c r="G38">
        <v>114.494</v>
      </c>
      <c r="H38">
        <v>93.884</v>
      </c>
      <c r="I38">
        <v>106.33499999999999</v>
      </c>
      <c r="J38">
        <v>97.206999999999994</v>
      </c>
      <c r="K38">
        <v>105.70699999999999</v>
      </c>
      <c r="L38">
        <v>92.697000000000003</v>
      </c>
      <c r="M38">
        <v>88.501000000000005</v>
      </c>
      <c r="N38">
        <v>95.98</v>
      </c>
      <c r="O38">
        <v>94.513999999999996</v>
      </c>
      <c r="P38">
        <v>95.778999999999996</v>
      </c>
      <c r="Q38">
        <v>98.623999999999995</v>
      </c>
      <c r="R38">
        <v>89.968999999999994</v>
      </c>
      <c r="S38">
        <v>96.405000000000001</v>
      </c>
      <c r="T38">
        <v>93.805999999999997</v>
      </c>
      <c r="U38">
        <v>111.02</v>
      </c>
      <c r="V38">
        <v>108.401</v>
      </c>
      <c r="W38">
        <v>91.650999999999996</v>
      </c>
      <c r="X38">
        <v>125.377</v>
      </c>
      <c r="Y38">
        <v>96.573999999999998</v>
      </c>
      <c r="Z38">
        <v>104.40600000000001</v>
      </c>
    </row>
    <row r="39" spans="1:26" ht="20.100000000000001" customHeight="1" x14ac:dyDescent="0.3">
      <c r="A39" s="5" t="s">
        <v>29</v>
      </c>
      <c r="B39" s="3" t="s">
        <v>53</v>
      </c>
      <c r="C39">
        <v>95.171999999999997</v>
      </c>
      <c r="D39">
        <v>91.653999999999996</v>
      </c>
      <c r="E39">
        <v>107.916</v>
      </c>
      <c r="F39">
        <v>111.929</v>
      </c>
      <c r="G39">
        <v>120.46299999999999</v>
      </c>
      <c r="H39">
        <v>94.161000000000001</v>
      </c>
      <c r="I39">
        <v>103.96899999999999</v>
      </c>
      <c r="J39">
        <v>99.418000000000006</v>
      </c>
      <c r="K39">
        <v>105.009</v>
      </c>
      <c r="L39">
        <v>91.671999999999997</v>
      </c>
      <c r="M39">
        <v>91.403999999999996</v>
      </c>
      <c r="N39">
        <v>96.709000000000003</v>
      </c>
      <c r="O39">
        <v>95.203000000000003</v>
      </c>
      <c r="P39">
        <v>94.989000000000004</v>
      </c>
      <c r="Q39">
        <v>97.567999999999998</v>
      </c>
      <c r="R39">
        <v>91.9</v>
      </c>
      <c r="S39">
        <v>94.471999999999994</v>
      </c>
      <c r="T39">
        <v>96.277000000000001</v>
      </c>
      <c r="U39">
        <v>104.81</v>
      </c>
      <c r="V39">
        <v>113.28700000000001</v>
      </c>
      <c r="W39">
        <v>96.042000000000002</v>
      </c>
      <c r="X39">
        <v>125.97</v>
      </c>
      <c r="Y39">
        <v>99.875</v>
      </c>
      <c r="Z39">
        <v>97.748999999999995</v>
      </c>
    </row>
    <row r="40" spans="1:26" ht="20.100000000000001" customHeight="1" x14ac:dyDescent="0.3">
      <c r="A40" s="5" t="s">
        <v>29</v>
      </c>
      <c r="B40" s="3" t="s">
        <v>54</v>
      </c>
      <c r="C40">
        <v>94.707999999999998</v>
      </c>
      <c r="D40">
        <v>93.552000000000007</v>
      </c>
      <c r="E40">
        <v>99.301000000000002</v>
      </c>
      <c r="F40">
        <v>111.27200000000001</v>
      </c>
      <c r="G40">
        <v>115.729</v>
      </c>
      <c r="H40">
        <v>98.05</v>
      </c>
      <c r="I40">
        <v>108.02200000000001</v>
      </c>
      <c r="J40">
        <v>98.515000000000001</v>
      </c>
      <c r="K40">
        <v>107.765</v>
      </c>
      <c r="L40">
        <v>92.566000000000003</v>
      </c>
      <c r="M40">
        <v>90.542000000000002</v>
      </c>
      <c r="N40">
        <v>91.968999999999994</v>
      </c>
      <c r="O40">
        <v>95.715999999999994</v>
      </c>
      <c r="P40">
        <v>95.274000000000001</v>
      </c>
      <c r="Q40">
        <v>97.269000000000005</v>
      </c>
      <c r="R40">
        <v>95.093999999999994</v>
      </c>
      <c r="S40">
        <v>94.088999999999999</v>
      </c>
      <c r="T40">
        <v>96.638999999999996</v>
      </c>
      <c r="U40">
        <v>106.86</v>
      </c>
      <c r="V40">
        <v>110.5</v>
      </c>
      <c r="W40">
        <v>99.266000000000005</v>
      </c>
      <c r="X40">
        <v>120.003</v>
      </c>
      <c r="Y40">
        <v>103.246</v>
      </c>
      <c r="Z40">
        <v>96.41</v>
      </c>
    </row>
    <row r="41" spans="1:26" ht="20.100000000000001" customHeight="1" x14ac:dyDescent="0.3">
      <c r="A41" s="5" t="s">
        <v>29</v>
      </c>
      <c r="B41" s="3" t="s">
        <v>55</v>
      </c>
      <c r="C41">
        <v>98.025000000000006</v>
      </c>
      <c r="D41">
        <v>90.191999999999993</v>
      </c>
      <c r="E41">
        <v>119.282</v>
      </c>
      <c r="F41">
        <v>111.658</v>
      </c>
      <c r="G41">
        <v>125.917</v>
      </c>
      <c r="H41">
        <v>102.205</v>
      </c>
      <c r="I41">
        <v>109.348</v>
      </c>
      <c r="J41">
        <v>97.840999999999994</v>
      </c>
      <c r="K41">
        <v>109.672</v>
      </c>
      <c r="L41">
        <v>89.998999999999995</v>
      </c>
      <c r="M41">
        <v>90.370999999999995</v>
      </c>
      <c r="N41">
        <v>94.570999999999998</v>
      </c>
      <c r="O41">
        <v>96.134</v>
      </c>
      <c r="P41">
        <v>95.805000000000007</v>
      </c>
      <c r="Q41">
        <v>97.766000000000005</v>
      </c>
      <c r="R41">
        <v>95.61</v>
      </c>
      <c r="S41">
        <v>92.114000000000004</v>
      </c>
      <c r="T41">
        <v>101.741</v>
      </c>
      <c r="U41">
        <v>104.009</v>
      </c>
      <c r="V41">
        <v>113.221</v>
      </c>
      <c r="W41">
        <v>99.662999999999997</v>
      </c>
      <c r="X41">
        <v>121.578</v>
      </c>
      <c r="Y41">
        <v>92.506</v>
      </c>
      <c r="Z41">
        <v>99.186000000000007</v>
      </c>
    </row>
    <row r="42" spans="1:26" ht="20.100000000000001" customHeight="1" x14ac:dyDescent="0.3">
      <c r="A42" s="5" t="s">
        <v>29</v>
      </c>
      <c r="B42" s="3" t="s">
        <v>56</v>
      </c>
      <c r="C42">
        <v>93.456999999999994</v>
      </c>
      <c r="D42">
        <v>91.566999999999993</v>
      </c>
      <c r="E42">
        <v>108.97</v>
      </c>
      <c r="F42">
        <v>111.003</v>
      </c>
      <c r="G42">
        <v>123.613</v>
      </c>
      <c r="H42">
        <v>96.751999999999995</v>
      </c>
      <c r="I42">
        <v>103.429</v>
      </c>
      <c r="J42">
        <v>95.483999999999995</v>
      </c>
      <c r="K42">
        <v>99.909000000000006</v>
      </c>
      <c r="L42">
        <v>92.29</v>
      </c>
      <c r="M42">
        <v>90.44</v>
      </c>
      <c r="N42">
        <v>93.69</v>
      </c>
      <c r="O42">
        <v>96.212000000000003</v>
      </c>
      <c r="P42">
        <v>98.453999999999994</v>
      </c>
      <c r="Q42">
        <v>98.667000000000002</v>
      </c>
      <c r="R42">
        <v>95.835999999999999</v>
      </c>
      <c r="S42">
        <v>94.555999999999997</v>
      </c>
      <c r="T42">
        <v>101.303</v>
      </c>
      <c r="U42">
        <v>104.08199999999999</v>
      </c>
      <c r="V42">
        <v>109.069</v>
      </c>
      <c r="W42">
        <v>100.05200000000001</v>
      </c>
      <c r="X42">
        <v>117.572</v>
      </c>
      <c r="Y42">
        <v>94.542000000000002</v>
      </c>
      <c r="Z42">
        <v>98.695999999999998</v>
      </c>
    </row>
    <row r="43" spans="1:26" ht="20.100000000000001" customHeight="1" x14ac:dyDescent="0.3">
      <c r="A43" s="5" t="s">
        <v>29</v>
      </c>
      <c r="B43" s="3" t="s">
        <v>57</v>
      </c>
      <c r="C43">
        <v>95.100999999999999</v>
      </c>
      <c r="D43">
        <v>87.834999999999994</v>
      </c>
      <c r="E43">
        <v>89.668000000000006</v>
      </c>
      <c r="F43">
        <v>111.142</v>
      </c>
      <c r="G43">
        <v>119.577</v>
      </c>
      <c r="H43">
        <v>95.067999999999998</v>
      </c>
      <c r="I43">
        <v>101.97</v>
      </c>
      <c r="J43">
        <v>95.228999999999999</v>
      </c>
      <c r="K43">
        <v>102.345</v>
      </c>
      <c r="L43">
        <v>93.394000000000005</v>
      </c>
      <c r="M43">
        <v>91.022999999999996</v>
      </c>
      <c r="N43">
        <v>91.337999999999994</v>
      </c>
      <c r="O43">
        <v>95.075000000000003</v>
      </c>
      <c r="P43">
        <v>98</v>
      </c>
      <c r="Q43">
        <v>98.256</v>
      </c>
      <c r="R43">
        <v>96.603999999999999</v>
      </c>
      <c r="S43">
        <v>97.679000000000002</v>
      </c>
      <c r="T43">
        <v>98.712999999999994</v>
      </c>
      <c r="U43">
        <v>101.59399999999999</v>
      </c>
      <c r="V43">
        <v>110.524</v>
      </c>
      <c r="W43">
        <v>97.192999999999998</v>
      </c>
      <c r="X43">
        <v>120.21599999999999</v>
      </c>
      <c r="Y43">
        <v>93.507999999999996</v>
      </c>
      <c r="Z43">
        <v>99.53</v>
      </c>
    </row>
    <row r="44" spans="1:26" ht="20.100000000000001" customHeight="1" x14ac:dyDescent="0.3">
      <c r="A44" s="5" t="s">
        <v>29</v>
      </c>
      <c r="B44" s="3" t="s">
        <v>58</v>
      </c>
      <c r="C44">
        <v>96.804000000000002</v>
      </c>
      <c r="D44">
        <v>97.888999999999996</v>
      </c>
      <c r="E44">
        <v>110.208</v>
      </c>
      <c r="F44">
        <v>110.33799999999999</v>
      </c>
      <c r="G44">
        <v>112.66500000000001</v>
      </c>
      <c r="H44">
        <v>95.174000000000007</v>
      </c>
      <c r="I44">
        <v>101.343</v>
      </c>
      <c r="J44">
        <v>96.257000000000005</v>
      </c>
      <c r="K44">
        <v>107.5</v>
      </c>
      <c r="L44">
        <v>90.646000000000001</v>
      </c>
      <c r="M44">
        <v>90.221999999999994</v>
      </c>
      <c r="N44">
        <v>92.164000000000001</v>
      </c>
      <c r="O44">
        <v>95.438999999999993</v>
      </c>
      <c r="P44">
        <v>95.304000000000002</v>
      </c>
      <c r="Q44">
        <v>99.108000000000004</v>
      </c>
      <c r="R44">
        <v>98.239000000000004</v>
      </c>
      <c r="S44">
        <v>93.691999999999993</v>
      </c>
      <c r="T44">
        <v>101.715</v>
      </c>
      <c r="U44">
        <v>104.592</v>
      </c>
      <c r="V44">
        <v>109.026</v>
      </c>
      <c r="W44">
        <v>95.066000000000003</v>
      </c>
      <c r="X44">
        <v>123.485</v>
      </c>
      <c r="Y44">
        <v>89.438000000000002</v>
      </c>
      <c r="Z44">
        <v>95.037000000000006</v>
      </c>
    </row>
    <row r="45" spans="1:26" ht="20.100000000000001" customHeight="1" x14ac:dyDescent="0.3">
      <c r="A45" s="5" t="s">
        <v>29</v>
      </c>
      <c r="B45" s="3" t="s">
        <v>59</v>
      </c>
      <c r="C45">
        <v>96.918999999999997</v>
      </c>
      <c r="D45">
        <v>87.153999999999996</v>
      </c>
      <c r="E45">
        <v>108.86499999999999</v>
      </c>
      <c r="F45">
        <v>108.934</v>
      </c>
      <c r="G45">
        <v>117.645</v>
      </c>
      <c r="H45">
        <v>96.688999999999993</v>
      </c>
      <c r="I45">
        <v>97.436000000000007</v>
      </c>
      <c r="J45">
        <v>94.92</v>
      </c>
      <c r="K45">
        <v>111.02500000000001</v>
      </c>
      <c r="L45">
        <v>90.575999999999993</v>
      </c>
      <c r="M45">
        <v>88.46</v>
      </c>
      <c r="N45">
        <v>86.335999999999999</v>
      </c>
      <c r="O45">
        <v>93.507999999999996</v>
      </c>
      <c r="P45">
        <v>96.129000000000005</v>
      </c>
      <c r="Q45">
        <v>97.557000000000002</v>
      </c>
      <c r="R45">
        <v>95.522999999999996</v>
      </c>
      <c r="S45">
        <v>92.045000000000002</v>
      </c>
      <c r="T45">
        <v>97.084999999999994</v>
      </c>
      <c r="U45">
        <v>101.60599999999999</v>
      </c>
      <c r="V45">
        <v>105.232</v>
      </c>
      <c r="W45">
        <v>92.849000000000004</v>
      </c>
      <c r="X45">
        <v>118.265</v>
      </c>
      <c r="Y45">
        <v>88.734999999999999</v>
      </c>
      <c r="Z45">
        <v>101.669</v>
      </c>
    </row>
    <row r="46" spans="1:26" ht="20.100000000000001" customHeight="1" x14ac:dyDescent="0.3">
      <c r="A46" s="5" t="s">
        <v>29</v>
      </c>
      <c r="B46" s="3" t="s">
        <v>60</v>
      </c>
      <c r="C46">
        <v>93.647999999999996</v>
      </c>
      <c r="D46">
        <v>90.358000000000004</v>
      </c>
      <c r="E46">
        <v>120.96299999999999</v>
      </c>
      <c r="F46">
        <v>110.288</v>
      </c>
      <c r="G46">
        <v>122.44799999999999</v>
      </c>
      <c r="H46">
        <v>100.44</v>
      </c>
      <c r="I46">
        <v>93.201999999999998</v>
      </c>
      <c r="J46">
        <v>96.114999999999995</v>
      </c>
      <c r="K46">
        <v>107.28400000000001</v>
      </c>
      <c r="L46">
        <v>91.322999999999993</v>
      </c>
      <c r="M46">
        <v>90.707999999999998</v>
      </c>
      <c r="N46">
        <v>92.635000000000005</v>
      </c>
      <c r="O46">
        <v>93.295000000000002</v>
      </c>
      <c r="P46">
        <v>101.864</v>
      </c>
      <c r="Q46">
        <v>97.864999999999995</v>
      </c>
      <c r="R46">
        <v>99.007999999999996</v>
      </c>
      <c r="S46">
        <v>95.141000000000005</v>
      </c>
      <c r="T46">
        <v>102.901</v>
      </c>
      <c r="U46">
        <v>102.206</v>
      </c>
      <c r="V46">
        <v>113.27200000000001</v>
      </c>
      <c r="W46">
        <v>95.588999999999999</v>
      </c>
      <c r="X46">
        <v>123.124</v>
      </c>
      <c r="Y46">
        <v>92.864999999999995</v>
      </c>
      <c r="Z46">
        <v>103.40600000000001</v>
      </c>
    </row>
    <row r="47" spans="1:26" ht="20.100000000000001" customHeight="1" x14ac:dyDescent="0.3">
      <c r="A47" s="5" t="s">
        <v>29</v>
      </c>
      <c r="B47" s="3" t="s">
        <v>61</v>
      </c>
      <c r="C47">
        <v>96.367999999999995</v>
      </c>
      <c r="D47">
        <v>92.793000000000006</v>
      </c>
      <c r="E47">
        <v>109.27</v>
      </c>
      <c r="F47">
        <v>113.456</v>
      </c>
      <c r="G47">
        <v>123.15900000000001</v>
      </c>
      <c r="H47">
        <v>105.92</v>
      </c>
      <c r="I47">
        <v>94.510999999999996</v>
      </c>
      <c r="J47">
        <v>97.712999999999994</v>
      </c>
      <c r="K47">
        <v>109.479</v>
      </c>
      <c r="L47">
        <v>92.471999999999994</v>
      </c>
      <c r="M47">
        <v>92.070999999999998</v>
      </c>
      <c r="N47">
        <v>93.26</v>
      </c>
      <c r="O47">
        <v>95.811999999999998</v>
      </c>
      <c r="P47">
        <v>98.168999999999997</v>
      </c>
      <c r="Q47">
        <v>100.259</v>
      </c>
      <c r="R47">
        <v>107.265</v>
      </c>
      <c r="S47">
        <v>103.574</v>
      </c>
      <c r="T47">
        <v>101.996</v>
      </c>
      <c r="U47">
        <v>99.918000000000006</v>
      </c>
      <c r="V47">
        <v>114.363</v>
      </c>
      <c r="W47">
        <v>98.661000000000001</v>
      </c>
      <c r="X47">
        <v>126.096</v>
      </c>
      <c r="Y47">
        <v>100.411</v>
      </c>
      <c r="Z47">
        <v>103.99299999999999</v>
      </c>
    </row>
    <row r="48" spans="1:26" ht="20.100000000000001" customHeight="1" x14ac:dyDescent="0.3">
      <c r="A48" s="5" t="s">
        <v>29</v>
      </c>
      <c r="B48" s="3" t="s">
        <v>62</v>
      </c>
      <c r="C48">
        <v>96.995999999999995</v>
      </c>
      <c r="D48">
        <v>93.356999999999999</v>
      </c>
      <c r="E48">
        <v>94.355000000000004</v>
      </c>
      <c r="F48">
        <v>111.517</v>
      </c>
      <c r="G48">
        <v>124.539</v>
      </c>
      <c r="H48">
        <v>94.76</v>
      </c>
      <c r="I48">
        <v>93.120999999999995</v>
      </c>
      <c r="J48">
        <v>95.989000000000004</v>
      </c>
      <c r="K48">
        <v>105.922</v>
      </c>
      <c r="L48">
        <v>87.173000000000002</v>
      </c>
      <c r="M48">
        <v>90.715999999999994</v>
      </c>
      <c r="N48">
        <v>85.26</v>
      </c>
      <c r="O48">
        <v>93.566999999999993</v>
      </c>
      <c r="P48">
        <v>92.617999999999995</v>
      </c>
      <c r="Q48">
        <v>100.104</v>
      </c>
      <c r="R48">
        <v>99.286000000000001</v>
      </c>
      <c r="S48">
        <v>98.043999999999997</v>
      </c>
      <c r="T48">
        <v>97.813999999999993</v>
      </c>
      <c r="U48">
        <v>97.762</v>
      </c>
      <c r="V48">
        <v>107.959</v>
      </c>
      <c r="W48">
        <v>96.481999999999999</v>
      </c>
      <c r="X48">
        <v>132.34299999999999</v>
      </c>
      <c r="Y48">
        <v>94.376000000000005</v>
      </c>
      <c r="Z48">
        <v>100.627</v>
      </c>
    </row>
    <row r="49" spans="1:26" ht="20.100000000000001" customHeight="1" x14ac:dyDescent="0.3">
      <c r="A49" s="5" t="s">
        <v>29</v>
      </c>
      <c r="B49" s="3" t="s">
        <v>63</v>
      </c>
      <c r="C49">
        <v>97.117000000000004</v>
      </c>
      <c r="D49">
        <v>94.081000000000003</v>
      </c>
      <c r="E49">
        <v>111.099</v>
      </c>
      <c r="F49">
        <v>111.73099999999999</v>
      </c>
      <c r="G49">
        <v>114.206</v>
      </c>
      <c r="H49">
        <v>92.766000000000005</v>
      </c>
      <c r="I49">
        <v>95.623999999999995</v>
      </c>
      <c r="J49">
        <v>98.24</v>
      </c>
      <c r="K49">
        <v>108.32</v>
      </c>
      <c r="L49">
        <v>90.384</v>
      </c>
      <c r="M49">
        <v>91.370999999999995</v>
      </c>
      <c r="N49">
        <v>92.182000000000002</v>
      </c>
      <c r="O49">
        <v>95.557000000000002</v>
      </c>
      <c r="P49">
        <v>91.643000000000001</v>
      </c>
      <c r="Q49">
        <v>99.427000000000007</v>
      </c>
      <c r="R49">
        <v>104.291</v>
      </c>
      <c r="S49">
        <v>93.695999999999998</v>
      </c>
      <c r="T49">
        <v>111.006</v>
      </c>
      <c r="U49">
        <v>108.08799999999999</v>
      </c>
      <c r="V49">
        <v>110.904</v>
      </c>
      <c r="W49">
        <v>98.998999999999995</v>
      </c>
      <c r="X49">
        <v>133.43299999999999</v>
      </c>
      <c r="Y49">
        <v>93.156999999999996</v>
      </c>
      <c r="Z49">
        <v>99.316999999999993</v>
      </c>
    </row>
    <row r="50" spans="1:26" ht="20.100000000000001" customHeight="1" x14ac:dyDescent="0.3">
      <c r="A50" s="5" t="s">
        <v>29</v>
      </c>
      <c r="B50" s="3" t="s">
        <v>64</v>
      </c>
      <c r="C50">
        <v>98.643000000000001</v>
      </c>
      <c r="D50">
        <v>100.688</v>
      </c>
      <c r="E50">
        <v>77.266999999999996</v>
      </c>
      <c r="F50">
        <v>112.483</v>
      </c>
      <c r="G50">
        <v>109.69</v>
      </c>
      <c r="H50">
        <v>90.590999999999994</v>
      </c>
      <c r="I50">
        <v>101.90600000000001</v>
      </c>
      <c r="J50">
        <v>99.881</v>
      </c>
      <c r="K50">
        <v>108.508</v>
      </c>
      <c r="L50">
        <v>100.15300000000001</v>
      </c>
      <c r="M50">
        <v>94.231999999999999</v>
      </c>
      <c r="N50">
        <v>98.915999999999997</v>
      </c>
      <c r="O50">
        <v>95.594999999999999</v>
      </c>
      <c r="P50">
        <v>94.051000000000002</v>
      </c>
      <c r="Q50">
        <v>100.015</v>
      </c>
      <c r="R50">
        <v>104.139</v>
      </c>
      <c r="S50">
        <v>95.162999999999997</v>
      </c>
      <c r="T50">
        <v>106.578</v>
      </c>
      <c r="U50">
        <v>105.761</v>
      </c>
      <c r="V50">
        <v>112.108</v>
      </c>
      <c r="W50">
        <v>96.512</v>
      </c>
      <c r="X50">
        <v>139.83799999999999</v>
      </c>
      <c r="Y50">
        <v>92.873999999999995</v>
      </c>
      <c r="Z50">
        <v>102.944</v>
      </c>
    </row>
    <row r="51" spans="1:26" ht="20.100000000000001" customHeight="1" x14ac:dyDescent="0.3">
      <c r="A51" s="5" t="s">
        <v>29</v>
      </c>
      <c r="B51" s="3" t="s">
        <v>65</v>
      </c>
      <c r="C51">
        <v>96.421000000000006</v>
      </c>
      <c r="D51">
        <v>96.415999999999997</v>
      </c>
      <c r="E51">
        <v>110.501</v>
      </c>
      <c r="F51">
        <v>111.72799999999999</v>
      </c>
      <c r="G51">
        <v>111.37</v>
      </c>
      <c r="H51">
        <v>86.298000000000002</v>
      </c>
      <c r="I51">
        <v>98.033000000000001</v>
      </c>
      <c r="J51">
        <v>99.177999999999997</v>
      </c>
      <c r="K51">
        <v>108.373</v>
      </c>
      <c r="L51">
        <v>95.947000000000003</v>
      </c>
      <c r="M51">
        <v>94.012</v>
      </c>
      <c r="N51">
        <v>95.245999999999995</v>
      </c>
      <c r="O51">
        <v>97.578999999999994</v>
      </c>
      <c r="P51">
        <v>93.082999999999998</v>
      </c>
      <c r="Q51">
        <v>99.792000000000002</v>
      </c>
      <c r="R51">
        <v>100.56</v>
      </c>
      <c r="S51">
        <v>93.52</v>
      </c>
      <c r="T51">
        <v>105.041</v>
      </c>
      <c r="U51">
        <v>106.485</v>
      </c>
      <c r="V51">
        <v>105.94799999999999</v>
      </c>
      <c r="W51">
        <v>96.504999999999995</v>
      </c>
      <c r="X51">
        <v>126.66800000000001</v>
      </c>
      <c r="Y51">
        <v>86.433999999999997</v>
      </c>
      <c r="Z51">
        <v>99.522000000000006</v>
      </c>
    </row>
    <row r="52" spans="1:26" ht="20.100000000000001" customHeight="1" x14ac:dyDescent="0.3">
      <c r="A52" s="5" t="s">
        <v>29</v>
      </c>
      <c r="B52" s="3" t="s">
        <v>66</v>
      </c>
      <c r="C52">
        <v>97.349000000000004</v>
      </c>
      <c r="D52">
        <v>98.233000000000004</v>
      </c>
      <c r="E52">
        <v>120.42</v>
      </c>
      <c r="F52">
        <v>112.46599999999999</v>
      </c>
      <c r="G52">
        <v>118.619</v>
      </c>
      <c r="H52">
        <v>95.225999999999999</v>
      </c>
      <c r="I52">
        <v>95.438999999999993</v>
      </c>
      <c r="J52">
        <v>99.924999999999997</v>
      </c>
      <c r="K52">
        <v>110.666</v>
      </c>
      <c r="L52">
        <v>97.009</v>
      </c>
      <c r="M52">
        <v>94.503</v>
      </c>
      <c r="N52">
        <v>96.617999999999995</v>
      </c>
      <c r="O52">
        <v>96.712999999999994</v>
      </c>
      <c r="P52">
        <v>92.034000000000006</v>
      </c>
      <c r="Q52">
        <v>100.634</v>
      </c>
      <c r="R52">
        <v>101.11</v>
      </c>
      <c r="S52">
        <v>88.001999999999995</v>
      </c>
      <c r="T52">
        <v>102.4</v>
      </c>
      <c r="U52">
        <v>106.848</v>
      </c>
      <c r="V52">
        <v>110.675</v>
      </c>
      <c r="W52">
        <v>91.632999999999996</v>
      </c>
      <c r="X52">
        <v>127.92100000000001</v>
      </c>
      <c r="Y52">
        <v>93.781999999999996</v>
      </c>
      <c r="Z52">
        <v>107.429</v>
      </c>
    </row>
    <row r="53" spans="1:26" ht="20.100000000000001" customHeight="1" x14ac:dyDescent="0.3">
      <c r="A53" s="5" t="s">
        <v>29</v>
      </c>
      <c r="B53" s="3" t="s">
        <v>67</v>
      </c>
      <c r="C53">
        <v>97.864999999999995</v>
      </c>
      <c r="D53">
        <v>94.85</v>
      </c>
      <c r="E53">
        <v>111.99299999999999</v>
      </c>
      <c r="F53">
        <v>108.32</v>
      </c>
      <c r="G53">
        <v>120.471</v>
      </c>
      <c r="H53">
        <v>95.421999999999997</v>
      </c>
      <c r="I53">
        <v>94.212999999999994</v>
      </c>
      <c r="J53">
        <v>98.283000000000001</v>
      </c>
      <c r="K53">
        <v>101.595</v>
      </c>
      <c r="L53">
        <v>95.768000000000001</v>
      </c>
      <c r="M53">
        <v>95.516999999999996</v>
      </c>
      <c r="N53">
        <v>98.418999999999997</v>
      </c>
      <c r="O53">
        <v>95.353999999999999</v>
      </c>
      <c r="P53">
        <v>85.65</v>
      </c>
      <c r="Q53">
        <v>100.038</v>
      </c>
      <c r="R53">
        <v>98.875</v>
      </c>
      <c r="S53">
        <v>93.995999999999995</v>
      </c>
      <c r="T53">
        <v>100.039</v>
      </c>
      <c r="U53">
        <v>104.753</v>
      </c>
      <c r="V53">
        <v>106.19</v>
      </c>
      <c r="W53">
        <v>79.081999999999994</v>
      </c>
      <c r="X53">
        <v>129.864</v>
      </c>
      <c r="Y53">
        <v>76.438000000000002</v>
      </c>
      <c r="Z53">
        <v>101.699</v>
      </c>
    </row>
    <row r="54" spans="1:26" ht="20.100000000000001" customHeight="1" x14ac:dyDescent="0.3">
      <c r="A54" s="5" t="s">
        <v>29</v>
      </c>
      <c r="B54" s="3" t="s">
        <v>68</v>
      </c>
      <c r="C54">
        <v>97.32</v>
      </c>
      <c r="D54">
        <v>95.933999999999997</v>
      </c>
      <c r="E54">
        <v>123.84699999999999</v>
      </c>
      <c r="F54">
        <v>107.435</v>
      </c>
      <c r="G54">
        <v>112.999</v>
      </c>
      <c r="H54">
        <v>89.581999999999994</v>
      </c>
      <c r="I54">
        <v>93.111999999999995</v>
      </c>
      <c r="J54">
        <v>98.081999999999994</v>
      </c>
      <c r="K54">
        <v>111.011</v>
      </c>
      <c r="L54">
        <v>94.153000000000006</v>
      </c>
      <c r="M54">
        <v>94.72</v>
      </c>
      <c r="N54">
        <v>97.198999999999998</v>
      </c>
      <c r="O54">
        <v>97.710999999999999</v>
      </c>
      <c r="P54">
        <v>89.269000000000005</v>
      </c>
      <c r="Q54">
        <v>98.65</v>
      </c>
      <c r="R54">
        <v>99.948999999999998</v>
      </c>
      <c r="S54">
        <v>91.828000000000003</v>
      </c>
      <c r="T54">
        <v>99.992000000000004</v>
      </c>
      <c r="U54">
        <v>103.9</v>
      </c>
      <c r="V54">
        <v>105.54</v>
      </c>
      <c r="W54">
        <v>91.072000000000003</v>
      </c>
      <c r="X54">
        <v>131.95699999999999</v>
      </c>
      <c r="Y54">
        <v>81.188999999999993</v>
      </c>
      <c r="Z54">
        <v>103.215</v>
      </c>
    </row>
    <row r="55" spans="1:26" ht="20.100000000000001" customHeight="1" x14ac:dyDescent="0.3">
      <c r="A55" s="5" t="s">
        <v>29</v>
      </c>
      <c r="B55" s="3" t="s">
        <v>69</v>
      </c>
      <c r="C55">
        <v>97.629000000000005</v>
      </c>
      <c r="D55">
        <v>95.427999999999997</v>
      </c>
      <c r="E55">
        <v>122.036</v>
      </c>
      <c r="F55">
        <v>108.626</v>
      </c>
      <c r="G55">
        <v>115.464</v>
      </c>
      <c r="H55">
        <v>91.734999999999999</v>
      </c>
      <c r="I55">
        <v>93.834000000000003</v>
      </c>
      <c r="J55">
        <v>95.353999999999999</v>
      </c>
      <c r="K55">
        <v>104.578</v>
      </c>
      <c r="L55">
        <v>92.608000000000004</v>
      </c>
      <c r="M55">
        <v>92.715999999999994</v>
      </c>
      <c r="N55">
        <v>95.584999999999994</v>
      </c>
      <c r="O55">
        <v>98.795000000000002</v>
      </c>
      <c r="P55">
        <v>91.9</v>
      </c>
      <c r="Q55">
        <v>96.257000000000005</v>
      </c>
      <c r="R55">
        <v>99.968999999999994</v>
      </c>
      <c r="S55">
        <v>99.653000000000006</v>
      </c>
      <c r="T55">
        <v>99.209000000000003</v>
      </c>
      <c r="U55">
        <v>103.41500000000001</v>
      </c>
      <c r="V55">
        <v>103.724</v>
      </c>
      <c r="W55">
        <v>95.850999999999999</v>
      </c>
      <c r="X55">
        <v>129.07300000000001</v>
      </c>
      <c r="Y55">
        <v>83.542000000000002</v>
      </c>
      <c r="Z55">
        <v>106.14</v>
      </c>
    </row>
    <row r="56" spans="1:26" ht="20.100000000000001" customHeight="1" x14ac:dyDescent="0.3">
      <c r="A56" s="5" t="s">
        <v>29</v>
      </c>
      <c r="B56" s="3" t="s">
        <v>70</v>
      </c>
      <c r="C56">
        <v>98.278000000000006</v>
      </c>
      <c r="D56">
        <v>98.784999999999997</v>
      </c>
      <c r="E56">
        <v>109.473</v>
      </c>
      <c r="F56">
        <v>108.062</v>
      </c>
      <c r="G56">
        <v>118.756</v>
      </c>
      <c r="H56">
        <v>96.188000000000002</v>
      </c>
      <c r="I56">
        <v>95.721000000000004</v>
      </c>
      <c r="J56">
        <v>94.917000000000002</v>
      </c>
      <c r="K56">
        <v>102.267</v>
      </c>
      <c r="L56">
        <v>91.314999999999998</v>
      </c>
      <c r="M56">
        <v>94.134</v>
      </c>
      <c r="N56">
        <v>97.602000000000004</v>
      </c>
      <c r="O56">
        <v>98.29</v>
      </c>
      <c r="P56">
        <v>90.936000000000007</v>
      </c>
      <c r="Q56">
        <v>96.421000000000006</v>
      </c>
      <c r="R56">
        <v>100.771</v>
      </c>
      <c r="S56">
        <v>105.331</v>
      </c>
      <c r="T56">
        <v>107.489</v>
      </c>
      <c r="U56">
        <v>102.563</v>
      </c>
      <c r="V56">
        <v>100.30500000000001</v>
      </c>
      <c r="W56">
        <v>97.454999999999998</v>
      </c>
      <c r="X56">
        <v>130.541</v>
      </c>
      <c r="Y56">
        <v>86.558999999999997</v>
      </c>
      <c r="Z56">
        <v>100.03100000000001</v>
      </c>
    </row>
    <row r="57" spans="1:26" ht="20.100000000000001" customHeight="1" x14ac:dyDescent="0.3">
      <c r="A57" s="5" t="s">
        <v>29</v>
      </c>
      <c r="B57" s="3" t="s">
        <v>71</v>
      </c>
      <c r="C57">
        <v>97.001999999999995</v>
      </c>
      <c r="D57">
        <v>95.441000000000003</v>
      </c>
      <c r="E57">
        <v>106.84699999999999</v>
      </c>
      <c r="F57">
        <v>109.607</v>
      </c>
      <c r="G57">
        <v>98.271000000000001</v>
      </c>
      <c r="H57">
        <v>96.596000000000004</v>
      </c>
      <c r="I57">
        <v>92.67</v>
      </c>
      <c r="J57">
        <v>93.227000000000004</v>
      </c>
      <c r="K57">
        <v>112.425</v>
      </c>
      <c r="L57">
        <v>94.119</v>
      </c>
      <c r="M57">
        <v>94.6</v>
      </c>
      <c r="N57">
        <v>97.194000000000003</v>
      </c>
      <c r="O57">
        <v>96.757999999999996</v>
      </c>
      <c r="P57">
        <v>89.168999999999997</v>
      </c>
      <c r="Q57">
        <v>96.864000000000004</v>
      </c>
      <c r="R57">
        <v>103.053</v>
      </c>
      <c r="S57">
        <v>105.679</v>
      </c>
      <c r="T57">
        <v>110.26</v>
      </c>
      <c r="U57">
        <v>99.087999999999994</v>
      </c>
      <c r="V57">
        <v>96.480999999999995</v>
      </c>
      <c r="W57">
        <v>99.182000000000002</v>
      </c>
      <c r="X57">
        <v>134.40600000000001</v>
      </c>
      <c r="Y57">
        <v>87.305000000000007</v>
      </c>
      <c r="Z57">
        <v>108.29</v>
      </c>
    </row>
    <row r="58" spans="1:26" ht="20.100000000000001" customHeight="1" x14ac:dyDescent="0.3">
      <c r="A58" s="5" t="s">
        <v>29</v>
      </c>
      <c r="B58" s="3" t="s">
        <v>72</v>
      </c>
      <c r="C58">
        <v>98.335999999999999</v>
      </c>
      <c r="D58">
        <v>98.138000000000005</v>
      </c>
      <c r="E58">
        <v>109.666</v>
      </c>
      <c r="F58">
        <v>112.209</v>
      </c>
      <c r="G58">
        <v>103.07899999999999</v>
      </c>
      <c r="H58">
        <v>102.468</v>
      </c>
      <c r="I58">
        <v>96.59</v>
      </c>
      <c r="J58">
        <v>97.844999999999999</v>
      </c>
      <c r="K58">
        <v>109.256</v>
      </c>
      <c r="L58">
        <v>93.495999999999995</v>
      </c>
      <c r="M58">
        <v>94.393000000000001</v>
      </c>
      <c r="N58">
        <v>95.751000000000005</v>
      </c>
      <c r="O58">
        <v>99.605000000000004</v>
      </c>
      <c r="P58">
        <v>99.528999999999996</v>
      </c>
      <c r="Q58">
        <v>96.81</v>
      </c>
      <c r="R58">
        <v>102.467</v>
      </c>
      <c r="S58">
        <v>103.742</v>
      </c>
      <c r="T58">
        <v>109.566</v>
      </c>
      <c r="U58">
        <v>100.901</v>
      </c>
      <c r="V58">
        <v>98.825000000000003</v>
      </c>
      <c r="W58">
        <v>99.286000000000001</v>
      </c>
      <c r="X58">
        <v>143.84899999999999</v>
      </c>
      <c r="Y58">
        <v>84.602000000000004</v>
      </c>
      <c r="Z58">
        <v>102.849</v>
      </c>
    </row>
    <row r="59" spans="1:26" ht="20.100000000000001" customHeight="1" x14ac:dyDescent="0.3">
      <c r="A59" s="5" t="s">
        <v>29</v>
      </c>
      <c r="B59" s="3" t="s">
        <v>73</v>
      </c>
      <c r="C59">
        <v>95.542000000000002</v>
      </c>
      <c r="D59">
        <v>92.646000000000001</v>
      </c>
      <c r="E59">
        <v>107.039</v>
      </c>
      <c r="F59">
        <v>109.117</v>
      </c>
      <c r="G59">
        <v>127.31100000000001</v>
      </c>
      <c r="H59">
        <v>101.625</v>
      </c>
      <c r="I59">
        <v>93.003</v>
      </c>
      <c r="J59">
        <v>97.736000000000004</v>
      </c>
      <c r="K59">
        <v>105.535</v>
      </c>
      <c r="L59">
        <v>92.171000000000006</v>
      </c>
      <c r="M59">
        <v>96.778999999999996</v>
      </c>
      <c r="N59">
        <v>98.677999999999997</v>
      </c>
      <c r="O59">
        <v>98.733999999999995</v>
      </c>
      <c r="P59">
        <v>102.774</v>
      </c>
      <c r="Q59">
        <v>95.602999999999994</v>
      </c>
      <c r="R59">
        <v>99.706999999999994</v>
      </c>
      <c r="S59">
        <v>101.59099999999999</v>
      </c>
      <c r="T59">
        <v>112.31100000000001</v>
      </c>
      <c r="U59">
        <v>102.723</v>
      </c>
      <c r="V59">
        <v>99.01</v>
      </c>
      <c r="W59">
        <v>98.763999999999996</v>
      </c>
      <c r="X59">
        <v>135.239</v>
      </c>
      <c r="Y59">
        <v>88.730999999999995</v>
      </c>
      <c r="Z59">
        <v>108.473</v>
      </c>
    </row>
    <row r="60" spans="1:26" ht="20.100000000000001" customHeight="1" x14ac:dyDescent="0.3">
      <c r="A60" s="5" t="s">
        <v>29</v>
      </c>
      <c r="B60" s="3" t="s">
        <v>74</v>
      </c>
      <c r="C60">
        <v>95.756</v>
      </c>
      <c r="D60">
        <v>94.373000000000005</v>
      </c>
      <c r="E60">
        <v>102.557</v>
      </c>
      <c r="F60">
        <v>107.666</v>
      </c>
      <c r="G60">
        <v>118.721</v>
      </c>
      <c r="H60">
        <v>105.749</v>
      </c>
      <c r="I60">
        <v>96.44</v>
      </c>
      <c r="J60">
        <v>97.629000000000005</v>
      </c>
      <c r="K60">
        <v>105.233</v>
      </c>
      <c r="L60">
        <v>89.037999999999997</v>
      </c>
      <c r="M60">
        <v>93.41</v>
      </c>
      <c r="N60">
        <v>97.287000000000006</v>
      </c>
      <c r="O60">
        <v>98.441999999999993</v>
      </c>
      <c r="P60">
        <v>98.968000000000004</v>
      </c>
      <c r="Q60">
        <v>94.418000000000006</v>
      </c>
      <c r="R60">
        <v>97.918999999999997</v>
      </c>
      <c r="S60">
        <v>99.72</v>
      </c>
      <c r="T60">
        <v>111.72</v>
      </c>
      <c r="U60">
        <v>103.928</v>
      </c>
      <c r="V60">
        <v>102.741</v>
      </c>
      <c r="W60">
        <v>90.322000000000003</v>
      </c>
      <c r="X60">
        <v>134.41499999999999</v>
      </c>
      <c r="Y60">
        <v>82.204999999999998</v>
      </c>
      <c r="Z60">
        <v>100.291</v>
      </c>
    </row>
    <row r="61" spans="1:26" ht="20.100000000000001" customHeight="1" x14ac:dyDescent="0.3">
      <c r="A61" s="5" t="s">
        <v>29</v>
      </c>
      <c r="B61" s="3" t="s">
        <v>75</v>
      </c>
      <c r="C61">
        <v>95.459000000000003</v>
      </c>
      <c r="D61">
        <v>93.84</v>
      </c>
      <c r="E61">
        <v>109.64</v>
      </c>
      <c r="F61">
        <v>109.316</v>
      </c>
      <c r="G61">
        <v>110.76900000000001</v>
      </c>
      <c r="H61">
        <v>103.35899999999999</v>
      </c>
      <c r="I61">
        <v>97.346000000000004</v>
      </c>
      <c r="J61">
        <v>99.126000000000005</v>
      </c>
      <c r="K61">
        <v>100.23</v>
      </c>
      <c r="L61">
        <v>83.656999999999996</v>
      </c>
      <c r="M61">
        <v>94.215999999999994</v>
      </c>
      <c r="N61">
        <v>97.573999999999998</v>
      </c>
      <c r="O61">
        <v>100.27</v>
      </c>
      <c r="P61">
        <v>96.266999999999996</v>
      </c>
      <c r="Q61">
        <v>97.224000000000004</v>
      </c>
      <c r="R61">
        <v>102.405</v>
      </c>
      <c r="S61">
        <v>100.021</v>
      </c>
      <c r="T61">
        <v>115.89</v>
      </c>
      <c r="U61">
        <v>100.496</v>
      </c>
      <c r="V61">
        <v>104.146</v>
      </c>
      <c r="W61">
        <v>90.953999999999994</v>
      </c>
      <c r="X61">
        <v>137.75200000000001</v>
      </c>
      <c r="Y61">
        <v>83.686999999999998</v>
      </c>
      <c r="Z61">
        <v>101.047</v>
      </c>
    </row>
    <row r="62" spans="1:26" ht="20.100000000000001" customHeight="1" x14ac:dyDescent="0.3">
      <c r="A62" s="5" t="s">
        <v>29</v>
      </c>
      <c r="B62" s="3" t="s">
        <v>76</v>
      </c>
      <c r="C62">
        <v>97.227000000000004</v>
      </c>
      <c r="D62">
        <v>93.263000000000005</v>
      </c>
      <c r="E62">
        <v>99.466999999999999</v>
      </c>
      <c r="F62">
        <v>109.432</v>
      </c>
      <c r="G62">
        <v>104.473</v>
      </c>
      <c r="H62">
        <v>102.822</v>
      </c>
      <c r="I62">
        <v>101.152</v>
      </c>
      <c r="J62">
        <v>99.754000000000005</v>
      </c>
      <c r="K62">
        <v>101.94499999999999</v>
      </c>
      <c r="L62">
        <v>87.456000000000003</v>
      </c>
      <c r="M62">
        <v>97.465000000000003</v>
      </c>
      <c r="N62">
        <v>97.927999999999997</v>
      </c>
      <c r="O62">
        <v>99.995999999999995</v>
      </c>
      <c r="P62">
        <v>96.739000000000004</v>
      </c>
      <c r="Q62">
        <v>97.197000000000003</v>
      </c>
      <c r="R62">
        <v>99.816999999999993</v>
      </c>
      <c r="S62">
        <v>100.634</v>
      </c>
      <c r="T62">
        <v>119.452</v>
      </c>
      <c r="U62">
        <v>101.205</v>
      </c>
      <c r="V62">
        <v>103.35599999999999</v>
      </c>
      <c r="W62">
        <v>91.694000000000003</v>
      </c>
      <c r="X62">
        <v>123.21299999999999</v>
      </c>
      <c r="Y62">
        <v>85.388999999999996</v>
      </c>
      <c r="Z62">
        <v>98.457999999999998</v>
      </c>
    </row>
    <row r="63" spans="1:26" ht="20.100000000000001" customHeight="1" x14ac:dyDescent="0.3">
      <c r="A63" s="5" t="s">
        <v>29</v>
      </c>
      <c r="B63" s="3" t="s">
        <v>77</v>
      </c>
      <c r="C63">
        <v>94.393000000000001</v>
      </c>
      <c r="D63">
        <v>93.923000000000002</v>
      </c>
      <c r="E63">
        <v>84.314999999999998</v>
      </c>
      <c r="F63">
        <v>110.18600000000001</v>
      </c>
      <c r="G63">
        <v>103.809</v>
      </c>
      <c r="H63">
        <v>107.804</v>
      </c>
      <c r="I63">
        <v>102.36799999999999</v>
      </c>
      <c r="J63">
        <v>98.796999999999997</v>
      </c>
      <c r="K63">
        <v>98.802999999999997</v>
      </c>
      <c r="L63">
        <v>93.677999999999997</v>
      </c>
      <c r="M63">
        <v>99.203999999999994</v>
      </c>
      <c r="N63">
        <v>93.674999999999997</v>
      </c>
      <c r="O63">
        <v>100.211</v>
      </c>
      <c r="P63">
        <v>96.162000000000006</v>
      </c>
      <c r="Q63">
        <v>97.766000000000005</v>
      </c>
      <c r="R63">
        <v>99.025000000000006</v>
      </c>
      <c r="S63">
        <v>95.13</v>
      </c>
      <c r="T63">
        <v>116.29900000000001</v>
      </c>
      <c r="U63">
        <v>102.05200000000001</v>
      </c>
      <c r="V63">
        <v>107.81</v>
      </c>
      <c r="W63">
        <v>96.314999999999998</v>
      </c>
      <c r="X63">
        <v>123.68</v>
      </c>
      <c r="Y63">
        <v>87.212000000000003</v>
      </c>
      <c r="Z63">
        <v>101.51</v>
      </c>
    </row>
    <row r="64" spans="1:26" ht="20.100000000000001" customHeight="1" x14ac:dyDescent="0.3">
      <c r="A64" s="5" t="s">
        <v>29</v>
      </c>
      <c r="B64" s="3" t="s">
        <v>78</v>
      </c>
      <c r="C64">
        <v>96.647000000000006</v>
      </c>
      <c r="D64">
        <v>98.691000000000003</v>
      </c>
      <c r="E64">
        <v>94.548000000000002</v>
      </c>
      <c r="F64">
        <v>107.443</v>
      </c>
      <c r="G64">
        <v>105.246</v>
      </c>
      <c r="H64">
        <v>111.71899999999999</v>
      </c>
      <c r="I64">
        <v>109.551</v>
      </c>
      <c r="J64">
        <v>99.888999999999996</v>
      </c>
      <c r="K64">
        <v>98.334000000000003</v>
      </c>
      <c r="L64">
        <v>89.87</v>
      </c>
      <c r="M64">
        <v>98.533000000000001</v>
      </c>
      <c r="N64">
        <v>94.543000000000006</v>
      </c>
      <c r="O64">
        <v>98.328000000000003</v>
      </c>
      <c r="P64">
        <v>96.233999999999995</v>
      </c>
      <c r="Q64">
        <v>98.236999999999995</v>
      </c>
      <c r="R64">
        <v>100.05</v>
      </c>
      <c r="S64">
        <v>99.582999999999998</v>
      </c>
      <c r="T64">
        <v>115.71599999999999</v>
      </c>
      <c r="U64">
        <v>100.444</v>
      </c>
      <c r="V64">
        <v>104.26900000000001</v>
      </c>
      <c r="W64">
        <v>86.602000000000004</v>
      </c>
      <c r="X64">
        <v>116.35599999999999</v>
      </c>
      <c r="Y64">
        <v>87.793000000000006</v>
      </c>
      <c r="Z64">
        <v>100.816</v>
      </c>
    </row>
    <row r="65" spans="1:26" ht="20.100000000000001" customHeight="1" x14ac:dyDescent="0.3">
      <c r="A65" s="5" t="s">
        <v>29</v>
      </c>
      <c r="B65" s="3" t="s">
        <v>79</v>
      </c>
      <c r="C65">
        <v>97.346000000000004</v>
      </c>
      <c r="D65">
        <v>93.959000000000003</v>
      </c>
      <c r="E65">
        <v>87.561999999999998</v>
      </c>
      <c r="F65">
        <v>105.503</v>
      </c>
      <c r="G65">
        <v>116.92</v>
      </c>
      <c r="H65">
        <v>110.569</v>
      </c>
      <c r="I65">
        <v>100.81699999999999</v>
      </c>
      <c r="J65">
        <v>99.754999999999995</v>
      </c>
      <c r="K65">
        <v>99.875</v>
      </c>
      <c r="L65">
        <v>89.852999999999994</v>
      </c>
      <c r="M65">
        <v>98.010999999999996</v>
      </c>
      <c r="N65">
        <v>95.876000000000005</v>
      </c>
      <c r="O65">
        <v>100.01</v>
      </c>
      <c r="P65">
        <v>100.247</v>
      </c>
      <c r="Q65">
        <v>97.727999999999994</v>
      </c>
      <c r="R65">
        <v>97.542000000000002</v>
      </c>
      <c r="S65">
        <v>100.04300000000001</v>
      </c>
      <c r="T65">
        <v>116.63</v>
      </c>
      <c r="U65">
        <v>100.44799999999999</v>
      </c>
      <c r="V65">
        <v>100.71599999999999</v>
      </c>
      <c r="W65">
        <v>106.69199999999999</v>
      </c>
      <c r="X65">
        <v>114.119</v>
      </c>
      <c r="Y65">
        <v>89.611999999999995</v>
      </c>
      <c r="Z65">
        <v>102.979</v>
      </c>
    </row>
    <row r="66" spans="1:26" ht="20.100000000000001" customHeight="1" x14ac:dyDescent="0.3">
      <c r="A66" s="5" t="s">
        <v>29</v>
      </c>
      <c r="B66" s="3" t="s">
        <v>80</v>
      </c>
      <c r="C66">
        <v>97.528999999999996</v>
      </c>
      <c r="D66">
        <v>97.051000000000002</v>
      </c>
      <c r="E66">
        <v>89.447999999999993</v>
      </c>
      <c r="F66">
        <v>104.55800000000001</v>
      </c>
      <c r="G66">
        <v>113.563</v>
      </c>
      <c r="H66">
        <v>111.85299999999999</v>
      </c>
      <c r="I66">
        <v>96.397000000000006</v>
      </c>
      <c r="J66">
        <v>99.724000000000004</v>
      </c>
      <c r="K66">
        <v>96.245999999999995</v>
      </c>
      <c r="L66">
        <v>90.445999999999998</v>
      </c>
      <c r="M66">
        <v>97.988</v>
      </c>
      <c r="N66">
        <v>97.569000000000003</v>
      </c>
      <c r="O66">
        <v>95.695999999999998</v>
      </c>
      <c r="P66">
        <v>94.634</v>
      </c>
      <c r="Q66">
        <v>98.197999999999993</v>
      </c>
      <c r="R66">
        <v>99.375</v>
      </c>
      <c r="S66">
        <v>98.143000000000001</v>
      </c>
      <c r="T66">
        <v>119.911</v>
      </c>
      <c r="U66">
        <v>99.799000000000007</v>
      </c>
      <c r="V66">
        <v>101.22799999999999</v>
      </c>
      <c r="W66">
        <v>92.025999999999996</v>
      </c>
      <c r="X66">
        <v>114.181</v>
      </c>
      <c r="Y66">
        <v>85.933999999999997</v>
      </c>
      <c r="Z66">
        <v>104.857</v>
      </c>
    </row>
    <row r="67" spans="1:26" ht="20.100000000000001" customHeight="1" x14ac:dyDescent="0.3">
      <c r="A67" s="5" t="s">
        <v>29</v>
      </c>
      <c r="B67" s="3" t="s">
        <v>81</v>
      </c>
      <c r="C67">
        <v>99.734999999999999</v>
      </c>
      <c r="D67">
        <v>98.522999999999996</v>
      </c>
      <c r="E67">
        <v>103.518</v>
      </c>
      <c r="F67">
        <v>109.74299999999999</v>
      </c>
      <c r="G67">
        <v>113.964</v>
      </c>
      <c r="H67">
        <v>110.446</v>
      </c>
      <c r="I67">
        <v>96.82</v>
      </c>
      <c r="J67">
        <v>101.196</v>
      </c>
      <c r="K67">
        <v>103.761</v>
      </c>
      <c r="L67">
        <v>87.828000000000003</v>
      </c>
      <c r="M67">
        <v>95.988</v>
      </c>
      <c r="N67">
        <v>98.938999999999993</v>
      </c>
      <c r="O67">
        <v>100.911</v>
      </c>
      <c r="P67">
        <v>97.004999999999995</v>
      </c>
      <c r="Q67">
        <v>100.255</v>
      </c>
      <c r="R67">
        <v>103.54300000000001</v>
      </c>
      <c r="S67">
        <v>100.517</v>
      </c>
      <c r="T67">
        <v>117.45099999999999</v>
      </c>
      <c r="U67">
        <v>104.27800000000001</v>
      </c>
      <c r="V67">
        <v>101.78400000000001</v>
      </c>
      <c r="W67">
        <v>101.18</v>
      </c>
      <c r="X67">
        <v>112.953</v>
      </c>
      <c r="Y67">
        <v>91.84</v>
      </c>
      <c r="Z67">
        <v>106.67100000000001</v>
      </c>
    </row>
    <row r="68" spans="1:26" ht="20.100000000000001" customHeight="1" x14ac:dyDescent="0.3">
      <c r="A68" s="5" t="s">
        <v>29</v>
      </c>
      <c r="B68" s="3" t="s">
        <v>82</v>
      </c>
      <c r="C68">
        <v>96.722999999999999</v>
      </c>
      <c r="D68">
        <v>95.093999999999994</v>
      </c>
      <c r="E68">
        <v>104.515</v>
      </c>
      <c r="F68">
        <v>108.069</v>
      </c>
      <c r="G68">
        <v>110.501</v>
      </c>
      <c r="H68">
        <v>112.85</v>
      </c>
      <c r="I68">
        <v>100.059</v>
      </c>
      <c r="J68">
        <v>99.007000000000005</v>
      </c>
      <c r="K68">
        <v>99.981999999999999</v>
      </c>
      <c r="L68">
        <v>89.510999999999996</v>
      </c>
      <c r="M68">
        <v>98.917000000000002</v>
      </c>
      <c r="N68">
        <v>94.691999999999993</v>
      </c>
      <c r="O68">
        <v>97.804000000000002</v>
      </c>
      <c r="P68">
        <v>93.313000000000002</v>
      </c>
      <c r="Q68">
        <v>100.926</v>
      </c>
      <c r="R68">
        <v>100.682</v>
      </c>
      <c r="S68">
        <v>103.07599999999999</v>
      </c>
      <c r="T68">
        <v>114.048</v>
      </c>
      <c r="U68">
        <v>99.337000000000003</v>
      </c>
      <c r="V68">
        <v>102.68600000000001</v>
      </c>
      <c r="W68">
        <v>97.266999999999996</v>
      </c>
      <c r="X68">
        <v>108.431</v>
      </c>
      <c r="Y68">
        <v>95.965000000000003</v>
      </c>
      <c r="Z68">
        <v>105.01</v>
      </c>
    </row>
    <row r="69" spans="1:26" ht="20.100000000000001" customHeight="1" x14ac:dyDescent="0.3">
      <c r="A69" s="5" t="s">
        <v>29</v>
      </c>
      <c r="B69" s="3" t="s">
        <v>83</v>
      </c>
      <c r="C69">
        <v>100.093</v>
      </c>
      <c r="D69">
        <v>103.501</v>
      </c>
      <c r="E69">
        <v>110.06699999999999</v>
      </c>
      <c r="F69">
        <v>109.489</v>
      </c>
      <c r="G69">
        <v>99.757000000000005</v>
      </c>
      <c r="H69">
        <v>104.88800000000001</v>
      </c>
      <c r="I69">
        <v>111.461</v>
      </c>
      <c r="J69">
        <v>101.51300000000001</v>
      </c>
      <c r="K69">
        <v>113.04300000000001</v>
      </c>
      <c r="L69">
        <v>88.75</v>
      </c>
      <c r="M69">
        <v>98.741</v>
      </c>
      <c r="N69">
        <v>97.322999999999993</v>
      </c>
      <c r="O69">
        <v>100.85599999999999</v>
      </c>
      <c r="P69">
        <v>98.066999999999993</v>
      </c>
      <c r="Q69">
        <v>101.18</v>
      </c>
      <c r="R69">
        <v>105.727</v>
      </c>
      <c r="S69">
        <v>102.43899999999999</v>
      </c>
      <c r="T69">
        <v>111.474</v>
      </c>
      <c r="U69">
        <v>100.26600000000001</v>
      </c>
      <c r="V69">
        <v>104.50700000000001</v>
      </c>
      <c r="W69">
        <v>101.755</v>
      </c>
      <c r="X69">
        <v>117.629</v>
      </c>
      <c r="Y69">
        <v>95.113</v>
      </c>
      <c r="Z69">
        <v>113.19499999999999</v>
      </c>
    </row>
    <row r="70" spans="1:26" ht="20.100000000000001" customHeight="1" x14ac:dyDescent="0.3">
      <c r="A70" s="5" t="s">
        <v>29</v>
      </c>
      <c r="B70" s="3" t="s">
        <v>84</v>
      </c>
      <c r="C70">
        <v>100.41200000000001</v>
      </c>
      <c r="D70">
        <v>96.864999999999995</v>
      </c>
      <c r="E70">
        <v>108.67700000000001</v>
      </c>
      <c r="F70">
        <v>110.02800000000001</v>
      </c>
      <c r="G70">
        <v>105.712</v>
      </c>
      <c r="H70">
        <v>115.303</v>
      </c>
      <c r="I70">
        <v>114.28100000000001</v>
      </c>
      <c r="J70">
        <v>102.538</v>
      </c>
      <c r="K70">
        <v>97.861000000000004</v>
      </c>
      <c r="L70">
        <v>91.046999999999997</v>
      </c>
      <c r="M70">
        <v>97.51</v>
      </c>
      <c r="N70">
        <v>96.406000000000006</v>
      </c>
      <c r="O70">
        <v>102.925</v>
      </c>
      <c r="P70">
        <v>104.17700000000001</v>
      </c>
      <c r="Q70">
        <v>104.035</v>
      </c>
      <c r="R70">
        <v>108.072</v>
      </c>
      <c r="S70">
        <v>97.539000000000001</v>
      </c>
      <c r="T70">
        <v>107.504</v>
      </c>
      <c r="U70">
        <v>100.919</v>
      </c>
      <c r="V70">
        <v>102.88</v>
      </c>
      <c r="W70">
        <v>108.14100000000001</v>
      </c>
      <c r="X70">
        <v>113.245</v>
      </c>
      <c r="Y70">
        <v>96.503</v>
      </c>
      <c r="Z70">
        <v>118.20699999999999</v>
      </c>
    </row>
    <row r="71" spans="1:26" ht="20.100000000000001" customHeight="1" x14ac:dyDescent="0.3">
      <c r="A71" s="5" t="s">
        <v>29</v>
      </c>
      <c r="B71" s="3" t="s">
        <v>85</v>
      </c>
      <c r="C71">
        <v>98.998000000000005</v>
      </c>
      <c r="D71">
        <v>98.751999999999995</v>
      </c>
      <c r="E71">
        <v>108.30200000000001</v>
      </c>
      <c r="F71">
        <v>108.78100000000001</v>
      </c>
      <c r="G71">
        <v>115.773</v>
      </c>
      <c r="H71">
        <v>111.477</v>
      </c>
      <c r="I71">
        <v>103.509</v>
      </c>
      <c r="J71">
        <v>100.771</v>
      </c>
      <c r="K71">
        <v>107.51</v>
      </c>
      <c r="L71">
        <v>87.204999999999998</v>
      </c>
      <c r="M71">
        <v>94.796000000000006</v>
      </c>
      <c r="N71">
        <v>97.097999999999999</v>
      </c>
      <c r="O71">
        <v>101.803</v>
      </c>
      <c r="P71">
        <v>95.668000000000006</v>
      </c>
      <c r="Q71">
        <v>100.417</v>
      </c>
      <c r="R71">
        <v>106.27</v>
      </c>
      <c r="S71">
        <v>101.57</v>
      </c>
      <c r="T71">
        <v>104.004</v>
      </c>
      <c r="U71">
        <v>104.96899999999999</v>
      </c>
      <c r="V71">
        <v>103.91500000000001</v>
      </c>
      <c r="W71">
        <v>102.532</v>
      </c>
      <c r="X71">
        <v>115.794</v>
      </c>
      <c r="Y71">
        <v>99.912999999999997</v>
      </c>
      <c r="Z71">
        <v>110.6</v>
      </c>
    </row>
    <row r="72" spans="1:26" ht="20.100000000000001" customHeight="1" x14ac:dyDescent="0.3">
      <c r="A72" s="5" t="s">
        <v>29</v>
      </c>
      <c r="B72" s="3" t="s">
        <v>86</v>
      </c>
      <c r="C72">
        <v>98.061000000000007</v>
      </c>
      <c r="D72">
        <v>98.228999999999999</v>
      </c>
      <c r="E72">
        <v>106.879</v>
      </c>
      <c r="F72">
        <v>109.892</v>
      </c>
      <c r="G72">
        <v>112.79600000000001</v>
      </c>
      <c r="H72">
        <v>109.459</v>
      </c>
      <c r="I72">
        <v>103.593</v>
      </c>
      <c r="J72">
        <v>101.111</v>
      </c>
      <c r="K72">
        <v>102.965</v>
      </c>
      <c r="L72">
        <v>94.805000000000007</v>
      </c>
      <c r="M72">
        <v>96.355000000000004</v>
      </c>
      <c r="N72">
        <v>98.646000000000001</v>
      </c>
      <c r="O72">
        <v>103.87</v>
      </c>
      <c r="P72">
        <v>92.745000000000005</v>
      </c>
      <c r="Q72">
        <v>101.907</v>
      </c>
      <c r="R72">
        <v>106.378</v>
      </c>
      <c r="S72">
        <v>102.604</v>
      </c>
      <c r="T72">
        <v>112.586</v>
      </c>
      <c r="U72">
        <v>102.90900000000001</v>
      </c>
      <c r="V72">
        <v>99.353999999999999</v>
      </c>
      <c r="W72">
        <v>104.393</v>
      </c>
      <c r="X72">
        <v>107.258</v>
      </c>
      <c r="Y72">
        <v>95.674000000000007</v>
      </c>
      <c r="Z72">
        <v>106.27800000000001</v>
      </c>
    </row>
    <row r="73" spans="1:26" ht="20.100000000000001" customHeight="1" x14ac:dyDescent="0.3">
      <c r="A73" s="5" t="s">
        <v>29</v>
      </c>
      <c r="B73" s="3" t="s">
        <v>87</v>
      </c>
      <c r="C73">
        <v>99.358999999999995</v>
      </c>
      <c r="D73">
        <v>101.032</v>
      </c>
      <c r="E73">
        <v>98.617000000000004</v>
      </c>
      <c r="F73">
        <v>110.22</v>
      </c>
      <c r="G73">
        <v>117.26</v>
      </c>
      <c r="H73">
        <v>107.649</v>
      </c>
      <c r="I73">
        <v>97.557000000000002</v>
      </c>
      <c r="J73">
        <v>103.843</v>
      </c>
      <c r="K73">
        <v>107.161</v>
      </c>
      <c r="L73">
        <v>93.56</v>
      </c>
      <c r="M73">
        <v>99.311999999999998</v>
      </c>
      <c r="N73">
        <v>100.59399999999999</v>
      </c>
      <c r="O73">
        <v>104.973</v>
      </c>
      <c r="P73">
        <v>94.105999999999995</v>
      </c>
      <c r="Q73">
        <v>101.405</v>
      </c>
      <c r="R73">
        <v>101.384</v>
      </c>
      <c r="S73">
        <v>102.994</v>
      </c>
      <c r="T73">
        <v>101.117</v>
      </c>
      <c r="U73">
        <v>103.806</v>
      </c>
      <c r="V73">
        <v>102.188</v>
      </c>
      <c r="W73">
        <v>102.271</v>
      </c>
      <c r="X73">
        <v>116.792</v>
      </c>
      <c r="Y73">
        <v>95.491</v>
      </c>
      <c r="Z73">
        <v>103.926</v>
      </c>
    </row>
    <row r="74" spans="1:26" ht="20.100000000000001" customHeight="1" x14ac:dyDescent="0.3">
      <c r="A74" s="5" t="s">
        <v>29</v>
      </c>
      <c r="B74" s="3" t="s">
        <v>88</v>
      </c>
      <c r="C74">
        <v>97.947999999999993</v>
      </c>
      <c r="D74">
        <v>98.17</v>
      </c>
      <c r="E74">
        <v>94.522000000000006</v>
      </c>
      <c r="F74">
        <v>107.94499999999999</v>
      </c>
      <c r="G74">
        <v>98.762</v>
      </c>
      <c r="H74">
        <v>106.063</v>
      </c>
      <c r="I74">
        <v>93.897000000000006</v>
      </c>
      <c r="J74">
        <v>101.479</v>
      </c>
      <c r="K74">
        <v>102.203</v>
      </c>
      <c r="L74">
        <v>93.924999999999997</v>
      </c>
      <c r="M74">
        <v>98.278000000000006</v>
      </c>
      <c r="N74">
        <v>95.817999999999998</v>
      </c>
      <c r="O74">
        <v>100.071</v>
      </c>
      <c r="P74">
        <v>92.234999999999999</v>
      </c>
      <c r="Q74">
        <v>100.285</v>
      </c>
      <c r="R74">
        <v>101.425</v>
      </c>
      <c r="S74">
        <v>97.058000000000007</v>
      </c>
      <c r="T74">
        <v>97.778000000000006</v>
      </c>
      <c r="U74">
        <v>102.51900000000001</v>
      </c>
      <c r="V74">
        <v>103.46599999999999</v>
      </c>
      <c r="W74">
        <v>95.293000000000006</v>
      </c>
      <c r="X74">
        <v>108.34099999999999</v>
      </c>
      <c r="Y74">
        <v>95.813000000000002</v>
      </c>
      <c r="Z74">
        <v>98.95</v>
      </c>
    </row>
    <row r="75" spans="1:26" ht="20.100000000000001" customHeight="1" x14ac:dyDescent="0.3">
      <c r="A75" s="5" t="s">
        <v>29</v>
      </c>
      <c r="B75" s="3" t="s">
        <v>89</v>
      </c>
      <c r="C75">
        <v>100.063</v>
      </c>
      <c r="D75">
        <v>98.650999999999996</v>
      </c>
      <c r="E75">
        <v>108.033</v>
      </c>
      <c r="F75">
        <v>110.99299999999999</v>
      </c>
      <c r="G75">
        <v>101.291</v>
      </c>
      <c r="H75">
        <v>103.958</v>
      </c>
      <c r="I75">
        <v>93.51</v>
      </c>
      <c r="J75">
        <v>103.11199999999999</v>
      </c>
      <c r="K75">
        <v>104.935</v>
      </c>
      <c r="L75">
        <v>94.150999999999996</v>
      </c>
      <c r="M75">
        <v>99.027000000000001</v>
      </c>
      <c r="N75">
        <v>100.48699999999999</v>
      </c>
      <c r="O75">
        <v>100.986</v>
      </c>
      <c r="P75">
        <v>93.222999999999999</v>
      </c>
      <c r="Q75">
        <v>103.21899999999999</v>
      </c>
      <c r="R75">
        <v>107.742</v>
      </c>
      <c r="S75">
        <v>101.557</v>
      </c>
      <c r="T75">
        <v>105.771</v>
      </c>
      <c r="U75">
        <v>110.489</v>
      </c>
      <c r="V75">
        <v>101.646</v>
      </c>
      <c r="W75">
        <v>99.923000000000002</v>
      </c>
      <c r="X75">
        <v>111.84</v>
      </c>
      <c r="Y75">
        <v>92.265000000000001</v>
      </c>
      <c r="Z75">
        <v>101.44199999999999</v>
      </c>
    </row>
    <row r="76" spans="1:26" ht="20.100000000000001" customHeight="1" x14ac:dyDescent="0.3">
      <c r="A76" s="5" t="s">
        <v>29</v>
      </c>
      <c r="B76" s="3" t="s">
        <v>90</v>
      </c>
      <c r="C76">
        <v>101.62</v>
      </c>
      <c r="D76">
        <v>100.31100000000001</v>
      </c>
      <c r="E76">
        <v>124.461</v>
      </c>
      <c r="F76">
        <v>111.27200000000001</v>
      </c>
      <c r="G76">
        <v>102.673</v>
      </c>
      <c r="H76">
        <v>102.73</v>
      </c>
      <c r="I76">
        <v>92.341999999999999</v>
      </c>
      <c r="J76">
        <v>102.389</v>
      </c>
      <c r="K76">
        <v>107.64700000000001</v>
      </c>
      <c r="L76">
        <v>95.853999999999999</v>
      </c>
      <c r="M76">
        <v>98.539000000000001</v>
      </c>
      <c r="N76">
        <v>100.625</v>
      </c>
      <c r="O76">
        <v>100.08799999999999</v>
      </c>
      <c r="P76">
        <v>97.811000000000007</v>
      </c>
      <c r="Q76">
        <v>103.434</v>
      </c>
      <c r="R76">
        <v>108.553</v>
      </c>
      <c r="S76">
        <v>100.97</v>
      </c>
      <c r="T76">
        <v>108.123</v>
      </c>
      <c r="U76">
        <v>102.931</v>
      </c>
      <c r="V76">
        <v>103.078</v>
      </c>
      <c r="W76">
        <v>104.259</v>
      </c>
      <c r="X76">
        <v>112.929</v>
      </c>
      <c r="Y76">
        <v>98.679000000000002</v>
      </c>
      <c r="Z76">
        <v>102.97</v>
      </c>
    </row>
    <row r="77" spans="1:26" ht="20.100000000000001" customHeight="1" x14ac:dyDescent="0.3">
      <c r="A77" s="5" t="s">
        <v>29</v>
      </c>
      <c r="B77" s="3" t="s">
        <v>91</v>
      </c>
      <c r="C77">
        <v>100</v>
      </c>
      <c r="D77">
        <v>92.968000000000004</v>
      </c>
      <c r="E77">
        <v>117.90900000000001</v>
      </c>
      <c r="F77">
        <v>105.547</v>
      </c>
      <c r="G77">
        <v>101.423</v>
      </c>
      <c r="H77">
        <v>100.21899999999999</v>
      </c>
      <c r="I77">
        <v>93.441999999999993</v>
      </c>
      <c r="J77">
        <v>100.78100000000001</v>
      </c>
      <c r="K77">
        <v>105.334</v>
      </c>
      <c r="L77">
        <v>98.168000000000006</v>
      </c>
      <c r="M77">
        <v>99.352000000000004</v>
      </c>
      <c r="N77">
        <v>97.894999999999996</v>
      </c>
      <c r="O77">
        <v>96.945999999999998</v>
      </c>
      <c r="P77">
        <v>93.665000000000006</v>
      </c>
      <c r="Q77">
        <v>102.904</v>
      </c>
      <c r="R77">
        <v>104.39700000000001</v>
      </c>
      <c r="S77">
        <v>98.468000000000004</v>
      </c>
      <c r="T77">
        <v>102.992</v>
      </c>
      <c r="U77">
        <v>100.562</v>
      </c>
      <c r="V77">
        <v>99.831000000000003</v>
      </c>
      <c r="W77">
        <v>95.001999999999995</v>
      </c>
      <c r="X77">
        <v>103.434</v>
      </c>
      <c r="Y77">
        <v>92.137</v>
      </c>
      <c r="Z77">
        <v>102.268</v>
      </c>
    </row>
    <row r="78" spans="1:26" ht="20.100000000000001" customHeight="1" x14ac:dyDescent="0.3">
      <c r="A78" s="5" t="s">
        <v>29</v>
      </c>
      <c r="B78" s="3" t="s">
        <v>92</v>
      </c>
      <c r="C78">
        <v>97.415999999999997</v>
      </c>
      <c r="D78">
        <v>98.522000000000006</v>
      </c>
      <c r="E78">
        <v>113.959</v>
      </c>
      <c r="F78">
        <v>103.417</v>
      </c>
      <c r="G78">
        <v>104.747</v>
      </c>
      <c r="H78">
        <v>102.36799999999999</v>
      </c>
      <c r="I78">
        <v>93.63</v>
      </c>
      <c r="J78">
        <v>99.5</v>
      </c>
      <c r="K78">
        <v>99.227999999999994</v>
      </c>
      <c r="L78">
        <v>96.843000000000004</v>
      </c>
      <c r="M78">
        <v>99.393000000000001</v>
      </c>
      <c r="N78">
        <v>99.819000000000003</v>
      </c>
      <c r="O78">
        <v>97.644000000000005</v>
      </c>
      <c r="P78">
        <v>93.471000000000004</v>
      </c>
      <c r="Q78">
        <v>104.352</v>
      </c>
      <c r="R78">
        <v>104.44199999999999</v>
      </c>
      <c r="S78">
        <v>94.558000000000007</v>
      </c>
      <c r="T78">
        <v>105.18899999999999</v>
      </c>
      <c r="U78">
        <v>104.31699999999999</v>
      </c>
      <c r="V78">
        <v>106.24299999999999</v>
      </c>
      <c r="W78">
        <v>89.475999999999999</v>
      </c>
      <c r="X78">
        <v>109.093</v>
      </c>
      <c r="Y78">
        <v>92.938999999999993</v>
      </c>
      <c r="Z78">
        <v>102.79600000000001</v>
      </c>
    </row>
    <row r="79" spans="1:26" ht="20.100000000000001" customHeight="1" x14ac:dyDescent="0.3">
      <c r="A79" s="5" t="s">
        <v>29</v>
      </c>
      <c r="B79" s="3" t="s">
        <v>93</v>
      </c>
      <c r="C79">
        <v>98.067999999999998</v>
      </c>
      <c r="D79">
        <v>98.052000000000007</v>
      </c>
      <c r="E79">
        <v>108.488</v>
      </c>
      <c r="F79">
        <v>103.161</v>
      </c>
      <c r="G79">
        <v>103.048</v>
      </c>
      <c r="H79">
        <v>104.435</v>
      </c>
      <c r="I79">
        <v>91.567999999999998</v>
      </c>
      <c r="J79">
        <v>100.72</v>
      </c>
      <c r="K79">
        <v>96.442999999999998</v>
      </c>
      <c r="L79">
        <v>94.185000000000002</v>
      </c>
      <c r="M79">
        <v>99.07</v>
      </c>
      <c r="N79">
        <v>98.626999999999995</v>
      </c>
      <c r="O79">
        <v>97.823999999999998</v>
      </c>
      <c r="P79">
        <v>91.218999999999994</v>
      </c>
      <c r="Q79">
        <v>101.55800000000001</v>
      </c>
      <c r="R79">
        <v>102.166</v>
      </c>
      <c r="S79">
        <v>93.918000000000006</v>
      </c>
      <c r="T79">
        <v>101.152</v>
      </c>
      <c r="U79">
        <v>101.1</v>
      </c>
      <c r="V79">
        <v>105.917</v>
      </c>
      <c r="W79">
        <v>91.251999999999995</v>
      </c>
      <c r="X79">
        <v>107.971</v>
      </c>
      <c r="Y79">
        <v>89.95</v>
      </c>
      <c r="Z79">
        <v>101.496</v>
      </c>
    </row>
    <row r="80" spans="1:26" ht="20.100000000000001" customHeight="1" x14ac:dyDescent="0.3">
      <c r="A80" s="5" t="s">
        <v>29</v>
      </c>
      <c r="B80" s="3" t="s">
        <v>94</v>
      </c>
      <c r="C80">
        <v>94.073999999999998</v>
      </c>
      <c r="D80">
        <v>93.980999999999995</v>
      </c>
      <c r="E80">
        <v>110.524</v>
      </c>
      <c r="F80">
        <v>100.035</v>
      </c>
      <c r="G80">
        <v>96.662000000000006</v>
      </c>
      <c r="H80">
        <v>107.95399999999999</v>
      </c>
      <c r="I80">
        <v>92.811000000000007</v>
      </c>
      <c r="J80">
        <v>100.431</v>
      </c>
      <c r="K80">
        <v>97.141000000000005</v>
      </c>
      <c r="L80">
        <v>96.442999999999998</v>
      </c>
      <c r="M80">
        <v>94.742000000000004</v>
      </c>
      <c r="N80">
        <v>97.072999999999993</v>
      </c>
      <c r="O80">
        <v>99.200999999999993</v>
      </c>
      <c r="P80">
        <v>92.713999999999999</v>
      </c>
      <c r="Q80">
        <v>98.325999999999993</v>
      </c>
      <c r="R80">
        <v>105.056</v>
      </c>
      <c r="S80">
        <v>94.653999999999996</v>
      </c>
      <c r="T80">
        <v>105.015</v>
      </c>
      <c r="U80">
        <v>103.09099999999999</v>
      </c>
      <c r="V80">
        <v>105.65</v>
      </c>
      <c r="W80">
        <v>97.947999999999993</v>
      </c>
      <c r="X80">
        <v>108.126</v>
      </c>
      <c r="Y80">
        <v>94.652000000000001</v>
      </c>
      <c r="Z80">
        <v>101.995</v>
      </c>
    </row>
    <row r="81" spans="1:26" ht="20.100000000000001" customHeight="1" x14ac:dyDescent="0.3">
      <c r="A81" s="5" t="s">
        <v>29</v>
      </c>
      <c r="B81" s="3" t="s">
        <v>95</v>
      </c>
      <c r="C81">
        <v>98.346999999999994</v>
      </c>
      <c r="D81">
        <v>96.677999999999997</v>
      </c>
      <c r="E81">
        <v>105.88200000000001</v>
      </c>
      <c r="F81">
        <v>102.7</v>
      </c>
      <c r="G81">
        <v>91.587000000000003</v>
      </c>
      <c r="H81">
        <v>102.624</v>
      </c>
      <c r="I81">
        <v>94.123999999999995</v>
      </c>
      <c r="J81">
        <v>100.905</v>
      </c>
      <c r="K81">
        <v>107.651</v>
      </c>
      <c r="L81">
        <v>96.924000000000007</v>
      </c>
      <c r="M81">
        <v>99.611999999999995</v>
      </c>
      <c r="N81">
        <v>99.313000000000002</v>
      </c>
      <c r="O81">
        <v>100.372</v>
      </c>
      <c r="P81">
        <v>90.784999999999997</v>
      </c>
      <c r="Q81">
        <v>100.446</v>
      </c>
      <c r="R81">
        <v>105.42</v>
      </c>
      <c r="S81">
        <v>99.067999999999998</v>
      </c>
      <c r="T81">
        <v>108.236</v>
      </c>
      <c r="U81">
        <v>108.80500000000001</v>
      </c>
      <c r="V81">
        <v>109.277</v>
      </c>
      <c r="W81">
        <v>102.268</v>
      </c>
      <c r="X81">
        <v>108.76600000000001</v>
      </c>
      <c r="Y81">
        <v>97.677000000000007</v>
      </c>
      <c r="Z81">
        <v>103.386</v>
      </c>
    </row>
    <row r="82" spans="1:26" ht="20.100000000000001" customHeight="1" x14ac:dyDescent="0.3">
      <c r="A82" s="5" t="s">
        <v>29</v>
      </c>
      <c r="B82" s="3" t="s">
        <v>96</v>
      </c>
      <c r="C82">
        <v>97.8</v>
      </c>
      <c r="D82">
        <v>96.5</v>
      </c>
      <c r="E82">
        <v>81.900000000000006</v>
      </c>
      <c r="F82">
        <v>98.5</v>
      </c>
      <c r="G82">
        <v>79.7</v>
      </c>
      <c r="H82">
        <v>101.3</v>
      </c>
      <c r="I82">
        <v>93.8</v>
      </c>
      <c r="J82">
        <v>97.2</v>
      </c>
      <c r="K82">
        <v>101</v>
      </c>
      <c r="L82">
        <v>99.1</v>
      </c>
      <c r="M82">
        <v>98.6</v>
      </c>
      <c r="N82">
        <v>92</v>
      </c>
      <c r="O82">
        <v>99.7</v>
      </c>
      <c r="P82">
        <v>96.6</v>
      </c>
      <c r="Q82">
        <v>97.7</v>
      </c>
      <c r="R82">
        <v>91.4</v>
      </c>
      <c r="S82">
        <v>97.6</v>
      </c>
      <c r="T82">
        <v>102.3</v>
      </c>
      <c r="U82">
        <v>94.6</v>
      </c>
      <c r="V82">
        <v>100.2</v>
      </c>
      <c r="W82">
        <v>97.4</v>
      </c>
      <c r="X82">
        <v>105.3</v>
      </c>
      <c r="Y82">
        <v>91.9</v>
      </c>
      <c r="Z82">
        <v>87.7</v>
      </c>
    </row>
    <row r="83" spans="1:26" ht="20.100000000000001" customHeight="1" x14ac:dyDescent="0.3">
      <c r="A83" s="5" t="s">
        <v>29</v>
      </c>
      <c r="B83" s="3" t="s">
        <v>97</v>
      </c>
      <c r="C83">
        <v>101.9</v>
      </c>
      <c r="D83">
        <v>97.7</v>
      </c>
      <c r="E83">
        <v>88.9</v>
      </c>
      <c r="F83">
        <v>100.1</v>
      </c>
      <c r="G83">
        <v>97.2</v>
      </c>
      <c r="H83">
        <v>99</v>
      </c>
      <c r="I83">
        <v>98.4</v>
      </c>
      <c r="J83">
        <v>101.8</v>
      </c>
      <c r="K83">
        <v>103.2</v>
      </c>
      <c r="L83">
        <v>99.6</v>
      </c>
      <c r="M83">
        <v>99.3</v>
      </c>
      <c r="N83">
        <v>98.6</v>
      </c>
      <c r="O83">
        <v>103.2</v>
      </c>
      <c r="P83">
        <v>98.8</v>
      </c>
      <c r="Q83">
        <v>99.9</v>
      </c>
      <c r="R83">
        <v>99.7</v>
      </c>
      <c r="S83">
        <v>100.6</v>
      </c>
      <c r="T83">
        <v>114.1</v>
      </c>
      <c r="U83">
        <v>101</v>
      </c>
      <c r="V83">
        <v>102.8</v>
      </c>
      <c r="W83">
        <v>101.2</v>
      </c>
      <c r="X83">
        <v>107.9</v>
      </c>
      <c r="Y83">
        <v>98.5</v>
      </c>
      <c r="Z83">
        <v>99.3</v>
      </c>
    </row>
    <row r="84" spans="1:26" ht="20.100000000000001" customHeight="1" x14ac:dyDescent="0.3">
      <c r="A84" s="5" t="s">
        <v>29</v>
      </c>
      <c r="B84" s="3" t="s">
        <v>98</v>
      </c>
      <c r="C84">
        <v>99.4</v>
      </c>
      <c r="D84">
        <v>98.4</v>
      </c>
      <c r="E84">
        <v>88.9</v>
      </c>
      <c r="F84">
        <v>100.1</v>
      </c>
      <c r="G84">
        <v>98.3</v>
      </c>
      <c r="H84">
        <v>96.6</v>
      </c>
      <c r="I84">
        <v>98.2</v>
      </c>
      <c r="J84">
        <v>99.7</v>
      </c>
      <c r="K84">
        <v>99.4</v>
      </c>
      <c r="L84">
        <v>97.7</v>
      </c>
      <c r="M84">
        <v>98.9</v>
      </c>
      <c r="N84">
        <v>100.9</v>
      </c>
      <c r="O84">
        <v>100.8</v>
      </c>
      <c r="P84">
        <v>95.3</v>
      </c>
      <c r="Q84">
        <v>99.1</v>
      </c>
      <c r="R84">
        <v>98.9</v>
      </c>
      <c r="S84">
        <v>95.3</v>
      </c>
      <c r="T84">
        <v>100.2</v>
      </c>
      <c r="U84">
        <v>100.5</v>
      </c>
      <c r="V84">
        <v>101.7</v>
      </c>
      <c r="W84">
        <v>97.4</v>
      </c>
      <c r="X84">
        <v>109.1</v>
      </c>
      <c r="Y84">
        <v>93.9</v>
      </c>
      <c r="Z84">
        <v>96.1</v>
      </c>
    </row>
    <row r="85" spans="1:26" ht="20.100000000000001" customHeight="1" x14ac:dyDescent="0.3">
      <c r="A85" s="5" t="s">
        <v>29</v>
      </c>
      <c r="B85" s="3" t="s">
        <v>99</v>
      </c>
      <c r="C85">
        <v>99.7</v>
      </c>
      <c r="D85">
        <v>99.5</v>
      </c>
      <c r="E85">
        <v>94.4</v>
      </c>
      <c r="F85">
        <v>100.7</v>
      </c>
      <c r="G85">
        <v>98.3</v>
      </c>
      <c r="H85">
        <v>105.3</v>
      </c>
      <c r="I85">
        <v>98.2</v>
      </c>
      <c r="J85">
        <v>99.8</v>
      </c>
      <c r="K85">
        <v>103.8</v>
      </c>
      <c r="L85">
        <v>98.1</v>
      </c>
      <c r="M85">
        <v>99</v>
      </c>
      <c r="N85">
        <v>101.1</v>
      </c>
      <c r="O85">
        <v>99</v>
      </c>
      <c r="P85">
        <v>96.3</v>
      </c>
      <c r="Q85">
        <v>98.4</v>
      </c>
      <c r="R85">
        <v>99.9</v>
      </c>
      <c r="S85">
        <v>99.6</v>
      </c>
      <c r="T85">
        <v>100.2</v>
      </c>
      <c r="U85">
        <v>99.2</v>
      </c>
      <c r="V85">
        <v>100.6</v>
      </c>
      <c r="W85">
        <v>101.4</v>
      </c>
      <c r="X85">
        <v>103.8</v>
      </c>
      <c r="Y85">
        <v>96.8</v>
      </c>
      <c r="Z85">
        <v>98.3</v>
      </c>
    </row>
    <row r="86" spans="1:26" ht="20.100000000000001" customHeight="1" x14ac:dyDescent="0.3">
      <c r="A86" s="5" t="s">
        <v>29</v>
      </c>
      <c r="B86" s="3" t="s">
        <v>100</v>
      </c>
      <c r="C86">
        <v>98</v>
      </c>
      <c r="D86">
        <v>97.7</v>
      </c>
      <c r="E86">
        <v>94.2</v>
      </c>
      <c r="F86">
        <v>99.3</v>
      </c>
      <c r="G86">
        <v>102.2</v>
      </c>
      <c r="H86">
        <v>113.9</v>
      </c>
      <c r="I86">
        <v>97.3</v>
      </c>
      <c r="J86">
        <v>99.9</v>
      </c>
      <c r="K86">
        <v>100.6</v>
      </c>
      <c r="L86">
        <v>96.2</v>
      </c>
      <c r="M86">
        <v>97.7</v>
      </c>
      <c r="N86">
        <v>96.2</v>
      </c>
      <c r="O86">
        <v>96.8</v>
      </c>
      <c r="P86">
        <v>99.3</v>
      </c>
      <c r="Q86">
        <v>98.9</v>
      </c>
      <c r="R86">
        <v>97.5</v>
      </c>
      <c r="S86">
        <v>98.1</v>
      </c>
      <c r="T86">
        <v>96.7</v>
      </c>
      <c r="U86">
        <v>94</v>
      </c>
      <c r="V86">
        <v>96.1</v>
      </c>
      <c r="W86">
        <v>97.9</v>
      </c>
      <c r="X86">
        <v>99.2</v>
      </c>
      <c r="Y86">
        <v>96.4</v>
      </c>
      <c r="Z86">
        <v>95.5</v>
      </c>
    </row>
    <row r="87" spans="1:26" ht="20.100000000000001" customHeight="1" x14ac:dyDescent="0.3">
      <c r="A87" s="5" t="s">
        <v>29</v>
      </c>
      <c r="B87" s="3" t="s">
        <v>101</v>
      </c>
      <c r="C87">
        <v>99.8</v>
      </c>
      <c r="D87">
        <v>100.1</v>
      </c>
      <c r="E87">
        <v>103.9</v>
      </c>
      <c r="F87">
        <v>99.3</v>
      </c>
      <c r="G87">
        <v>97.1</v>
      </c>
      <c r="H87">
        <v>108.2</v>
      </c>
      <c r="I87">
        <v>102.1</v>
      </c>
      <c r="J87">
        <v>99.2</v>
      </c>
      <c r="K87">
        <v>99.8</v>
      </c>
      <c r="L87">
        <v>104.7</v>
      </c>
      <c r="M87">
        <v>99.6</v>
      </c>
      <c r="N87">
        <v>99.9</v>
      </c>
      <c r="O87">
        <v>99.6</v>
      </c>
      <c r="P87">
        <v>99.7</v>
      </c>
      <c r="Q87">
        <v>100.2</v>
      </c>
      <c r="R87">
        <v>100.9</v>
      </c>
      <c r="S87">
        <v>97.7</v>
      </c>
      <c r="T87">
        <v>92</v>
      </c>
      <c r="U87">
        <v>100.5</v>
      </c>
      <c r="V87">
        <v>101.7</v>
      </c>
      <c r="W87">
        <v>102.3</v>
      </c>
      <c r="X87">
        <v>96.5</v>
      </c>
      <c r="Y87">
        <v>98.6</v>
      </c>
      <c r="Z87">
        <v>103.8</v>
      </c>
    </row>
    <row r="88" spans="1:26" ht="20.100000000000001" customHeight="1" x14ac:dyDescent="0.3">
      <c r="A88" s="5" t="s">
        <v>29</v>
      </c>
      <c r="B88" s="3" t="s">
        <v>102</v>
      </c>
      <c r="C88">
        <v>99.1</v>
      </c>
      <c r="D88">
        <v>100.8</v>
      </c>
      <c r="E88">
        <v>101.2</v>
      </c>
      <c r="F88">
        <v>99.7</v>
      </c>
      <c r="G88">
        <v>95.5</v>
      </c>
      <c r="H88">
        <v>96.8</v>
      </c>
      <c r="I88">
        <v>103.4</v>
      </c>
      <c r="J88">
        <v>98.4</v>
      </c>
      <c r="K88">
        <v>100.2</v>
      </c>
      <c r="L88">
        <v>100.6</v>
      </c>
      <c r="M88">
        <v>96.9</v>
      </c>
      <c r="N88">
        <v>102</v>
      </c>
      <c r="O88">
        <v>99.8</v>
      </c>
      <c r="P88">
        <v>103.5</v>
      </c>
      <c r="Q88">
        <v>100</v>
      </c>
      <c r="R88">
        <v>100.3</v>
      </c>
      <c r="S88">
        <v>94.7</v>
      </c>
      <c r="T88">
        <v>95.3</v>
      </c>
      <c r="U88">
        <v>100.3</v>
      </c>
      <c r="V88">
        <v>99.1</v>
      </c>
      <c r="W88">
        <v>101.1</v>
      </c>
      <c r="X88">
        <v>100</v>
      </c>
      <c r="Y88">
        <v>98.3</v>
      </c>
      <c r="Z88">
        <v>98.7</v>
      </c>
    </row>
    <row r="89" spans="1:26" ht="20.100000000000001" customHeight="1" x14ac:dyDescent="0.3">
      <c r="A89" s="5" t="s">
        <v>29</v>
      </c>
      <c r="B89" s="3" t="s">
        <v>103</v>
      </c>
      <c r="C89">
        <v>101.6</v>
      </c>
      <c r="D89">
        <v>102.8</v>
      </c>
      <c r="E89">
        <v>114.6</v>
      </c>
      <c r="F89">
        <v>100.8</v>
      </c>
      <c r="G89">
        <v>94.9</v>
      </c>
      <c r="H89">
        <v>97.3</v>
      </c>
      <c r="I89">
        <v>103.9</v>
      </c>
      <c r="J89">
        <v>100.9</v>
      </c>
      <c r="K89">
        <v>99.8</v>
      </c>
      <c r="L89">
        <v>101</v>
      </c>
      <c r="M89">
        <v>100.5</v>
      </c>
      <c r="N89">
        <v>101.7</v>
      </c>
      <c r="O89">
        <v>100.2</v>
      </c>
      <c r="P89">
        <v>105.1</v>
      </c>
      <c r="Q89">
        <v>100.5</v>
      </c>
      <c r="R89">
        <v>104.3</v>
      </c>
      <c r="S89">
        <v>100.3</v>
      </c>
      <c r="T89">
        <v>99.2</v>
      </c>
      <c r="U89">
        <v>101</v>
      </c>
      <c r="V89">
        <v>103</v>
      </c>
      <c r="W89">
        <v>103.5</v>
      </c>
      <c r="X89">
        <v>103.9</v>
      </c>
      <c r="Y89">
        <v>112</v>
      </c>
      <c r="Z89">
        <v>98.3</v>
      </c>
    </row>
    <row r="90" spans="1:26" ht="20.100000000000001" customHeight="1" x14ac:dyDescent="0.3">
      <c r="A90" s="5" t="s">
        <v>29</v>
      </c>
      <c r="B90" s="3" t="s">
        <v>104</v>
      </c>
      <c r="C90">
        <v>101.8</v>
      </c>
      <c r="D90">
        <v>100.9</v>
      </c>
      <c r="E90">
        <v>111.5</v>
      </c>
      <c r="F90">
        <v>102.5</v>
      </c>
      <c r="G90">
        <v>103</v>
      </c>
      <c r="H90">
        <v>89.7</v>
      </c>
      <c r="I90">
        <v>103.4</v>
      </c>
      <c r="J90">
        <v>101.3</v>
      </c>
      <c r="K90">
        <v>104.5</v>
      </c>
      <c r="L90">
        <v>100</v>
      </c>
      <c r="M90">
        <v>103.7</v>
      </c>
      <c r="N90">
        <v>100.2</v>
      </c>
      <c r="O90">
        <v>101.6</v>
      </c>
      <c r="P90">
        <v>103.2</v>
      </c>
      <c r="Q90">
        <v>101.8</v>
      </c>
      <c r="R90">
        <v>101.5</v>
      </c>
      <c r="S90">
        <v>108.2</v>
      </c>
      <c r="T90">
        <v>98.4</v>
      </c>
      <c r="U90">
        <v>103.7</v>
      </c>
      <c r="V90">
        <v>101.2</v>
      </c>
      <c r="W90">
        <v>101.1</v>
      </c>
      <c r="X90">
        <v>89</v>
      </c>
      <c r="Y90">
        <v>103.7</v>
      </c>
      <c r="Z90">
        <v>104.1</v>
      </c>
    </row>
    <row r="91" spans="1:26" ht="20.100000000000001" customHeight="1" x14ac:dyDescent="0.3">
      <c r="A91" s="5" t="s">
        <v>29</v>
      </c>
      <c r="B91" s="3" t="s">
        <v>105</v>
      </c>
      <c r="C91">
        <v>99.7</v>
      </c>
      <c r="D91">
        <v>98.6</v>
      </c>
      <c r="E91">
        <v>108.9</v>
      </c>
      <c r="F91">
        <v>99.6</v>
      </c>
      <c r="G91">
        <v>110.2</v>
      </c>
      <c r="H91">
        <v>89.2</v>
      </c>
      <c r="I91">
        <v>101.7</v>
      </c>
      <c r="J91">
        <v>100.3</v>
      </c>
      <c r="K91">
        <v>102.1</v>
      </c>
      <c r="L91">
        <v>101.2</v>
      </c>
      <c r="M91">
        <v>101.7</v>
      </c>
      <c r="N91">
        <v>101.1</v>
      </c>
      <c r="O91">
        <v>99.6</v>
      </c>
      <c r="P91">
        <v>101.3</v>
      </c>
      <c r="Q91">
        <v>101.2</v>
      </c>
      <c r="R91">
        <v>99.9</v>
      </c>
      <c r="S91">
        <v>107.4</v>
      </c>
      <c r="T91">
        <v>100.3</v>
      </c>
      <c r="U91">
        <v>99.4</v>
      </c>
      <c r="V91">
        <v>97.5</v>
      </c>
      <c r="W91">
        <v>99.4</v>
      </c>
      <c r="X91">
        <v>96.6</v>
      </c>
      <c r="Y91">
        <v>103.9</v>
      </c>
      <c r="Z91">
        <v>106.9</v>
      </c>
    </row>
    <row r="92" spans="1:26" ht="20.100000000000001" customHeight="1" x14ac:dyDescent="0.3">
      <c r="A92" s="5" t="s">
        <v>29</v>
      </c>
      <c r="B92" s="3" t="s">
        <v>106</v>
      </c>
      <c r="C92">
        <v>100.1</v>
      </c>
      <c r="D92">
        <v>101.7</v>
      </c>
      <c r="E92">
        <v>105.7</v>
      </c>
      <c r="F92">
        <v>99.7</v>
      </c>
      <c r="G92">
        <v>115.2</v>
      </c>
      <c r="H92">
        <v>95.5</v>
      </c>
      <c r="I92">
        <v>99.5</v>
      </c>
      <c r="J92">
        <v>101.3</v>
      </c>
      <c r="K92">
        <v>97.9</v>
      </c>
      <c r="L92">
        <v>97.9</v>
      </c>
      <c r="M92">
        <v>101.4</v>
      </c>
      <c r="N92">
        <v>104</v>
      </c>
      <c r="O92">
        <v>99.1</v>
      </c>
      <c r="P92">
        <v>96.6</v>
      </c>
      <c r="Q92">
        <v>101.9</v>
      </c>
      <c r="R92">
        <v>100.6</v>
      </c>
      <c r="S92">
        <v>103.6</v>
      </c>
      <c r="T92">
        <v>102.8</v>
      </c>
      <c r="U92">
        <v>99.1</v>
      </c>
      <c r="V92">
        <v>98.8</v>
      </c>
      <c r="W92">
        <v>98.1</v>
      </c>
      <c r="X92">
        <v>93.2</v>
      </c>
      <c r="Y92">
        <v>106.4</v>
      </c>
      <c r="Z92">
        <v>105.8</v>
      </c>
    </row>
    <row r="93" spans="1:26" ht="20.100000000000001" customHeight="1" x14ac:dyDescent="0.3">
      <c r="A93" s="5" t="s">
        <v>29</v>
      </c>
      <c r="B93" s="3" t="s">
        <v>107</v>
      </c>
      <c r="C93">
        <v>101.1</v>
      </c>
      <c r="D93">
        <v>105.5</v>
      </c>
      <c r="E93">
        <v>112</v>
      </c>
      <c r="F93">
        <v>99.6</v>
      </c>
      <c r="G93">
        <v>108.3</v>
      </c>
      <c r="H93">
        <v>107.2</v>
      </c>
      <c r="I93">
        <v>100</v>
      </c>
      <c r="J93">
        <v>100.2</v>
      </c>
      <c r="K93">
        <v>92.6</v>
      </c>
      <c r="L93">
        <v>103.8</v>
      </c>
      <c r="M93">
        <v>102.7</v>
      </c>
      <c r="N93">
        <v>104.7</v>
      </c>
      <c r="O93">
        <v>100.5</v>
      </c>
      <c r="P93">
        <v>104.3</v>
      </c>
      <c r="Q93">
        <v>100.5</v>
      </c>
      <c r="R93">
        <v>105</v>
      </c>
      <c r="S93">
        <v>96.8</v>
      </c>
      <c r="T93">
        <v>98.5</v>
      </c>
      <c r="U93">
        <v>106.6</v>
      </c>
      <c r="V93">
        <v>97.4</v>
      </c>
      <c r="W93">
        <v>99</v>
      </c>
      <c r="X93">
        <v>95.5</v>
      </c>
      <c r="Y93">
        <v>103.9</v>
      </c>
      <c r="Z93">
        <v>105.6</v>
      </c>
    </row>
    <row r="94" spans="1:26" ht="20.100000000000001" customHeight="1" x14ac:dyDescent="0.3">
      <c r="A94" s="5" t="s">
        <v>29</v>
      </c>
      <c r="B94" s="3" t="s">
        <v>108</v>
      </c>
      <c r="C94">
        <v>99.1</v>
      </c>
      <c r="D94">
        <v>96.6</v>
      </c>
      <c r="E94">
        <v>109.3</v>
      </c>
      <c r="F94">
        <v>98.4</v>
      </c>
      <c r="G94">
        <v>99.5</v>
      </c>
      <c r="H94">
        <v>99</v>
      </c>
      <c r="I94">
        <v>97.5</v>
      </c>
      <c r="J94">
        <v>98.8</v>
      </c>
      <c r="K94">
        <v>99.6</v>
      </c>
      <c r="L94">
        <v>103.4</v>
      </c>
      <c r="M94">
        <v>100.8</v>
      </c>
      <c r="N94">
        <v>100.7</v>
      </c>
      <c r="O94">
        <v>98.5</v>
      </c>
      <c r="P94">
        <v>100.4</v>
      </c>
      <c r="Q94">
        <v>97.4</v>
      </c>
      <c r="R94">
        <v>98.4</v>
      </c>
      <c r="S94">
        <v>97.7</v>
      </c>
      <c r="T94">
        <v>95.2</v>
      </c>
      <c r="U94">
        <v>104.6</v>
      </c>
      <c r="V94">
        <v>95.5</v>
      </c>
      <c r="W94">
        <v>98.3</v>
      </c>
      <c r="X94">
        <v>93</v>
      </c>
      <c r="Y94">
        <v>102.2</v>
      </c>
      <c r="Z94">
        <v>96.7</v>
      </c>
    </row>
    <row r="95" spans="1:26" ht="20.100000000000001" customHeight="1" x14ac:dyDescent="0.3">
      <c r="A95" s="5" t="s">
        <v>29</v>
      </c>
      <c r="B95" s="3" t="s">
        <v>109</v>
      </c>
      <c r="C95">
        <v>102.6</v>
      </c>
      <c r="D95">
        <v>100.7</v>
      </c>
      <c r="E95">
        <v>113.2</v>
      </c>
      <c r="F95">
        <v>100.2</v>
      </c>
      <c r="G95">
        <v>98.9</v>
      </c>
      <c r="H95">
        <v>98.1</v>
      </c>
      <c r="I95">
        <v>100.8</v>
      </c>
      <c r="J95">
        <v>101.2</v>
      </c>
      <c r="K95">
        <v>102.9</v>
      </c>
      <c r="L95">
        <v>107.6</v>
      </c>
      <c r="M95">
        <v>103.8</v>
      </c>
      <c r="N95">
        <v>103.8</v>
      </c>
      <c r="O95">
        <v>101.1</v>
      </c>
      <c r="P95">
        <v>102.3</v>
      </c>
      <c r="Q95">
        <v>101.3</v>
      </c>
      <c r="R95">
        <v>103.7</v>
      </c>
      <c r="S95">
        <v>102.4</v>
      </c>
      <c r="T95">
        <v>96.5</v>
      </c>
      <c r="U95">
        <v>104.9</v>
      </c>
      <c r="V95">
        <v>96.3</v>
      </c>
      <c r="W95">
        <v>98.9</v>
      </c>
      <c r="X95">
        <v>95.8</v>
      </c>
      <c r="Y95">
        <v>102.6</v>
      </c>
      <c r="Z95">
        <v>105.6</v>
      </c>
    </row>
    <row r="96" spans="1:26" ht="20.100000000000001" customHeight="1" x14ac:dyDescent="0.3">
      <c r="A96" s="5" t="s">
        <v>29</v>
      </c>
      <c r="B96" s="3" t="s">
        <v>110</v>
      </c>
      <c r="C96">
        <v>103.6</v>
      </c>
      <c r="D96">
        <v>105.2</v>
      </c>
      <c r="E96">
        <v>120.9</v>
      </c>
      <c r="F96">
        <v>99.3</v>
      </c>
      <c r="G96">
        <v>104.4</v>
      </c>
      <c r="H96">
        <v>94.2</v>
      </c>
      <c r="I96">
        <v>98.4</v>
      </c>
      <c r="J96">
        <v>100.2</v>
      </c>
      <c r="K96">
        <v>106</v>
      </c>
      <c r="L96">
        <v>106.9</v>
      </c>
      <c r="M96">
        <v>104.8</v>
      </c>
      <c r="N96">
        <v>104.9</v>
      </c>
      <c r="O96">
        <v>100.6</v>
      </c>
      <c r="P96">
        <v>104.6</v>
      </c>
      <c r="Q96">
        <v>100.8</v>
      </c>
      <c r="R96">
        <v>101.9</v>
      </c>
      <c r="S96">
        <v>98.8</v>
      </c>
      <c r="T96">
        <v>103</v>
      </c>
      <c r="U96">
        <v>104.2</v>
      </c>
      <c r="V96">
        <v>96.8</v>
      </c>
      <c r="W96">
        <v>101.9</v>
      </c>
      <c r="X96">
        <v>92.5</v>
      </c>
      <c r="Y96">
        <v>105.6</v>
      </c>
      <c r="Z96">
        <v>106.4</v>
      </c>
    </row>
    <row r="97" spans="1:26" ht="20.100000000000001" customHeight="1" x14ac:dyDescent="0.3">
      <c r="A97" s="5" t="s">
        <v>29</v>
      </c>
      <c r="B97" s="3" t="s">
        <v>111</v>
      </c>
      <c r="C97">
        <v>101.6</v>
      </c>
      <c r="D97">
        <v>101.9</v>
      </c>
      <c r="E97">
        <v>113.2</v>
      </c>
      <c r="F97">
        <v>98.7</v>
      </c>
      <c r="G97">
        <v>102</v>
      </c>
      <c r="H97">
        <v>96.6</v>
      </c>
      <c r="I97">
        <v>97.7</v>
      </c>
      <c r="J97">
        <v>101.9</v>
      </c>
      <c r="K97">
        <v>103.9</v>
      </c>
      <c r="L97">
        <v>105.5</v>
      </c>
      <c r="M97">
        <v>103.2</v>
      </c>
      <c r="N97">
        <v>106.4</v>
      </c>
      <c r="O97">
        <v>99.4</v>
      </c>
      <c r="P97">
        <v>106.2</v>
      </c>
      <c r="Q97">
        <v>102.6</v>
      </c>
      <c r="R97">
        <v>97.9</v>
      </c>
      <c r="S97">
        <v>102.6</v>
      </c>
      <c r="T97">
        <v>95.6</v>
      </c>
      <c r="U97">
        <v>98.2</v>
      </c>
      <c r="V97">
        <v>95.2</v>
      </c>
      <c r="W97">
        <v>97.1</v>
      </c>
      <c r="X97">
        <v>87.3</v>
      </c>
      <c r="Y97">
        <v>103</v>
      </c>
      <c r="Z97">
        <v>106.6</v>
      </c>
    </row>
    <row r="98" spans="1:26" ht="20.100000000000001" customHeight="1" x14ac:dyDescent="0.3">
      <c r="A98" s="5" t="s">
        <v>29</v>
      </c>
      <c r="B98" s="3" t="s">
        <v>112</v>
      </c>
      <c r="C98">
        <v>104.4</v>
      </c>
      <c r="D98">
        <v>101.6</v>
      </c>
      <c r="E98">
        <v>121.6</v>
      </c>
      <c r="F98">
        <v>98.9</v>
      </c>
      <c r="G98">
        <v>102.2</v>
      </c>
      <c r="H98">
        <v>92</v>
      </c>
      <c r="I98">
        <v>97.2</v>
      </c>
      <c r="J98">
        <v>101.7</v>
      </c>
      <c r="K98">
        <v>101</v>
      </c>
      <c r="L98">
        <v>106.4</v>
      </c>
      <c r="M98">
        <v>106.7</v>
      </c>
      <c r="N98">
        <v>117.3</v>
      </c>
      <c r="O98">
        <v>100.4</v>
      </c>
      <c r="P98">
        <v>109.2</v>
      </c>
      <c r="Q98">
        <v>103</v>
      </c>
      <c r="R98">
        <v>104.9</v>
      </c>
      <c r="S98">
        <v>105.3</v>
      </c>
      <c r="T98">
        <v>97</v>
      </c>
      <c r="U98">
        <v>101.7</v>
      </c>
      <c r="V98">
        <v>98.8</v>
      </c>
      <c r="W98">
        <v>101</v>
      </c>
      <c r="X98">
        <v>94.8</v>
      </c>
      <c r="Y98">
        <v>103.7</v>
      </c>
      <c r="Z98">
        <v>109.6</v>
      </c>
    </row>
    <row r="99" spans="1:26" ht="20.100000000000001" customHeight="1" x14ac:dyDescent="0.3">
      <c r="A99" s="5" t="s">
        <v>29</v>
      </c>
      <c r="B99" s="3" t="s">
        <v>113</v>
      </c>
      <c r="C99">
        <v>102.7</v>
      </c>
      <c r="D99">
        <v>102.5</v>
      </c>
      <c r="E99">
        <v>112.7</v>
      </c>
      <c r="F99">
        <v>99.6</v>
      </c>
      <c r="G99">
        <v>96.4</v>
      </c>
      <c r="H99">
        <v>92.2</v>
      </c>
      <c r="I99">
        <v>100.4</v>
      </c>
      <c r="J99">
        <v>99.2</v>
      </c>
      <c r="K99">
        <v>102.4</v>
      </c>
      <c r="L99">
        <v>103.7</v>
      </c>
      <c r="M99">
        <v>106.9</v>
      </c>
      <c r="N99">
        <v>113.3</v>
      </c>
      <c r="O99">
        <v>99.6</v>
      </c>
      <c r="P99">
        <v>111.3</v>
      </c>
      <c r="Q99">
        <v>100.9</v>
      </c>
      <c r="R99">
        <v>101.8</v>
      </c>
      <c r="S99">
        <v>112.6</v>
      </c>
      <c r="T99">
        <v>95.1</v>
      </c>
      <c r="U99">
        <v>101.6</v>
      </c>
      <c r="V99">
        <v>97.5</v>
      </c>
      <c r="W99">
        <v>99</v>
      </c>
      <c r="X99">
        <v>89.7</v>
      </c>
      <c r="Y99">
        <v>105.8</v>
      </c>
      <c r="Z99">
        <v>102.7</v>
      </c>
    </row>
    <row r="100" spans="1:26" ht="20.100000000000001" customHeight="1" x14ac:dyDescent="0.3">
      <c r="A100" s="5" t="s">
        <v>29</v>
      </c>
      <c r="B100" s="3" t="s">
        <v>114</v>
      </c>
      <c r="C100">
        <v>102.8</v>
      </c>
      <c r="D100">
        <v>100</v>
      </c>
      <c r="E100">
        <v>98.8</v>
      </c>
      <c r="F100">
        <v>97.3</v>
      </c>
      <c r="G100">
        <v>91.5</v>
      </c>
      <c r="H100">
        <v>91.9</v>
      </c>
      <c r="I100">
        <v>98.6</v>
      </c>
      <c r="J100">
        <v>96.2</v>
      </c>
      <c r="K100">
        <v>100.6</v>
      </c>
      <c r="L100">
        <v>103</v>
      </c>
      <c r="M100">
        <v>106.2</v>
      </c>
      <c r="N100">
        <v>110.1</v>
      </c>
      <c r="O100">
        <v>101.7</v>
      </c>
      <c r="P100">
        <v>106.7</v>
      </c>
      <c r="Q100">
        <v>101.7</v>
      </c>
      <c r="R100">
        <v>101.4</v>
      </c>
      <c r="S100">
        <v>107.3</v>
      </c>
      <c r="T100">
        <v>100.4</v>
      </c>
      <c r="U100">
        <v>101.2</v>
      </c>
      <c r="V100">
        <v>101.5</v>
      </c>
      <c r="W100">
        <v>98.7</v>
      </c>
      <c r="X100">
        <v>89.5</v>
      </c>
      <c r="Y100">
        <v>108</v>
      </c>
      <c r="Z100">
        <v>99.6</v>
      </c>
    </row>
    <row r="101" spans="1:26" ht="20.100000000000001" customHeight="1" x14ac:dyDescent="0.3">
      <c r="A101" s="5" t="s">
        <v>29</v>
      </c>
      <c r="B101" s="3" t="s">
        <v>115</v>
      </c>
      <c r="C101">
        <v>104</v>
      </c>
      <c r="D101">
        <v>105.7</v>
      </c>
      <c r="E101">
        <v>124.5</v>
      </c>
      <c r="F101">
        <v>96.8</v>
      </c>
      <c r="G101">
        <v>90.6</v>
      </c>
      <c r="H101">
        <v>91.5</v>
      </c>
      <c r="I101">
        <v>101.2</v>
      </c>
      <c r="J101">
        <v>99.9</v>
      </c>
      <c r="K101">
        <v>101.1</v>
      </c>
      <c r="L101">
        <v>105.3</v>
      </c>
      <c r="M101">
        <v>105.9</v>
      </c>
      <c r="N101">
        <v>114.2</v>
      </c>
      <c r="O101">
        <v>99.4</v>
      </c>
      <c r="P101">
        <v>114.5</v>
      </c>
      <c r="Q101">
        <v>102.9</v>
      </c>
      <c r="R101">
        <v>100</v>
      </c>
      <c r="S101">
        <v>107.3</v>
      </c>
      <c r="T101">
        <v>101.6</v>
      </c>
      <c r="U101">
        <v>103</v>
      </c>
      <c r="V101">
        <v>100.4</v>
      </c>
      <c r="W101">
        <v>84</v>
      </c>
      <c r="X101">
        <v>89</v>
      </c>
      <c r="Y101">
        <v>108.2</v>
      </c>
      <c r="Z101">
        <v>100.3</v>
      </c>
    </row>
    <row r="102" spans="1:26" ht="20.100000000000001" customHeight="1" x14ac:dyDescent="0.3">
      <c r="A102" s="5" t="s">
        <v>29</v>
      </c>
      <c r="B102" s="3" t="s">
        <v>116</v>
      </c>
      <c r="C102">
        <v>102.4</v>
      </c>
      <c r="D102">
        <v>108.8</v>
      </c>
      <c r="E102">
        <v>106.6</v>
      </c>
      <c r="F102">
        <v>97.4</v>
      </c>
      <c r="G102">
        <v>93</v>
      </c>
      <c r="H102">
        <v>90.8</v>
      </c>
      <c r="I102">
        <v>100.5</v>
      </c>
      <c r="J102">
        <v>100.8</v>
      </c>
      <c r="K102">
        <v>101.2</v>
      </c>
      <c r="L102">
        <v>108.5</v>
      </c>
      <c r="M102">
        <v>103.9</v>
      </c>
      <c r="N102">
        <v>109.1</v>
      </c>
      <c r="O102">
        <v>99.4</v>
      </c>
      <c r="P102">
        <v>111.8</v>
      </c>
      <c r="Q102">
        <v>104.6</v>
      </c>
      <c r="R102">
        <v>105.5</v>
      </c>
      <c r="S102">
        <v>105.9</v>
      </c>
      <c r="T102">
        <v>101.2</v>
      </c>
      <c r="U102">
        <v>104.8</v>
      </c>
      <c r="V102">
        <v>102.6</v>
      </c>
      <c r="W102">
        <v>87</v>
      </c>
      <c r="X102">
        <v>84.5</v>
      </c>
      <c r="Y102">
        <v>113.2</v>
      </c>
      <c r="Z102">
        <v>103.4</v>
      </c>
    </row>
    <row r="103" spans="1:26" ht="20.100000000000001" customHeight="1" x14ac:dyDescent="0.3">
      <c r="A103" s="5" t="s">
        <v>29</v>
      </c>
      <c r="B103" s="3" t="s">
        <v>117</v>
      </c>
      <c r="C103">
        <v>100.5</v>
      </c>
      <c r="D103">
        <v>104.3</v>
      </c>
      <c r="E103">
        <v>107</v>
      </c>
      <c r="F103">
        <v>95.8</v>
      </c>
      <c r="G103">
        <v>89.7</v>
      </c>
      <c r="H103">
        <v>87.4</v>
      </c>
      <c r="I103">
        <v>96.9</v>
      </c>
      <c r="J103">
        <v>96.5</v>
      </c>
      <c r="K103">
        <v>99.1</v>
      </c>
      <c r="L103">
        <v>107.5</v>
      </c>
      <c r="M103">
        <v>104.6</v>
      </c>
      <c r="N103">
        <v>110.1</v>
      </c>
      <c r="O103">
        <v>98.2</v>
      </c>
      <c r="P103">
        <v>108.2</v>
      </c>
      <c r="Q103">
        <v>100.4</v>
      </c>
      <c r="R103">
        <v>98</v>
      </c>
      <c r="S103">
        <v>105.8</v>
      </c>
      <c r="T103">
        <v>100.8</v>
      </c>
      <c r="U103">
        <v>102.5</v>
      </c>
      <c r="V103">
        <v>107.4</v>
      </c>
      <c r="W103">
        <v>90.6</v>
      </c>
      <c r="X103">
        <v>80.5</v>
      </c>
      <c r="Y103">
        <v>105.7</v>
      </c>
      <c r="Z103">
        <v>107.8</v>
      </c>
    </row>
    <row r="104" spans="1:26" ht="20.100000000000001" customHeight="1" x14ac:dyDescent="0.3">
      <c r="A104" s="5" t="s">
        <v>29</v>
      </c>
      <c r="B104" s="3" t="s">
        <v>118</v>
      </c>
      <c r="C104">
        <v>104.5</v>
      </c>
      <c r="D104">
        <v>108.6</v>
      </c>
      <c r="E104">
        <v>117.4</v>
      </c>
      <c r="F104">
        <v>99.1</v>
      </c>
      <c r="G104">
        <v>93.2</v>
      </c>
      <c r="H104">
        <v>91.2</v>
      </c>
      <c r="I104">
        <v>98.7</v>
      </c>
      <c r="J104">
        <v>96.9</v>
      </c>
      <c r="K104">
        <v>102.8</v>
      </c>
      <c r="L104">
        <v>111.5</v>
      </c>
      <c r="M104">
        <v>108.7</v>
      </c>
      <c r="N104">
        <v>115.2</v>
      </c>
      <c r="O104">
        <v>102.7</v>
      </c>
      <c r="P104">
        <v>113.6</v>
      </c>
      <c r="Q104">
        <v>102.3</v>
      </c>
      <c r="R104">
        <v>101.4</v>
      </c>
      <c r="S104">
        <v>109.5</v>
      </c>
      <c r="T104">
        <v>108.2</v>
      </c>
      <c r="U104">
        <v>104.7</v>
      </c>
      <c r="V104">
        <v>110.6</v>
      </c>
      <c r="W104">
        <v>100.8</v>
      </c>
      <c r="X104">
        <v>85.6</v>
      </c>
      <c r="Y104">
        <v>108.2</v>
      </c>
      <c r="Z104">
        <v>109.8</v>
      </c>
    </row>
    <row r="105" spans="1:26" ht="20.100000000000001" customHeight="1" x14ac:dyDescent="0.3">
      <c r="A105" s="5" t="s">
        <v>29</v>
      </c>
      <c r="B105" s="3" t="s">
        <v>119</v>
      </c>
      <c r="C105">
        <v>100.3</v>
      </c>
      <c r="D105">
        <v>105</v>
      </c>
      <c r="E105">
        <v>112.5</v>
      </c>
      <c r="F105">
        <v>97.1</v>
      </c>
      <c r="G105">
        <v>103.5</v>
      </c>
      <c r="H105">
        <v>82.1</v>
      </c>
      <c r="I105">
        <v>100.6</v>
      </c>
      <c r="J105">
        <v>96</v>
      </c>
      <c r="K105">
        <v>95.2</v>
      </c>
      <c r="L105">
        <v>113</v>
      </c>
      <c r="M105">
        <v>107.7</v>
      </c>
      <c r="N105">
        <v>110.9</v>
      </c>
      <c r="O105">
        <v>102</v>
      </c>
      <c r="P105">
        <v>112.2</v>
      </c>
      <c r="Q105">
        <v>103.9</v>
      </c>
      <c r="R105">
        <v>106.4</v>
      </c>
      <c r="S105">
        <v>106.8</v>
      </c>
      <c r="T105">
        <v>109</v>
      </c>
      <c r="U105">
        <v>105.5</v>
      </c>
      <c r="V105">
        <v>111.1</v>
      </c>
      <c r="W105">
        <v>102.2</v>
      </c>
      <c r="X105">
        <v>81</v>
      </c>
      <c r="Y105">
        <v>105.8</v>
      </c>
      <c r="Z105">
        <v>99.8</v>
      </c>
    </row>
    <row r="106" spans="1:26" ht="20.100000000000001" customHeight="1" x14ac:dyDescent="0.3">
      <c r="A106" s="5" t="s">
        <v>29</v>
      </c>
      <c r="B106" s="3" t="s">
        <v>120</v>
      </c>
      <c r="C106">
        <v>104</v>
      </c>
      <c r="D106">
        <v>102.1</v>
      </c>
      <c r="E106">
        <v>141.19999999999999</v>
      </c>
      <c r="F106">
        <v>98.1</v>
      </c>
      <c r="G106">
        <v>96.7</v>
      </c>
      <c r="H106">
        <v>93.7</v>
      </c>
      <c r="I106">
        <v>110.8</v>
      </c>
      <c r="J106">
        <v>98.8</v>
      </c>
      <c r="K106">
        <v>101.6</v>
      </c>
      <c r="L106">
        <v>113.9</v>
      </c>
      <c r="M106">
        <v>109.8</v>
      </c>
      <c r="N106">
        <v>116.9</v>
      </c>
      <c r="O106">
        <v>102.2</v>
      </c>
      <c r="P106">
        <v>116.5</v>
      </c>
      <c r="Q106">
        <v>104.8</v>
      </c>
      <c r="R106">
        <v>100.9</v>
      </c>
      <c r="S106">
        <v>113.6</v>
      </c>
      <c r="T106">
        <v>117.7</v>
      </c>
      <c r="U106">
        <v>106.1</v>
      </c>
      <c r="V106">
        <v>112.7</v>
      </c>
      <c r="W106">
        <v>101.1</v>
      </c>
      <c r="X106">
        <v>72.599999999999994</v>
      </c>
      <c r="Y106">
        <v>111.2</v>
      </c>
      <c r="Z106">
        <v>110</v>
      </c>
    </row>
    <row r="107" spans="1:26" ht="20.100000000000001" customHeight="1" x14ac:dyDescent="0.3">
      <c r="A107" s="5" t="s">
        <v>29</v>
      </c>
      <c r="B107" s="3" t="s">
        <v>121</v>
      </c>
      <c r="C107">
        <v>102.5</v>
      </c>
      <c r="D107">
        <v>106.8</v>
      </c>
      <c r="E107">
        <v>126.7</v>
      </c>
      <c r="F107">
        <v>97.7</v>
      </c>
      <c r="G107">
        <v>103.7</v>
      </c>
      <c r="H107">
        <v>84.4</v>
      </c>
      <c r="I107">
        <v>104.3</v>
      </c>
      <c r="J107">
        <v>99.2</v>
      </c>
      <c r="K107">
        <v>102.8</v>
      </c>
      <c r="L107">
        <v>114.1</v>
      </c>
      <c r="M107">
        <v>107.3</v>
      </c>
      <c r="N107">
        <v>115.6</v>
      </c>
      <c r="O107">
        <v>100.8</v>
      </c>
      <c r="P107">
        <v>116.3</v>
      </c>
      <c r="Q107">
        <v>103.1</v>
      </c>
      <c r="R107">
        <v>100</v>
      </c>
      <c r="S107">
        <v>112.9</v>
      </c>
      <c r="T107">
        <v>117.4</v>
      </c>
      <c r="U107">
        <v>105.6</v>
      </c>
      <c r="V107">
        <v>112.4</v>
      </c>
      <c r="W107">
        <v>96.7</v>
      </c>
      <c r="X107">
        <v>65.400000000000006</v>
      </c>
      <c r="Y107">
        <v>104.2</v>
      </c>
      <c r="Z107">
        <v>100.8</v>
      </c>
    </row>
    <row r="108" spans="1:26" ht="20.100000000000001" customHeight="1" x14ac:dyDescent="0.3">
      <c r="A108" s="5" t="s">
        <v>29</v>
      </c>
      <c r="B108" s="3" t="s">
        <v>122</v>
      </c>
      <c r="C108">
        <v>103.8</v>
      </c>
      <c r="D108">
        <v>104.4</v>
      </c>
      <c r="E108">
        <v>126.8</v>
      </c>
      <c r="F108">
        <v>96.4</v>
      </c>
      <c r="G108">
        <v>105.8</v>
      </c>
      <c r="H108">
        <v>80.8</v>
      </c>
      <c r="I108">
        <v>102.8</v>
      </c>
      <c r="J108">
        <v>100</v>
      </c>
      <c r="K108">
        <v>104</v>
      </c>
      <c r="L108">
        <v>114.2</v>
      </c>
      <c r="M108">
        <v>110.7</v>
      </c>
      <c r="N108">
        <v>111.8</v>
      </c>
      <c r="O108">
        <v>101.8</v>
      </c>
      <c r="P108">
        <v>117.1</v>
      </c>
      <c r="Q108">
        <v>103</v>
      </c>
      <c r="R108">
        <v>98.1</v>
      </c>
      <c r="S108">
        <v>114.3</v>
      </c>
      <c r="T108">
        <v>115.4</v>
      </c>
      <c r="U108">
        <v>106.7</v>
      </c>
      <c r="V108">
        <v>114.1</v>
      </c>
      <c r="W108">
        <v>100.8</v>
      </c>
      <c r="X108">
        <v>74.7</v>
      </c>
      <c r="Y108">
        <v>111.1</v>
      </c>
      <c r="Z108">
        <v>107.4</v>
      </c>
    </row>
    <row r="109" spans="1:26" ht="20.100000000000001" customHeight="1" x14ac:dyDescent="0.3">
      <c r="A109" s="5" t="s">
        <v>29</v>
      </c>
      <c r="B109" s="3" t="s">
        <v>123</v>
      </c>
      <c r="C109">
        <v>100.6</v>
      </c>
      <c r="D109">
        <v>102.7</v>
      </c>
      <c r="E109">
        <v>133.1</v>
      </c>
      <c r="F109">
        <v>95.8</v>
      </c>
      <c r="G109">
        <v>95.6</v>
      </c>
      <c r="H109">
        <v>89.8</v>
      </c>
      <c r="I109">
        <v>103.3</v>
      </c>
      <c r="J109">
        <v>97.7</v>
      </c>
      <c r="K109">
        <v>102.8</v>
      </c>
      <c r="L109">
        <v>113.8</v>
      </c>
      <c r="M109">
        <v>107.1</v>
      </c>
      <c r="N109">
        <v>114.2</v>
      </c>
      <c r="O109">
        <v>100.6</v>
      </c>
      <c r="P109">
        <v>112</v>
      </c>
      <c r="Q109">
        <v>102.7</v>
      </c>
      <c r="R109">
        <v>97.6</v>
      </c>
      <c r="S109">
        <v>108.6</v>
      </c>
      <c r="T109">
        <v>123.4</v>
      </c>
      <c r="U109">
        <v>105.6</v>
      </c>
      <c r="V109">
        <v>116.4</v>
      </c>
      <c r="W109">
        <v>99.5</v>
      </c>
      <c r="X109">
        <v>73.099999999999994</v>
      </c>
      <c r="Y109">
        <v>105.4</v>
      </c>
      <c r="Z109">
        <v>103.7</v>
      </c>
    </row>
    <row r="110" spans="1:26" ht="20.100000000000001" customHeight="1" x14ac:dyDescent="0.3">
      <c r="A110" s="5" t="s">
        <v>29</v>
      </c>
      <c r="B110" s="3" t="s">
        <v>124</v>
      </c>
      <c r="C110">
        <v>102.6</v>
      </c>
      <c r="D110">
        <v>107.2</v>
      </c>
      <c r="E110">
        <v>123.1</v>
      </c>
      <c r="F110">
        <v>95.2</v>
      </c>
      <c r="G110">
        <v>96.9</v>
      </c>
      <c r="H110">
        <v>83.5</v>
      </c>
      <c r="I110">
        <v>105.4</v>
      </c>
      <c r="J110">
        <v>98.3</v>
      </c>
      <c r="K110">
        <v>102</v>
      </c>
      <c r="L110">
        <v>115.9</v>
      </c>
      <c r="M110">
        <v>107.5</v>
      </c>
      <c r="N110">
        <v>110.3</v>
      </c>
      <c r="O110">
        <v>100.3</v>
      </c>
      <c r="P110">
        <v>114.9</v>
      </c>
      <c r="Q110">
        <v>102.9</v>
      </c>
      <c r="R110">
        <v>97.9</v>
      </c>
      <c r="S110">
        <v>109.4</v>
      </c>
      <c r="T110">
        <v>124.7</v>
      </c>
      <c r="U110">
        <v>108.3</v>
      </c>
      <c r="V110">
        <v>117.7</v>
      </c>
      <c r="W110">
        <v>98.3</v>
      </c>
      <c r="X110">
        <v>73.2</v>
      </c>
      <c r="Y110">
        <v>110</v>
      </c>
      <c r="Z110">
        <v>111.5</v>
      </c>
    </row>
    <row r="111" spans="1:26" ht="20.100000000000001" customHeight="1" x14ac:dyDescent="0.3">
      <c r="A111" s="5" t="s">
        <v>29</v>
      </c>
      <c r="B111" s="3" t="s">
        <v>125</v>
      </c>
      <c r="C111">
        <v>102.9</v>
      </c>
      <c r="D111">
        <v>107.4</v>
      </c>
      <c r="E111">
        <v>126.5</v>
      </c>
      <c r="F111">
        <v>95.2</v>
      </c>
      <c r="G111">
        <v>97.1</v>
      </c>
      <c r="H111">
        <v>83.4</v>
      </c>
      <c r="I111">
        <v>107.6</v>
      </c>
      <c r="J111">
        <v>96.5</v>
      </c>
      <c r="K111">
        <v>101.5</v>
      </c>
      <c r="L111">
        <v>108.3</v>
      </c>
      <c r="M111">
        <v>107.5</v>
      </c>
      <c r="N111">
        <v>114.7</v>
      </c>
      <c r="O111">
        <v>100.1</v>
      </c>
      <c r="P111">
        <v>106.3</v>
      </c>
      <c r="Q111">
        <v>102.7</v>
      </c>
      <c r="R111">
        <v>98.8</v>
      </c>
      <c r="S111">
        <v>105.4</v>
      </c>
      <c r="T111">
        <v>124.6</v>
      </c>
      <c r="U111">
        <v>107.4</v>
      </c>
      <c r="V111">
        <v>120.8</v>
      </c>
      <c r="W111">
        <v>97.4</v>
      </c>
      <c r="X111">
        <v>75</v>
      </c>
      <c r="Y111">
        <v>109.4</v>
      </c>
      <c r="Z111">
        <v>110.5</v>
      </c>
    </row>
    <row r="112" spans="1:26" ht="20.100000000000001" customHeight="1" x14ac:dyDescent="0.3">
      <c r="A112" s="5" t="s">
        <v>29</v>
      </c>
      <c r="B112" s="3" t="s">
        <v>126</v>
      </c>
      <c r="C112">
        <v>100.3</v>
      </c>
      <c r="D112">
        <v>105.3</v>
      </c>
      <c r="E112">
        <v>123.8</v>
      </c>
      <c r="F112">
        <v>93.8</v>
      </c>
      <c r="G112">
        <v>92.3</v>
      </c>
      <c r="H112">
        <v>75.400000000000006</v>
      </c>
      <c r="I112">
        <v>103.5</v>
      </c>
      <c r="J112">
        <v>96.1</v>
      </c>
      <c r="K112">
        <v>102.5</v>
      </c>
      <c r="L112">
        <v>116.8</v>
      </c>
      <c r="M112">
        <v>107</v>
      </c>
      <c r="N112">
        <v>120.3</v>
      </c>
      <c r="O112">
        <v>100.9</v>
      </c>
      <c r="P112">
        <v>107.6</v>
      </c>
      <c r="Q112">
        <v>103</v>
      </c>
      <c r="R112">
        <v>96.4</v>
      </c>
      <c r="S112">
        <v>110.1</v>
      </c>
      <c r="T112">
        <v>112.8</v>
      </c>
      <c r="U112">
        <v>105.2</v>
      </c>
      <c r="V112">
        <v>118.3</v>
      </c>
      <c r="W112">
        <v>98.5</v>
      </c>
      <c r="X112">
        <v>64.900000000000006</v>
      </c>
      <c r="Y112">
        <v>106.3</v>
      </c>
      <c r="Z112">
        <v>110.9</v>
      </c>
    </row>
    <row r="113" spans="1:26" ht="20.100000000000001" customHeight="1" x14ac:dyDescent="0.3">
      <c r="A113" s="5" t="s">
        <v>29</v>
      </c>
      <c r="B113" s="3" t="s">
        <v>127</v>
      </c>
      <c r="C113">
        <v>104.6</v>
      </c>
      <c r="D113">
        <v>107.6</v>
      </c>
      <c r="E113">
        <v>116.2</v>
      </c>
      <c r="F113">
        <v>94.6</v>
      </c>
      <c r="G113">
        <v>91.4</v>
      </c>
      <c r="H113">
        <v>71.900000000000006</v>
      </c>
      <c r="I113">
        <v>103.2</v>
      </c>
      <c r="J113">
        <v>98.1</v>
      </c>
      <c r="K113">
        <v>105.9</v>
      </c>
      <c r="L113">
        <v>113</v>
      </c>
      <c r="M113">
        <v>108.7</v>
      </c>
      <c r="N113">
        <v>122.2</v>
      </c>
      <c r="O113">
        <v>101.7</v>
      </c>
      <c r="P113">
        <v>110</v>
      </c>
      <c r="Q113">
        <v>104</v>
      </c>
      <c r="R113">
        <v>99.3</v>
      </c>
      <c r="S113">
        <v>112.8</v>
      </c>
      <c r="T113">
        <v>120.7</v>
      </c>
      <c r="U113">
        <v>109.1</v>
      </c>
      <c r="V113">
        <v>117</v>
      </c>
      <c r="W113">
        <v>95.2</v>
      </c>
      <c r="X113">
        <v>58.4</v>
      </c>
      <c r="Y113">
        <v>117.4</v>
      </c>
      <c r="Z113">
        <v>109.8</v>
      </c>
    </row>
    <row r="114" spans="1:26" ht="20.100000000000001" customHeight="1" x14ac:dyDescent="0.3">
      <c r="A114" s="5" t="s">
        <v>29</v>
      </c>
      <c r="B114" s="3" t="s">
        <v>128</v>
      </c>
      <c r="C114">
        <v>104.7</v>
      </c>
      <c r="D114">
        <v>105.2</v>
      </c>
      <c r="E114">
        <v>123.9</v>
      </c>
      <c r="F114">
        <v>95.5</v>
      </c>
      <c r="G114">
        <v>97.1</v>
      </c>
      <c r="H114">
        <v>83.3</v>
      </c>
      <c r="I114">
        <v>103.4</v>
      </c>
      <c r="J114">
        <v>97.8</v>
      </c>
      <c r="K114">
        <v>103.6</v>
      </c>
      <c r="L114">
        <v>112.7</v>
      </c>
      <c r="M114">
        <v>109.8</v>
      </c>
      <c r="N114">
        <v>123.7</v>
      </c>
      <c r="O114">
        <v>100.1</v>
      </c>
      <c r="P114">
        <v>109.9</v>
      </c>
      <c r="Q114">
        <v>102.9</v>
      </c>
      <c r="R114">
        <v>97.6</v>
      </c>
      <c r="S114">
        <v>114.6</v>
      </c>
      <c r="T114">
        <v>118.4</v>
      </c>
      <c r="U114">
        <v>106.8</v>
      </c>
      <c r="V114">
        <v>115.7</v>
      </c>
      <c r="W114">
        <v>94.1</v>
      </c>
      <c r="X114">
        <v>64.599999999999994</v>
      </c>
      <c r="Y114">
        <v>113.9</v>
      </c>
      <c r="Z114">
        <v>108.8</v>
      </c>
    </row>
    <row r="115" spans="1:26" ht="20.100000000000001" customHeight="1" x14ac:dyDescent="0.3">
      <c r="A115" s="5" t="s">
        <v>29</v>
      </c>
      <c r="B115" s="3" t="s">
        <v>129</v>
      </c>
      <c r="C115">
        <v>106.5</v>
      </c>
      <c r="D115">
        <v>105.6</v>
      </c>
      <c r="E115">
        <v>116.3</v>
      </c>
      <c r="F115">
        <v>95.5</v>
      </c>
      <c r="G115">
        <v>91.5</v>
      </c>
      <c r="H115">
        <v>84</v>
      </c>
      <c r="I115">
        <v>102.1</v>
      </c>
      <c r="J115">
        <v>98.5</v>
      </c>
      <c r="K115">
        <v>100.9</v>
      </c>
      <c r="L115">
        <v>118.6</v>
      </c>
      <c r="M115">
        <v>113.9</v>
      </c>
      <c r="N115">
        <v>125.1</v>
      </c>
      <c r="O115">
        <v>98.4</v>
      </c>
      <c r="P115">
        <v>108.9</v>
      </c>
      <c r="Q115">
        <v>105.4</v>
      </c>
      <c r="R115">
        <v>95.2</v>
      </c>
      <c r="S115">
        <v>115.7</v>
      </c>
      <c r="T115">
        <v>119</v>
      </c>
      <c r="U115">
        <v>108.6</v>
      </c>
      <c r="V115">
        <v>115.2</v>
      </c>
      <c r="W115">
        <v>94.9</v>
      </c>
      <c r="X115">
        <v>65.7</v>
      </c>
      <c r="Y115">
        <v>110.5</v>
      </c>
      <c r="Z115">
        <v>105.8</v>
      </c>
    </row>
    <row r="116" spans="1:26" ht="20.100000000000001" customHeight="1" x14ac:dyDescent="0.3">
      <c r="A116" s="5" t="s">
        <v>29</v>
      </c>
      <c r="B116" s="3" t="s">
        <v>130</v>
      </c>
      <c r="C116">
        <v>104</v>
      </c>
      <c r="D116">
        <v>112</v>
      </c>
      <c r="E116">
        <v>117.8</v>
      </c>
      <c r="F116">
        <v>96.3</v>
      </c>
      <c r="G116">
        <v>94.2</v>
      </c>
      <c r="H116">
        <v>72.3</v>
      </c>
      <c r="I116">
        <v>101.7</v>
      </c>
      <c r="J116">
        <v>95.8</v>
      </c>
      <c r="K116">
        <v>103.8</v>
      </c>
      <c r="L116">
        <v>119.1</v>
      </c>
      <c r="M116">
        <v>110.7</v>
      </c>
      <c r="N116">
        <v>124.5</v>
      </c>
      <c r="O116">
        <v>100.5</v>
      </c>
      <c r="P116">
        <v>109.3</v>
      </c>
      <c r="Q116">
        <v>101.3</v>
      </c>
      <c r="R116">
        <v>93.3</v>
      </c>
      <c r="S116">
        <v>115.4</v>
      </c>
      <c r="T116">
        <v>126.3</v>
      </c>
      <c r="U116">
        <v>108.4</v>
      </c>
      <c r="V116">
        <v>114.6</v>
      </c>
      <c r="W116">
        <v>94.3</v>
      </c>
      <c r="X116">
        <v>65.7</v>
      </c>
      <c r="Y116">
        <v>113.4</v>
      </c>
      <c r="Z116">
        <v>108.6</v>
      </c>
    </row>
    <row r="117" spans="1:26" ht="20.100000000000001" customHeight="1" x14ac:dyDescent="0.3">
      <c r="A117" s="5" t="s">
        <v>29</v>
      </c>
      <c r="B117" s="3" t="s">
        <v>131</v>
      </c>
      <c r="C117">
        <v>102.3</v>
      </c>
      <c r="D117">
        <v>106.6</v>
      </c>
      <c r="E117">
        <v>113</v>
      </c>
      <c r="F117">
        <v>92</v>
      </c>
      <c r="G117">
        <v>95.6</v>
      </c>
      <c r="H117">
        <v>84.9</v>
      </c>
      <c r="I117">
        <v>101.7</v>
      </c>
      <c r="J117">
        <v>95.9</v>
      </c>
      <c r="K117">
        <v>98.8</v>
      </c>
      <c r="L117">
        <v>116.8</v>
      </c>
      <c r="M117">
        <v>111.9</v>
      </c>
      <c r="N117">
        <v>132.30000000000001</v>
      </c>
      <c r="O117">
        <v>95.7</v>
      </c>
      <c r="P117">
        <v>110.4</v>
      </c>
      <c r="Q117">
        <v>100.9</v>
      </c>
      <c r="R117">
        <v>90.6</v>
      </c>
      <c r="S117">
        <v>119.7</v>
      </c>
      <c r="T117">
        <v>115.8</v>
      </c>
      <c r="U117">
        <v>107.1</v>
      </c>
      <c r="V117">
        <v>113.2</v>
      </c>
      <c r="W117">
        <v>78.2</v>
      </c>
      <c r="X117">
        <v>64.3</v>
      </c>
      <c r="Y117">
        <v>110.1</v>
      </c>
      <c r="Z117">
        <v>115.8</v>
      </c>
    </row>
    <row r="118" spans="1:26" ht="20.100000000000001" customHeight="1" x14ac:dyDescent="0.3">
      <c r="A118" s="5" t="s">
        <v>29</v>
      </c>
      <c r="B118" s="3" t="s">
        <v>132</v>
      </c>
      <c r="C118">
        <v>101.8</v>
      </c>
      <c r="D118">
        <v>105.2</v>
      </c>
      <c r="E118">
        <v>118.8</v>
      </c>
      <c r="F118">
        <v>91.3</v>
      </c>
      <c r="G118">
        <v>92.4</v>
      </c>
      <c r="H118">
        <v>82.8</v>
      </c>
      <c r="I118">
        <v>97.3</v>
      </c>
      <c r="J118">
        <v>95.6</v>
      </c>
      <c r="K118">
        <v>103.5</v>
      </c>
      <c r="L118">
        <v>118.2</v>
      </c>
      <c r="M118">
        <v>110.4</v>
      </c>
      <c r="N118">
        <v>132.9</v>
      </c>
      <c r="O118">
        <v>96.1</v>
      </c>
      <c r="P118">
        <v>104.9</v>
      </c>
      <c r="Q118">
        <v>100.5</v>
      </c>
      <c r="R118">
        <v>91.4</v>
      </c>
      <c r="S118">
        <v>119.1</v>
      </c>
      <c r="T118">
        <v>124.8</v>
      </c>
      <c r="U118">
        <v>105.5</v>
      </c>
      <c r="V118">
        <v>118.9</v>
      </c>
      <c r="W118">
        <v>87.6</v>
      </c>
      <c r="X118">
        <v>59.5</v>
      </c>
      <c r="Y118">
        <v>98.6</v>
      </c>
      <c r="Z118">
        <v>101.7</v>
      </c>
    </row>
    <row r="119" spans="1:26" ht="20.100000000000001" customHeight="1" x14ac:dyDescent="0.3">
      <c r="A119" s="5" t="s">
        <v>29</v>
      </c>
      <c r="B119" s="3" t="s">
        <v>133</v>
      </c>
      <c r="C119">
        <v>106.6</v>
      </c>
      <c r="D119">
        <v>111.2</v>
      </c>
      <c r="E119">
        <v>125.1</v>
      </c>
      <c r="F119">
        <v>91.2</v>
      </c>
      <c r="G119">
        <v>97.2</v>
      </c>
      <c r="H119">
        <v>80</v>
      </c>
      <c r="I119">
        <v>98.8</v>
      </c>
      <c r="J119">
        <v>98.5</v>
      </c>
      <c r="K119">
        <v>104.5</v>
      </c>
      <c r="L119">
        <v>117.3</v>
      </c>
      <c r="M119">
        <v>112</v>
      </c>
      <c r="N119">
        <v>122.6</v>
      </c>
      <c r="O119">
        <v>95.1</v>
      </c>
      <c r="P119">
        <v>109.1</v>
      </c>
      <c r="Q119">
        <v>101.3</v>
      </c>
      <c r="R119">
        <v>89.1</v>
      </c>
      <c r="S119">
        <v>122.4</v>
      </c>
      <c r="T119">
        <v>136.69999999999999</v>
      </c>
      <c r="U119">
        <v>108.8</v>
      </c>
      <c r="V119">
        <v>118.4</v>
      </c>
      <c r="W119">
        <v>93</v>
      </c>
      <c r="X119">
        <v>58.4</v>
      </c>
      <c r="Y119">
        <v>101.5</v>
      </c>
      <c r="Z119">
        <v>96.7</v>
      </c>
    </row>
    <row r="120" spans="1:26" ht="20.100000000000001" customHeight="1" x14ac:dyDescent="0.3">
      <c r="A120" s="5" t="s">
        <v>29</v>
      </c>
      <c r="B120" s="3" t="s">
        <v>134</v>
      </c>
      <c r="C120">
        <v>100.3</v>
      </c>
      <c r="D120">
        <v>108.4</v>
      </c>
      <c r="E120">
        <v>112.4</v>
      </c>
      <c r="F120">
        <v>88.9</v>
      </c>
      <c r="G120">
        <v>93.7</v>
      </c>
      <c r="H120">
        <v>84.5</v>
      </c>
      <c r="I120">
        <v>96.2</v>
      </c>
      <c r="J120">
        <v>97.4</v>
      </c>
      <c r="K120">
        <v>103</v>
      </c>
      <c r="L120">
        <v>104.5</v>
      </c>
      <c r="M120">
        <v>111</v>
      </c>
      <c r="N120">
        <v>124.2</v>
      </c>
      <c r="O120">
        <v>93.7</v>
      </c>
      <c r="P120">
        <v>107.2</v>
      </c>
      <c r="Q120">
        <v>98.3</v>
      </c>
      <c r="R120">
        <v>88</v>
      </c>
      <c r="S120">
        <v>125.3</v>
      </c>
      <c r="T120">
        <v>133.9</v>
      </c>
      <c r="U120">
        <v>104.1</v>
      </c>
      <c r="V120">
        <v>114.2</v>
      </c>
      <c r="W120">
        <v>89.3</v>
      </c>
      <c r="X120">
        <v>57.6</v>
      </c>
      <c r="Y120">
        <v>104.5</v>
      </c>
      <c r="Z120">
        <v>96.2</v>
      </c>
    </row>
    <row r="121" spans="1:26" ht="20.100000000000001" customHeight="1" x14ac:dyDescent="0.3">
      <c r="A121" s="5" t="s">
        <v>29</v>
      </c>
      <c r="B121" s="3" t="s">
        <v>135</v>
      </c>
      <c r="C121">
        <v>103</v>
      </c>
      <c r="D121">
        <v>103.4</v>
      </c>
      <c r="E121">
        <v>112.5</v>
      </c>
      <c r="F121">
        <v>91.3</v>
      </c>
      <c r="G121">
        <v>96.3</v>
      </c>
      <c r="H121">
        <v>87.8</v>
      </c>
      <c r="I121">
        <v>94.7</v>
      </c>
      <c r="J121">
        <v>96.4</v>
      </c>
      <c r="K121">
        <v>102.6</v>
      </c>
      <c r="L121">
        <v>117.4</v>
      </c>
      <c r="M121">
        <v>113.3</v>
      </c>
      <c r="N121">
        <v>127.1</v>
      </c>
      <c r="O121">
        <v>95.3</v>
      </c>
      <c r="P121">
        <v>105.6</v>
      </c>
      <c r="Q121">
        <v>100.2</v>
      </c>
      <c r="R121">
        <v>89.5</v>
      </c>
      <c r="S121">
        <v>128</v>
      </c>
      <c r="T121">
        <v>136.69999999999999</v>
      </c>
      <c r="U121">
        <v>106.7</v>
      </c>
      <c r="V121">
        <v>115.1</v>
      </c>
      <c r="W121">
        <v>95</v>
      </c>
      <c r="X121">
        <v>60</v>
      </c>
      <c r="Y121">
        <v>107.3</v>
      </c>
      <c r="Z121">
        <v>102.9</v>
      </c>
    </row>
    <row r="122" spans="1:26" ht="20.100000000000001" customHeight="1" x14ac:dyDescent="0.3">
      <c r="A122" s="5" t="s">
        <v>29</v>
      </c>
      <c r="B122" s="3" t="s">
        <v>136</v>
      </c>
      <c r="C122">
        <v>108.7</v>
      </c>
      <c r="D122">
        <v>105.2</v>
      </c>
      <c r="E122">
        <v>122.5</v>
      </c>
      <c r="F122">
        <v>93.5</v>
      </c>
      <c r="G122">
        <v>94.3</v>
      </c>
      <c r="H122">
        <v>87.1</v>
      </c>
      <c r="I122">
        <v>97.1</v>
      </c>
      <c r="J122">
        <v>99.5</v>
      </c>
      <c r="K122">
        <v>115.4</v>
      </c>
      <c r="L122">
        <v>122</v>
      </c>
      <c r="M122">
        <v>115.8</v>
      </c>
      <c r="N122">
        <v>135.4</v>
      </c>
      <c r="O122">
        <v>97.8</v>
      </c>
      <c r="P122">
        <v>107.3</v>
      </c>
      <c r="Q122">
        <v>102.3</v>
      </c>
      <c r="R122">
        <v>90.4</v>
      </c>
      <c r="S122">
        <v>120.2</v>
      </c>
      <c r="T122">
        <v>137.69999999999999</v>
      </c>
      <c r="U122">
        <v>108.2</v>
      </c>
      <c r="V122">
        <v>115.9</v>
      </c>
      <c r="W122">
        <v>99</v>
      </c>
      <c r="X122">
        <v>60.5</v>
      </c>
      <c r="Y122">
        <v>106.3</v>
      </c>
      <c r="Z122">
        <v>112.9</v>
      </c>
    </row>
    <row r="123" spans="1:26" ht="20.100000000000001" customHeight="1" x14ac:dyDescent="0.3">
      <c r="A123" s="5" t="s">
        <v>29</v>
      </c>
      <c r="B123" s="3" t="s">
        <v>137</v>
      </c>
      <c r="C123">
        <v>104.6</v>
      </c>
      <c r="D123">
        <v>104</v>
      </c>
      <c r="E123">
        <v>108</v>
      </c>
      <c r="F123">
        <v>90.3</v>
      </c>
      <c r="G123">
        <v>97.1</v>
      </c>
      <c r="H123">
        <v>83.6</v>
      </c>
      <c r="I123">
        <v>95.6</v>
      </c>
      <c r="J123">
        <v>98.6</v>
      </c>
      <c r="K123">
        <v>105</v>
      </c>
      <c r="L123">
        <v>120.6</v>
      </c>
      <c r="M123">
        <v>114.3</v>
      </c>
      <c r="N123">
        <v>126.8</v>
      </c>
      <c r="O123">
        <v>95.4</v>
      </c>
      <c r="P123">
        <v>111.2</v>
      </c>
      <c r="Q123">
        <v>101.4</v>
      </c>
      <c r="R123">
        <v>86.7</v>
      </c>
      <c r="S123">
        <v>132.80000000000001</v>
      </c>
      <c r="T123">
        <v>138.6</v>
      </c>
      <c r="U123">
        <v>107.4</v>
      </c>
      <c r="V123">
        <v>111.5</v>
      </c>
      <c r="W123">
        <v>94.2</v>
      </c>
      <c r="X123">
        <v>62.8</v>
      </c>
      <c r="Y123">
        <v>104.7</v>
      </c>
      <c r="Z123">
        <v>106.4</v>
      </c>
    </row>
    <row r="124" spans="1:26" ht="20.100000000000001" customHeight="1" x14ac:dyDescent="0.3">
      <c r="A124" s="5" t="s">
        <v>29</v>
      </c>
      <c r="B124" s="3" t="s">
        <v>138</v>
      </c>
      <c r="C124">
        <v>101.8</v>
      </c>
      <c r="D124">
        <v>108.7</v>
      </c>
      <c r="E124">
        <v>107.7</v>
      </c>
      <c r="F124">
        <v>88.9</v>
      </c>
      <c r="G124">
        <v>96.7</v>
      </c>
      <c r="H124">
        <v>92.1</v>
      </c>
      <c r="I124">
        <v>97.6</v>
      </c>
      <c r="J124">
        <v>97.4</v>
      </c>
      <c r="K124">
        <v>97.4</v>
      </c>
      <c r="L124">
        <v>119.2</v>
      </c>
      <c r="M124">
        <v>113.6</v>
      </c>
      <c r="N124">
        <v>128.9</v>
      </c>
      <c r="O124">
        <v>93.4</v>
      </c>
      <c r="P124">
        <v>110.7</v>
      </c>
      <c r="Q124">
        <v>100.3</v>
      </c>
      <c r="R124">
        <v>89.4</v>
      </c>
      <c r="S124">
        <v>136.5</v>
      </c>
      <c r="T124">
        <v>139.9</v>
      </c>
      <c r="U124">
        <v>106.1</v>
      </c>
      <c r="V124">
        <v>111.2</v>
      </c>
      <c r="W124">
        <v>86.9</v>
      </c>
      <c r="X124">
        <v>59.8</v>
      </c>
      <c r="Y124">
        <v>104.4</v>
      </c>
      <c r="Z124">
        <v>103.4</v>
      </c>
    </row>
    <row r="125" spans="1:26" ht="20.100000000000001" customHeight="1" x14ac:dyDescent="0.3">
      <c r="A125" s="5" t="s">
        <v>29</v>
      </c>
      <c r="B125" s="3" t="s">
        <v>139</v>
      </c>
      <c r="C125">
        <v>105.4</v>
      </c>
      <c r="D125">
        <v>107.2</v>
      </c>
      <c r="E125">
        <v>110.6</v>
      </c>
      <c r="F125">
        <v>88</v>
      </c>
      <c r="G125">
        <v>92.7</v>
      </c>
      <c r="H125">
        <v>88.7</v>
      </c>
      <c r="I125">
        <v>95.8</v>
      </c>
      <c r="J125">
        <v>96.7</v>
      </c>
      <c r="K125">
        <v>97</v>
      </c>
      <c r="L125">
        <v>115</v>
      </c>
      <c r="M125">
        <v>112.7</v>
      </c>
      <c r="N125">
        <v>133.30000000000001</v>
      </c>
      <c r="O125">
        <v>96.8</v>
      </c>
      <c r="P125">
        <v>102.6</v>
      </c>
      <c r="Q125">
        <v>100.5</v>
      </c>
      <c r="R125">
        <v>90.1</v>
      </c>
      <c r="S125">
        <v>129.1</v>
      </c>
      <c r="T125">
        <v>145.19999999999999</v>
      </c>
      <c r="U125">
        <v>112.1</v>
      </c>
      <c r="V125">
        <v>110.4</v>
      </c>
      <c r="W125">
        <v>105.5</v>
      </c>
      <c r="X125">
        <v>62.9</v>
      </c>
      <c r="Y125">
        <v>101.5</v>
      </c>
      <c r="Z125">
        <v>104.3</v>
      </c>
    </row>
    <row r="126" spans="1:26" ht="20.100000000000001" customHeight="1" x14ac:dyDescent="0.3">
      <c r="A126" s="5" t="s">
        <v>29</v>
      </c>
      <c r="B126" s="3" t="s">
        <v>140</v>
      </c>
      <c r="C126">
        <v>104.2</v>
      </c>
      <c r="D126">
        <v>104.1</v>
      </c>
      <c r="E126">
        <v>107.3</v>
      </c>
      <c r="F126">
        <v>84.9</v>
      </c>
      <c r="G126">
        <v>92.6</v>
      </c>
      <c r="H126">
        <v>83.1</v>
      </c>
      <c r="I126">
        <v>96.4</v>
      </c>
      <c r="J126">
        <v>96.4</v>
      </c>
      <c r="K126">
        <v>94.7</v>
      </c>
      <c r="L126">
        <v>117.3</v>
      </c>
      <c r="M126">
        <v>111.7</v>
      </c>
      <c r="N126">
        <v>123.4</v>
      </c>
      <c r="O126">
        <v>94.3</v>
      </c>
      <c r="P126">
        <v>109.3</v>
      </c>
      <c r="Q126">
        <v>99.2</v>
      </c>
      <c r="R126">
        <v>87.5</v>
      </c>
      <c r="S126">
        <v>127.2</v>
      </c>
      <c r="T126">
        <v>144</v>
      </c>
      <c r="U126">
        <v>103.9</v>
      </c>
      <c r="V126">
        <v>108.9</v>
      </c>
      <c r="W126">
        <v>97.2</v>
      </c>
      <c r="X126">
        <v>61.5</v>
      </c>
      <c r="Y126">
        <v>97.1</v>
      </c>
      <c r="Z126">
        <v>97.2</v>
      </c>
    </row>
    <row r="127" spans="1:26" ht="20.100000000000001" customHeight="1" x14ac:dyDescent="0.3">
      <c r="A127" s="5" t="s">
        <v>29</v>
      </c>
      <c r="B127" s="3" t="s">
        <v>141</v>
      </c>
      <c r="C127">
        <v>106</v>
      </c>
      <c r="D127">
        <v>108.1</v>
      </c>
      <c r="E127">
        <v>117.3</v>
      </c>
      <c r="F127">
        <v>89</v>
      </c>
      <c r="G127">
        <v>91.2</v>
      </c>
      <c r="H127">
        <v>79.599999999999994</v>
      </c>
      <c r="I127">
        <v>94.5</v>
      </c>
      <c r="J127">
        <v>96.7</v>
      </c>
      <c r="K127">
        <v>99.8</v>
      </c>
      <c r="L127">
        <v>121.7</v>
      </c>
      <c r="M127">
        <v>110.4</v>
      </c>
      <c r="N127">
        <v>133.9</v>
      </c>
      <c r="O127">
        <v>95.9</v>
      </c>
      <c r="P127">
        <v>109.1</v>
      </c>
      <c r="Q127">
        <v>100</v>
      </c>
      <c r="R127">
        <v>91.5</v>
      </c>
      <c r="S127">
        <v>128.9</v>
      </c>
      <c r="T127">
        <v>142.5</v>
      </c>
      <c r="U127">
        <v>106.2</v>
      </c>
      <c r="V127">
        <v>109.2</v>
      </c>
      <c r="W127">
        <v>97</v>
      </c>
      <c r="X127">
        <v>64</v>
      </c>
      <c r="Y127">
        <v>100.9</v>
      </c>
      <c r="Z127">
        <v>100.2</v>
      </c>
    </row>
    <row r="128" spans="1:26" ht="20.100000000000001" customHeight="1" x14ac:dyDescent="0.3">
      <c r="A128" s="5" t="s">
        <v>29</v>
      </c>
      <c r="B128" s="3" t="s">
        <v>142</v>
      </c>
      <c r="C128">
        <v>106.4</v>
      </c>
      <c r="D128">
        <v>100.7</v>
      </c>
      <c r="E128">
        <v>116.9</v>
      </c>
      <c r="F128">
        <v>86</v>
      </c>
      <c r="G128">
        <v>92.5</v>
      </c>
      <c r="H128">
        <v>74.599999999999994</v>
      </c>
      <c r="I128">
        <v>93.5</v>
      </c>
      <c r="J128">
        <v>98.1</v>
      </c>
      <c r="K128">
        <v>97.9</v>
      </c>
      <c r="L128">
        <v>118</v>
      </c>
      <c r="M128">
        <v>108.2</v>
      </c>
      <c r="N128">
        <v>131.4</v>
      </c>
      <c r="O128">
        <v>96</v>
      </c>
      <c r="P128">
        <v>107.6</v>
      </c>
      <c r="Q128">
        <v>100.7</v>
      </c>
      <c r="R128">
        <v>91.5</v>
      </c>
      <c r="S128">
        <v>122.4</v>
      </c>
      <c r="T128">
        <v>130</v>
      </c>
      <c r="U128">
        <v>107.6</v>
      </c>
      <c r="V128">
        <v>107.3</v>
      </c>
      <c r="W128">
        <v>97.3</v>
      </c>
      <c r="X128">
        <v>64.8</v>
      </c>
      <c r="Y128">
        <v>100.8</v>
      </c>
      <c r="Z128">
        <v>101.8</v>
      </c>
    </row>
    <row r="129" spans="1:26" ht="20.100000000000001" customHeight="1" x14ac:dyDescent="0.3">
      <c r="A129" s="5" t="s">
        <v>29</v>
      </c>
      <c r="B129" s="3" t="s">
        <v>143</v>
      </c>
      <c r="C129">
        <v>104.6</v>
      </c>
      <c r="D129">
        <v>103.7</v>
      </c>
      <c r="E129">
        <v>89.3</v>
      </c>
      <c r="F129">
        <v>85</v>
      </c>
      <c r="G129">
        <v>93.6</v>
      </c>
      <c r="H129">
        <v>71.5</v>
      </c>
      <c r="I129">
        <v>91.1</v>
      </c>
      <c r="J129">
        <v>95.6</v>
      </c>
      <c r="K129">
        <v>91.8</v>
      </c>
      <c r="L129">
        <v>116.9</v>
      </c>
      <c r="M129">
        <v>108.4</v>
      </c>
      <c r="N129">
        <v>128.1</v>
      </c>
      <c r="O129">
        <v>94.8</v>
      </c>
      <c r="P129">
        <v>105.6</v>
      </c>
      <c r="Q129">
        <v>97.7</v>
      </c>
      <c r="R129">
        <v>86.7</v>
      </c>
      <c r="S129">
        <v>121.4</v>
      </c>
      <c r="T129">
        <v>126.5</v>
      </c>
      <c r="U129">
        <v>107.9</v>
      </c>
      <c r="V129">
        <v>105.9</v>
      </c>
      <c r="W129">
        <v>94.7</v>
      </c>
      <c r="X129">
        <v>68.900000000000006</v>
      </c>
      <c r="Y129">
        <v>104.6</v>
      </c>
      <c r="Z129">
        <v>113.3</v>
      </c>
    </row>
    <row r="130" spans="1:26" ht="20.100000000000001" customHeight="1" x14ac:dyDescent="0.3">
      <c r="A130" s="5" t="s">
        <v>29</v>
      </c>
      <c r="B130" s="3" t="s">
        <v>144</v>
      </c>
      <c r="C130">
        <v>108.9</v>
      </c>
      <c r="D130">
        <v>107.4</v>
      </c>
      <c r="E130">
        <v>109.8</v>
      </c>
      <c r="F130">
        <v>86.5</v>
      </c>
      <c r="G130">
        <v>90.9</v>
      </c>
      <c r="H130">
        <v>71</v>
      </c>
      <c r="I130">
        <v>93.3</v>
      </c>
      <c r="J130">
        <v>97.1</v>
      </c>
      <c r="K130">
        <v>98.5</v>
      </c>
      <c r="L130">
        <v>116.8</v>
      </c>
      <c r="M130">
        <v>110.9</v>
      </c>
      <c r="N130">
        <v>125.1</v>
      </c>
      <c r="O130">
        <v>97.1</v>
      </c>
      <c r="P130">
        <v>114</v>
      </c>
      <c r="Q130">
        <v>100.2</v>
      </c>
      <c r="R130">
        <v>89.3</v>
      </c>
      <c r="S130">
        <v>117.5</v>
      </c>
      <c r="T130">
        <v>125.1</v>
      </c>
      <c r="U130">
        <v>107.8</v>
      </c>
      <c r="V130">
        <v>102.5</v>
      </c>
      <c r="W130">
        <v>97.7</v>
      </c>
      <c r="X130">
        <v>68.8</v>
      </c>
      <c r="Y130">
        <v>97.8</v>
      </c>
      <c r="Z130">
        <v>103.2</v>
      </c>
    </row>
    <row r="131" spans="1:26" ht="20.100000000000001" customHeight="1" x14ac:dyDescent="0.3">
      <c r="A131" s="5" t="s">
        <v>29</v>
      </c>
      <c r="B131" s="3" t="s">
        <v>145</v>
      </c>
      <c r="C131">
        <v>104.5</v>
      </c>
      <c r="D131">
        <v>105.5</v>
      </c>
      <c r="E131">
        <v>112.7</v>
      </c>
      <c r="F131">
        <v>83.7</v>
      </c>
      <c r="G131">
        <v>84.8</v>
      </c>
      <c r="H131">
        <v>64.900000000000006</v>
      </c>
      <c r="I131">
        <v>90.8</v>
      </c>
      <c r="J131">
        <v>94.4</v>
      </c>
      <c r="K131">
        <v>92.1</v>
      </c>
      <c r="L131">
        <v>116.3</v>
      </c>
      <c r="M131">
        <v>109</v>
      </c>
      <c r="N131">
        <v>127.8</v>
      </c>
      <c r="O131">
        <v>92.9</v>
      </c>
      <c r="P131">
        <v>103</v>
      </c>
      <c r="Q131">
        <v>98</v>
      </c>
      <c r="R131">
        <v>86.4</v>
      </c>
      <c r="S131">
        <v>119.6</v>
      </c>
      <c r="T131">
        <v>119.8</v>
      </c>
      <c r="U131">
        <v>105</v>
      </c>
      <c r="V131">
        <v>102.1</v>
      </c>
      <c r="W131">
        <v>90.5</v>
      </c>
      <c r="X131">
        <v>64.8</v>
      </c>
      <c r="Y131">
        <v>92.2</v>
      </c>
      <c r="Z131">
        <v>96.9</v>
      </c>
    </row>
    <row r="132" spans="1:26" ht="20.100000000000001" customHeight="1" x14ac:dyDescent="0.3">
      <c r="A132" s="5" t="s">
        <v>29</v>
      </c>
      <c r="B132" s="3" t="s">
        <v>146</v>
      </c>
      <c r="C132">
        <v>106</v>
      </c>
      <c r="D132">
        <v>107</v>
      </c>
      <c r="E132">
        <v>123.5</v>
      </c>
      <c r="F132">
        <v>82.8</v>
      </c>
      <c r="G132">
        <v>91.8</v>
      </c>
      <c r="H132">
        <v>77.900000000000006</v>
      </c>
      <c r="I132">
        <v>94.2</v>
      </c>
      <c r="J132">
        <v>94.2</v>
      </c>
      <c r="K132">
        <v>96.6</v>
      </c>
      <c r="L132">
        <v>111.8</v>
      </c>
      <c r="M132">
        <v>108.7</v>
      </c>
      <c r="N132">
        <v>132</v>
      </c>
      <c r="O132">
        <v>94.4</v>
      </c>
      <c r="P132">
        <v>102.7</v>
      </c>
      <c r="Q132">
        <v>99.5</v>
      </c>
      <c r="R132">
        <v>88.5</v>
      </c>
      <c r="S132">
        <v>120.8</v>
      </c>
      <c r="T132">
        <v>120.9</v>
      </c>
      <c r="U132">
        <v>107.1</v>
      </c>
      <c r="V132">
        <v>103.8</v>
      </c>
      <c r="W132">
        <v>92.9</v>
      </c>
      <c r="X132">
        <v>68.900000000000006</v>
      </c>
      <c r="Y132">
        <v>96.1</v>
      </c>
      <c r="Z132">
        <v>100</v>
      </c>
    </row>
    <row r="133" spans="1:26" ht="20.100000000000001" customHeight="1" x14ac:dyDescent="0.3">
      <c r="A133" s="5" t="s">
        <v>29</v>
      </c>
      <c r="B133" s="3" t="s">
        <v>147</v>
      </c>
      <c r="C133">
        <v>107.9</v>
      </c>
      <c r="D133">
        <v>107.6</v>
      </c>
      <c r="E133">
        <v>126.9</v>
      </c>
      <c r="F133">
        <v>84.3</v>
      </c>
      <c r="G133">
        <v>86</v>
      </c>
      <c r="H133">
        <v>72.599999999999994</v>
      </c>
      <c r="I133">
        <v>87.5</v>
      </c>
      <c r="J133">
        <v>93.7</v>
      </c>
      <c r="K133">
        <v>97.2</v>
      </c>
      <c r="L133">
        <v>122.5</v>
      </c>
      <c r="M133">
        <v>109.1</v>
      </c>
      <c r="N133">
        <v>134.69999999999999</v>
      </c>
      <c r="O133">
        <v>95.4</v>
      </c>
      <c r="P133">
        <v>104.3</v>
      </c>
      <c r="Q133">
        <v>99</v>
      </c>
      <c r="R133">
        <v>88.4</v>
      </c>
      <c r="S133">
        <v>125.9</v>
      </c>
      <c r="T133">
        <v>122.6</v>
      </c>
      <c r="U133">
        <v>110.6</v>
      </c>
      <c r="V133">
        <v>104</v>
      </c>
      <c r="W133">
        <v>95.5</v>
      </c>
      <c r="X133">
        <v>70.7</v>
      </c>
      <c r="Y133">
        <v>93.3</v>
      </c>
      <c r="Z133">
        <v>109.8</v>
      </c>
    </row>
    <row r="134" spans="1:26" ht="20.100000000000001" customHeight="1" x14ac:dyDescent="0.3">
      <c r="A134" s="5" t="s">
        <v>29</v>
      </c>
      <c r="B134" s="3" t="s">
        <v>148</v>
      </c>
      <c r="C134">
        <v>107.2</v>
      </c>
      <c r="D134">
        <v>107.2</v>
      </c>
      <c r="E134">
        <v>127.7</v>
      </c>
      <c r="F134">
        <v>83.1</v>
      </c>
      <c r="G134">
        <v>90</v>
      </c>
      <c r="H134">
        <v>77.099999999999994</v>
      </c>
      <c r="I134">
        <v>84.8</v>
      </c>
      <c r="J134">
        <v>94.4</v>
      </c>
      <c r="K134">
        <v>95.2</v>
      </c>
      <c r="L134">
        <v>112.1</v>
      </c>
      <c r="M134">
        <v>108.2</v>
      </c>
      <c r="N134">
        <v>133.4</v>
      </c>
      <c r="O134">
        <v>94.1</v>
      </c>
      <c r="P134">
        <v>103.3</v>
      </c>
      <c r="Q134">
        <v>98.2</v>
      </c>
      <c r="R134">
        <v>86</v>
      </c>
      <c r="S134">
        <v>126.9</v>
      </c>
      <c r="T134">
        <v>122.7</v>
      </c>
      <c r="U134">
        <v>108.3</v>
      </c>
      <c r="V134">
        <v>101.9</v>
      </c>
      <c r="W134">
        <v>95</v>
      </c>
      <c r="X134">
        <v>71.7</v>
      </c>
      <c r="Y134">
        <v>100.6</v>
      </c>
      <c r="Z134">
        <v>104.9</v>
      </c>
    </row>
    <row r="135" spans="1:26" ht="20.100000000000001" customHeight="1" x14ac:dyDescent="0.3">
      <c r="A135" s="5" t="s">
        <v>29</v>
      </c>
      <c r="B135" s="3" t="s">
        <v>149</v>
      </c>
      <c r="C135">
        <v>106</v>
      </c>
      <c r="D135">
        <v>101.9</v>
      </c>
      <c r="E135">
        <v>125.1</v>
      </c>
      <c r="F135">
        <v>83.1</v>
      </c>
      <c r="G135">
        <v>91.6</v>
      </c>
      <c r="H135">
        <v>70.099999999999994</v>
      </c>
      <c r="I135">
        <v>80.400000000000006</v>
      </c>
      <c r="J135">
        <v>94.4</v>
      </c>
      <c r="K135">
        <v>94.7</v>
      </c>
      <c r="L135">
        <v>115</v>
      </c>
      <c r="M135">
        <v>107.4</v>
      </c>
      <c r="N135">
        <v>128.80000000000001</v>
      </c>
      <c r="O135">
        <v>93.3</v>
      </c>
      <c r="P135">
        <v>103</v>
      </c>
      <c r="Q135">
        <v>98.4</v>
      </c>
      <c r="R135">
        <v>84.6</v>
      </c>
      <c r="S135">
        <v>135.9</v>
      </c>
      <c r="T135">
        <v>115.1</v>
      </c>
      <c r="U135">
        <v>108.7</v>
      </c>
      <c r="V135">
        <v>101.8</v>
      </c>
      <c r="W135">
        <v>93.7</v>
      </c>
      <c r="X135">
        <v>69.400000000000006</v>
      </c>
      <c r="Y135">
        <v>99.1</v>
      </c>
      <c r="Z135">
        <v>107.2</v>
      </c>
    </row>
    <row r="136" spans="1:26" ht="20.100000000000001" customHeight="1" x14ac:dyDescent="0.3">
      <c r="A136" s="5" t="s">
        <v>29</v>
      </c>
      <c r="B136" s="3" t="s">
        <v>150</v>
      </c>
      <c r="C136">
        <v>109.4</v>
      </c>
      <c r="D136">
        <v>101.1</v>
      </c>
      <c r="E136">
        <v>128</v>
      </c>
      <c r="F136">
        <v>85.1</v>
      </c>
      <c r="G136">
        <v>91.2</v>
      </c>
      <c r="H136">
        <v>70.8</v>
      </c>
      <c r="I136">
        <v>85.2</v>
      </c>
      <c r="J136">
        <v>97.7</v>
      </c>
      <c r="K136">
        <v>97.4</v>
      </c>
      <c r="L136">
        <v>115.1</v>
      </c>
      <c r="M136">
        <v>113</v>
      </c>
      <c r="N136">
        <v>123.8</v>
      </c>
      <c r="O136">
        <v>95</v>
      </c>
      <c r="P136">
        <v>108.4</v>
      </c>
      <c r="Q136">
        <v>99.4</v>
      </c>
      <c r="R136">
        <v>88.6</v>
      </c>
      <c r="S136">
        <v>136.5</v>
      </c>
      <c r="T136">
        <v>120.3</v>
      </c>
      <c r="U136">
        <v>113.1</v>
      </c>
      <c r="V136">
        <v>102.1</v>
      </c>
      <c r="W136">
        <v>95.9</v>
      </c>
      <c r="X136">
        <v>74.599999999999994</v>
      </c>
      <c r="Y136">
        <v>103.7</v>
      </c>
      <c r="Z136">
        <v>111.2</v>
      </c>
    </row>
    <row r="137" spans="1:26" ht="20.100000000000001" customHeight="1" x14ac:dyDescent="0.3">
      <c r="A137" s="5" t="s">
        <v>29</v>
      </c>
      <c r="B137" s="3" t="s">
        <v>151</v>
      </c>
      <c r="C137">
        <v>106.8</v>
      </c>
      <c r="D137">
        <v>99.3</v>
      </c>
      <c r="E137">
        <v>124.7</v>
      </c>
      <c r="F137">
        <v>82.3</v>
      </c>
      <c r="G137">
        <v>87.9</v>
      </c>
      <c r="H137">
        <v>68.900000000000006</v>
      </c>
      <c r="I137">
        <v>82.9</v>
      </c>
      <c r="J137">
        <v>96.9</v>
      </c>
      <c r="K137">
        <v>90.5</v>
      </c>
      <c r="L137">
        <v>118</v>
      </c>
      <c r="M137">
        <v>110.6</v>
      </c>
      <c r="N137">
        <v>124.3</v>
      </c>
      <c r="O137">
        <v>89.3</v>
      </c>
      <c r="P137">
        <v>106.5</v>
      </c>
      <c r="Q137">
        <v>95.4</v>
      </c>
      <c r="R137">
        <v>87.5</v>
      </c>
      <c r="S137">
        <v>136.19999999999999</v>
      </c>
      <c r="T137">
        <v>113.4</v>
      </c>
      <c r="U137">
        <v>109</v>
      </c>
      <c r="V137">
        <v>103.3</v>
      </c>
      <c r="W137">
        <v>92.8</v>
      </c>
      <c r="X137">
        <v>74.3</v>
      </c>
      <c r="Y137">
        <v>102.6</v>
      </c>
      <c r="Z137">
        <v>112.9</v>
      </c>
    </row>
    <row r="138" spans="1:26" ht="20.100000000000001" customHeight="1" x14ac:dyDescent="0.3">
      <c r="A138" s="5" t="s">
        <v>29</v>
      </c>
      <c r="B138" s="3" t="s">
        <v>152</v>
      </c>
      <c r="C138">
        <v>107.5</v>
      </c>
      <c r="D138">
        <v>103</v>
      </c>
      <c r="E138">
        <v>125.2</v>
      </c>
      <c r="F138">
        <v>84.1</v>
      </c>
      <c r="G138">
        <v>86.5</v>
      </c>
      <c r="H138">
        <v>76</v>
      </c>
      <c r="I138">
        <v>83.3</v>
      </c>
      <c r="J138">
        <v>95.2</v>
      </c>
      <c r="K138">
        <v>94.9</v>
      </c>
      <c r="L138">
        <v>117.8</v>
      </c>
      <c r="M138">
        <v>111.1</v>
      </c>
      <c r="N138">
        <v>133.30000000000001</v>
      </c>
      <c r="O138">
        <v>92.6</v>
      </c>
      <c r="P138">
        <v>99.5</v>
      </c>
      <c r="Q138">
        <v>97.2</v>
      </c>
      <c r="R138">
        <v>89</v>
      </c>
      <c r="S138">
        <v>135.69999999999999</v>
      </c>
      <c r="T138">
        <v>118.5</v>
      </c>
      <c r="U138">
        <v>109.6</v>
      </c>
      <c r="V138">
        <v>109</v>
      </c>
      <c r="W138">
        <v>94.5</v>
      </c>
      <c r="X138">
        <v>76.599999999999994</v>
      </c>
      <c r="Y138">
        <v>101.5</v>
      </c>
      <c r="Z138">
        <v>110.3</v>
      </c>
    </row>
    <row r="139" spans="1:26" ht="20.100000000000001" customHeight="1" x14ac:dyDescent="0.3">
      <c r="A139" s="5" t="s">
        <v>29</v>
      </c>
      <c r="B139" s="3" t="s">
        <v>153</v>
      </c>
      <c r="C139">
        <v>108.8</v>
      </c>
      <c r="D139">
        <v>101</v>
      </c>
      <c r="E139">
        <v>113.3</v>
      </c>
      <c r="F139">
        <v>82.7</v>
      </c>
      <c r="G139">
        <v>81.900000000000006</v>
      </c>
      <c r="H139">
        <v>69.099999999999994</v>
      </c>
      <c r="I139">
        <v>86.5</v>
      </c>
      <c r="J139">
        <v>93.5</v>
      </c>
      <c r="K139">
        <v>95.8</v>
      </c>
      <c r="L139">
        <v>108.9</v>
      </c>
      <c r="M139">
        <v>109.8</v>
      </c>
      <c r="N139">
        <v>138.30000000000001</v>
      </c>
      <c r="O139">
        <v>90.9</v>
      </c>
      <c r="P139">
        <v>101.3</v>
      </c>
      <c r="Q139">
        <v>95.7</v>
      </c>
      <c r="R139">
        <v>88.1</v>
      </c>
      <c r="S139">
        <v>136.1</v>
      </c>
      <c r="T139">
        <v>120.9</v>
      </c>
      <c r="U139">
        <v>110.9</v>
      </c>
      <c r="V139">
        <v>106.2</v>
      </c>
      <c r="W139">
        <v>91.2</v>
      </c>
      <c r="X139">
        <v>76.3</v>
      </c>
      <c r="Y139">
        <v>102.3</v>
      </c>
      <c r="Z139">
        <v>108.9</v>
      </c>
    </row>
    <row r="140" spans="1:26" ht="20.100000000000001" customHeight="1" x14ac:dyDescent="0.3">
      <c r="A140" s="5" t="s">
        <v>29</v>
      </c>
      <c r="B140" s="3" t="s">
        <v>154</v>
      </c>
      <c r="C140">
        <v>108.8</v>
      </c>
      <c r="D140">
        <v>99.4</v>
      </c>
      <c r="E140">
        <v>117.1</v>
      </c>
      <c r="F140">
        <v>80</v>
      </c>
      <c r="G140">
        <v>83.5</v>
      </c>
      <c r="H140">
        <v>69.400000000000006</v>
      </c>
      <c r="I140">
        <v>86.4</v>
      </c>
      <c r="J140">
        <v>95.1</v>
      </c>
      <c r="K140">
        <v>94.4</v>
      </c>
      <c r="L140">
        <v>114</v>
      </c>
      <c r="M140">
        <v>109.1</v>
      </c>
      <c r="N140">
        <v>138.4</v>
      </c>
      <c r="O140">
        <v>90.3</v>
      </c>
      <c r="P140">
        <v>102.1</v>
      </c>
      <c r="Q140">
        <v>96.1</v>
      </c>
      <c r="R140">
        <v>85.3</v>
      </c>
      <c r="S140">
        <v>145.5</v>
      </c>
      <c r="T140">
        <v>120.9</v>
      </c>
      <c r="U140">
        <v>106.4</v>
      </c>
      <c r="V140">
        <v>103.5</v>
      </c>
      <c r="W140">
        <v>86.5</v>
      </c>
      <c r="X140">
        <v>74</v>
      </c>
      <c r="Y140">
        <v>102.8</v>
      </c>
      <c r="Z140">
        <v>105.1</v>
      </c>
    </row>
    <row r="141" spans="1:26" ht="20.100000000000001" customHeight="1" x14ac:dyDescent="0.3">
      <c r="A141" s="5" t="s">
        <v>29</v>
      </c>
      <c r="B141" s="3" t="s">
        <v>155</v>
      </c>
      <c r="C141">
        <v>111.1</v>
      </c>
      <c r="D141">
        <v>103.2</v>
      </c>
      <c r="E141">
        <v>117.5</v>
      </c>
      <c r="F141">
        <v>83.1</v>
      </c>
      <c r="G141">
        <v>87.9</v>
      </c>
      <c r="H141">
        <v>67.8</v>
      </c>
      <c r="I141">
        <v>87.3</v>
      </c>
      <c r="J141">
        <v>97.5</v>
      </c>
      <c r="K141">
        <v>96.3</v>
      </c>
      <c r="L141">
        <v>116.7</v>
      </c>
      <c r="M141">
        <v>112.5</v>
      </c>
      <c r="N141">
        <v>139.4</v>
      </c>
      <c r="O141">
        <v>91.6</v>
      </c>
      <c r="P141">
        <v>104.6</v>
      </c>
      <c r="Q141">
        <v>96.1</v>
      </c>
      <c r="R141">
        <v>87</v>
      </c>
      <c r="S141">
        <v>147.1</v>
      </c>
      <c r="T141">
        <v>124</v>
      </c>
      <c r="U141">
        <v>116.8</v>
      </c>
      <c r="V141">
        <v>119</v>
      </c>
      <c r="W141">
        <v>90.7</v>
      </c>
      <c r="X141">
        <v>76.8</v>
      </c>
      <c r="Y141">
        <v>106.7</v>
      </c>
      <c r="Z141">
        <v>121.5</v>
      </c>
    </row>
    <row r="142" spans="1:26" ht="20.100000000000001" customHeight="1" x14ac:dyDescent="0.3">
      <c r="A142" s="5" t="s">
        <v>29</v>
      </c>
      <c r="B142" s="3" t="s">
        <v>156</v>
      </c>
      <c r="C142">
        <v>108.7</v>
      </c>
      <c r="D142">
        <v>105.8</v>
      </c>
      <c r="E142">
        <v>130.4</v>
      </c>
      <c r="F142">
        <v>83.7</v>
      </c>
      <c r="G142">
        <v>90</v>
      </c>
      <c r="H142">
        <v>70.5</v>
      </c>
      <c r="I142">
        <v>90.7</v>
      </c>
      <c r="J142">
        <v>97.1</v>
      </c>
      <c r="K142">
        <v>95</v>
      </c>
      <c r="L142">
        <v>113.1</v>
      </c>
      <c r="M142">
        <v>111.5</v>
      </c>
      <c r="N142">
        <v>143</v>
      </c>
      <c r="O142">
        <v>92.1</v>
      </c>
      <c r="P142">
        <v>101.5</v>
      </c>
      <c r="Q142">
        <v>96.8</v>
      </c>
      <c r="R142">
        <v>87.6</v>
      </c>
      <c r="S142">
        <v>141.30000000000001</v>
      </c>
      <c r="T142">
        <v>122.6</v>
      </c>
      <c r="U142">
        <v>109.6</v>
      </c>
      <c r="V142">
        <v>107.1</v>
      </c>
      <c r="W142">
        <v>90.5</v>
      </c>
      <c r="X142">
        <v>75</v>
      </c>
      <c r="Y142">
        <v>112.3</v>
      </c>
      <c r="Z142">
        <v>97.6</v>
      </c>
    </row>
    <row r="143" spans="1:26" ht="20.100000000000001" customHeight="1" x14ac:dyDescent="0.3">
      <c r="A143" s="5" t="s">
        <v>29</v>
      </c>
      <c r="B143" s="3" t="s">
        <v>157</v>
      </c>
      <c r="C143">
        <v>107.2</v>
      </c>
      <c r="D143">
        <v>99.8</v>
      </c>
      <c r="E143">
        <v>126.5</v>
      </c>
      <c r="F143">
        <v>81.3</v>
      </c>
      <c r="G143">
        <v>68.400000000000006</v>
      </c>
      <c r="H143">
        <v>56.5</v>
      </c>
      <c r="I143">
        <v>86.7</v>
      </c>
      <c r="J143">
        <v>95.8</v>
      </c>
      <c r="K143">
        <v>92.4</v>
      </c>
      <c r="L143">
        <v>113.6</v>
      </c>
      <c r="M143">
        <v>110.3</v>
      </c>
      <c r="N143">
        <v>143.1</v>
      </c>
      <c r="O143">
        <v>86.4</v>
      </c>
      <c r="P143">
        <v>101</v>
      </c>
      <c r="Q143">
        <v>97.2</v>
      </c>
      <c r="R143">
        <v>86.3</v>
      </c>
      <c r="S143">
        <v>152.30000000000001</v>
      </c>
      <c r="T143">
        <v>124.6</v>
      </c>
      <c r="U143">
        <v>101.6</v>
      </c>
      <c r="V143">
        <v>103.7</v>
      </c>
      <c r="W143">
        <v>64.099999999999994</v>
      </c>
      <c r="X143">
        <v>74.7</v>
      </c>
      <c r="Y143">
        <v>102.5</v>
      </c>
      <c r="Z143">
        <v>104.5</v>
      </c>
    </row>
    <row r="144" spans="1:26" ht="20.100000000000001" customHeight="1" x14ac:dyDescent="0.3">
      <c r="A144" s="5" t="s">
        <v>29</v>
      </c>
      <c r="B144" s="3" t="s">
        <v>158</v>
      </c>
      <c r="C144">
        <v>109.5</v>
      </c>
      <c r="D144">
        <v>95</v>
      </c>
      <c r="E144">
        <v>119.9</v>
      </c>
      <c r="F144">
        <v>81.5</v>
      </c>
      <c r="G144">
        <v>64.5</v>
      </c>
      <c r="H144">
        <v>52.2</v>
      </c>
      <c r="I144">
        <v>87</v>
      </c>
      <c r="J144">
        <v>96.4</v>
      </c>
      <c r="K144">
        <v>93.4</v>
      </c>
      <c r="L144">
        <v>115</v>
      </c>
      <c r="M144">
        <v>107.8</v>
      </c>
      <c r="N144">
        <v>146.9</v>
      </c>
      <c r="O144">
        <v>90.7</v>
      </c>
      <c r="P144">
        <v>100.5</v>
      </c>
      <c r="Q144">
        <v>96.3</v>
      </c>
      <c r="R144">
        <v>87.4</v>
      </c>
      <c r="S144">
        <v>153.6</v>
      </c>
      <c r="T144">
        <v>126.9</v>
      </c>
      <c r="U144">
        <v>109.3</v>
      </c>
      <c r="V144">
        <v>109.2</v>
      </c>
      <c r="W144">
        <v>93</v>
      </c>
      <c r="X144">
        <v>74.2</v>
      </c>
      <c r="Y144">
        <v>105</v>
      </c>
      <c r="Z144">
        <v>99.9</v>
      </c>
    </row>
    <row r="145" spans="1:26" ht="20.100000000000001" customHeight="1" x14ac:dyDescent="0.3">
      <c r="A145" s="5" t="s">
        <v>29</v>
      </c>
      <c r="B145" s="3" t="s">
        <v>159</v>
      </c>
      <c r="C145">
        <v>112.4</v>
      </c>
      <c r="D145">
        <v>102.9</v>
      </c>
      <c r="E145">
        <v>115.3</v>
      </c>
      <c r="F145">
        <v>65.3</v>
      </c>
      <c r="G145">
        <v>72.2</v>
      </c>
      <c r="H145">
        <v>43.2</v>
      </c>
      <c r="I145">
        <v>89.1</v>
      </c>
      <c r="J145">
        <v>94.6</v>
      </c>
      <c r="K145">
        <v>94.8</v>
      </c>
      <c r="L145">
        <v>106.3</v>
      </c>
      <c r="M145">
        <v>105.8</v>
      </c>
      <c r="N145">
        <v>142.5</v>
      </c>
      <c r="O145">
        <v>81</v>
      </c>
      <c r="P145">
        <v>100.4</v>
      </c>
      <c r="Q145">
        <v>93.1</v>
      </c>
      <c r="R145">
        <v>84.1</v>
      </c>
      <c r="S145">
        <v>132</v>
      </c>
      <c r="T145">
        <v>119</v>
      </c>
      <c r="U145">
        <v>107.8</v>
      </c>
      <c r="V145">
        <v>109.6</v>
      </c>
      <c r="W145">
        <v>82.6</v>
      </c>
      <c r="X145">
        <v>71.5</v>
      </c>
      <c r="Y145">
        <v>105.9</v>
      </c>
      <c r="Z145">
        <v>102.5</v>
      </c>
    </row>
    <row r="146" spans="1:26" ht="20.100000000000001" customHeight="1" x14ac:dyDescent="0.3">
      <c r="A146" s="5" t="s">
        <v>29</v>
      </c>
      <c r="B146" s="3" t="s">
        <v>160</v>
      </c>
      <c r="C146">
        <v>104.4</v>
      </c>
      <c r="D146">
        <v>96.2</v>
      </c>
      <c r="E146">
        <v>110.8</v>
      </c>
      <c r="F146">
        <v>58.7</v>
      </c>
      <c r="G146">
        <v>67.900000000000006</v>
      </c>
      <c r="H146">
        <v>42.6</v>
      </c>
      <c r="I146">
        <v>75.400000000000006</v>
      </c>
      <c r="J146">
        <v>87.2</v>
      </c>
      <c r="K146">
        <v>87</v>
      </c>
      <c r="L146">
        <v>104.7</v>
      </c>
      <c r="M146">
        <v>95.8</v>
      </c>
      <c r="N146">
        <v>145.69999999999999</v>
      </c>
      <c r="O146">
        <v>74.099999999999994</v>
      </c>
      <c r="P146">
        <v>86.8</v>
      </c>
      <c r="Q146">
        <v>83</v>
      </c>
      <c r="R146">
        <v>72.3</v>
      </c>
      <c r="S146">
        <v>136.30000000000001</v>
      </c>
      <c r="T146">
        <v>107.9</v>
      </c>
      <c r="U146">
        <v>95.1</v>
      </c>
      <c r="V146">
        <v>96.2</v>
      </c>
      <c r="W146">
        <v>62.5</v>
      </c>
      <c r="X146">
        <v>67.400000000000006</v>
      </c>
      <c r="Y146">
        <v>103.8</v>
      </c>
      <c r="Z146">
        <v>90.5</v>
      </c>
    </row>
    <row r="147" spans="1:26" ht="20.100000000000001" customHeight="1" x14ac:dyDescent="0.3">
      <c r="A147" s="5" t="s">
        <v>29</v>
      </c>
      <c r="B147" s="3" t="s">
        <v>161</v>
      </c>
      <c r="C147">
        <v>110.1</v>
      </c>
      <c r="D147">
        <v>103.9</v>
      </c>
      <c r="E147">
        <v>127.3</v>
      </c>
      <c r="F147">
        <v>67.8</v>
      </c>
      <c r="G147">
        <v>74.099999999999994</v>
      </c>
      <c r="H147">
        <v>46</v>
      </c>
      <c r="I147">
        <v>83.3</v>
      </c>
      <c r="J147">
        <v>90.4</v>
      </c>
      <c r="K147">
        <v>97.2</v>
      </c>
      <c r="L147">
        <v>106.2</v>
      </c>
      <c r="M147">
        <v>100.9</v>
      </c>
      <c r="N147">
        <v>147.19999999999999</v>
      </c>
      <c r="O147">
        <v>81.5</v>
      </c>
      <c r="P147">
        <v>93.7</v>
      </c>
      <c r="Q147">
        <v>82.3</v>
      </c>
      <c r="R147">
        <v>74.7</v>
      </c>
      <c r="S147">
        <v>150.5</v>
      </c>
      <c r="T147">
        <v>121.5</v>
      </c>
      <c r="U147">
        <v>107.5</v>
      </c>
      <c r="V147">
        <v>104.3</v>
      </c>
      <c r="W147">
        <v>76.5</v>
      </c>
      <c r="X147">
        <v>67</v>
      </c>
      <c r="Y147">
        <v>108.6</v>
      </c>
      <c r="Z147">
        <v>107.8</v>
      </c>
    </row>
    <row r="148" spans="1:26" ht="20.100000000000001" customHeight="1" x14ac:dyDescent="0.3">
      <c r="A148" s="5" t="s">
        <v>29</v>
      </c>
      <c r="B148" s="3" t="s">
        <v>162</v>
      </c>
      <c r="C148">
        <v>111.4</v>
      </c>
      <c r="D148">
        <v>101.2</v>
      </c>
      <c r="E148">
        <v>140.6</v>
      </c>
      <c r="F148">
        <v>73.599999999999994</v>
      </c>
      <c r="G148">
        <v>69.900000000000006</v>
      </c>
      <c r="H148">
        <v>42.5</v>
      </c>
      <c r="I148">
        <v>82.6</v>
      </c>
      <c r="J148">
        <v>91</v>
      </c>
      <c r="K148">
        <v>99.9</v>
      </c>
      <c r="L148">
        <v>107.8</v>
      </c>
      <c r="M148">
        <v>103.8</v>
      </c>
      <c r="N148">
        <v>150.6</v>
      </c>
      <c r="O148">
        <v>88.6</v>
      </c>
      <c r="P148">
        <v>90.6</v>
      </c>
      <c r="Q148">
        <v>84.7</v>
      </c>
      <c r="R148">
        <v>78</v>
      </c>
      <c r="S148">
        <v>144.19999999999999</v>
      </c>
      <c r="T148">
        <v>121.2</v>
      </c>
      <c r="U148">
        <v>110.1</v>
      </c>
      <c r="V148">
        <v>110.7</v>
      </c>
      <c r="W148">
        <v>88.1</v>
      </c>
      <c r="X148">
        <v>69.3</v>
      </c>
      <c r="Y148">
        <v>101.1</v>
      </c>
      <c r="Z148">
        <v>106.1</v>
      </c>
    </row>
    <row r="149" spans="1:26" ht="20.100000000000001" customHeight="1" x14ac:dyDescent="0.3">
      <c r="A149" s="5" t="s">
        <v>29</v>
      </c>
      <c r="B149" s="3" t="s">
        <v>163</v>
      </c>
      <c r="C149">
        <v>108.2</v>
      </c>
      <c r="D149">
        <v>97.6</v>
      </c>
      <c r="E149">
        <v>133</v>
      </c>
      <c r="F149">
        <v>73.900000000000006</v>
      </c>
      <c r="G149">
        <v>70.5</v>
      </c>
      <c r="H149">
        <v>42.3</v>
      </c>
      <c r="I149">
        <v>84</v>
      </c>
      <c r="J149">
        <v>91.6</v>
      </c>
      <c r="K149">
        <v>95.7</v>
      </c>
      <c r="L149">
        <v>107.6</v>
      </c>
      <c r="M149">
        <v>107.1</v>
      </c>
      <c r="N149">
        <v>146.1</v>
      </c>
      <c r="O149">
        <v>87.9</v>
      </c>
      <c r="P149">
        <v>88.5</v>
      </c>
      <c r="Q149">
        <v>87.6</v>
      </c>
      <c r="R149">
        <v>76</v>
      </c>
      <c r="S149">
        <v>146.5</v>
      </c>
      <c r="T149">
        <v>125.7</v>
      </c>
      <c r="U149">
        <v>109</v>
      </c>
      <c r="V149">
        <v>110</v>
      </c>
      <c r="W149">
        <v>89.5</v>
      </c>
      <c r="X149">
        <v>68.400000000000006</v>
      </c>
      <c r="Y149">
        <v>106.6</v>
      </c>
      <c r="Z149">
        <v>104.6</v>
      </c>
    </row>
    <row r="150" spans="1:26" ht="20.100000000000001" customHeight="1" x14ac:dyDescent="0.3">
      <c r="A150" s="5" t="s">
        <v>29</v>
      </c>
      <c r="B150" s="3" t="s">
        <v>164</v>
      </c>
      <c r="C150">
        <v>110.6</v>
      </c>
      <c r="D150">
        <v>98.7</v>
      </c>
      <c r="E150">
        <v>133.19999999999999</v>
      </c>
      <c r="F150">
        <v>77.400000000000006</v>
      </c>
      <c r="G150">
        <v>66.5</v>
      </c>
      <c r="H150">
        <v>44.2</v>
      </c>
      <c r="I150">
        <v>84.7</v>
      </c>
      <c r="J150">
        <v>94.9</v>
      </c>
      <c r="K150">
        <v>100.1</v>
      </c>
      <c r="L150">
        <v>105.9</v>
      </c>
      <c r="M150">
        <v>109.8</v>
      </c>
      <c r="N150">
        <v>142.69999999999999</v>
      </c>
      <c r="O150">
        <v>91.4</v>
      </c>
      <c r="P150">
        <v>98.8</v>
      </c>
      <c r="Q150">
        <v>93.7</v>
      </c>
      <c r="R150">
        <v>79.599999999999994</v>
      </c>
      <c r="S150">
        <v>153.30000000000001</v>
      </c>
      <c r="T150">
        <v>128.1</v>
      </c>
      <c r="U150">
        <v>112.8</v>
      </c>
      <c r="V150">
        <v>109.6</v>
      </c>
      <c r="W150">
        <v>95</v>
      </c>
      <c r="X150">
        <v>69</v>
      </c>
      <c r="Y150">
        <v>107.4</v>
      </c>
      <c r="Z150">
        <v>101.5</v>
      </c>
    </row>
    <row r="151" spans="1:26" ht="20.100000000000001" customHeight="1" x14ac:dyDescent="0.3">
      <c r="A151" s="5" t="s">
        <v>29</v>
      </c>
      <c r="B151" s="3" t="s">
        <v>165</v>
      </c>
      <c r="C151">
        <v>109.1</v>
      </c>
      <c r="D151">
        <v>101.2</v>
      </c>
      <c r="E151">
        <v>144.80000000000001</v>
      </c>
      <c r="F151">
        <v>79.8</v>
      </c>
      <c r="G151">
        <v>70.2</v>
      </c>
      <c r="H151">
        <v>55.2</v>
      </c>
      <c r="I151">
        <v>87.3</v>
      </c>
      <c r="J151">
        <v>93.4</v>
      </c>
      <c r="K151">
        <v>100</v>
      </c>
      <c r="L151">
        <v>105.4</v>
      </c>
      <c r="M151">
        <v>112.6</v>
      </c>
      <c r="N151">
        <v>137.4</v>
      </c>
      <c r="O151">
        <v>92.1</v>
      </c>
      <c r="P151">
        <v>101.5</v>
      </c>
      <c r="Q151">
        <v>94.8</v>
      </c>
      <c r="R151">
        <v>80</v>
      </c>
      <c r="S151">
        <v>144</v>
      </c>
      <c r="T151">
        <v>133.6</v>
      </c>
      <c r="U151">
        <v>110</v>
      </c>
      <c r="V151">
        <v>111.8</v>
      </c>
      <c r="W151">
        <v>96.5</v>
      </c>
      <c r="X151">
        <v>68.5</v>
      </c>
      <c r="Y151">
        <v>112.7</v>
      </c>
      <c r="Z151">
        <v>108.2</v>
      </c>
    </row>
    <row r="152" spans="1:26" ht="20.100000000000001" customHeight="1" x14ac:dyDescent="0.3">
      <c r="A152" s="5" t="s">
        <v>29</v>
      </c>
      <c r="B152" s="3" t="s">
        <v>166</v>
      </c>
      <c r="C152">
        <v>109.7</v>
      </c>
      <c r="D152">
        <v>102.6</v>
      </c>
      <c r="E152">
        <v>138.19999999999999</v>
      </c>
      <c r="F152">
        <v>77.900000000000006</v>
      </c>
      <c r="G152">
        <v>66.7</v>
      </c>
      <c r="H152">
        <v>51.4</v>
      </c>
      <c r="I152">
        <v>87.4</v>
      </c>
      <c r="J152">
        <v>93.7</v>
      </c>
      <c r="K152">
        <v>94.5</v>
      </c>
      <c r="L152">
        <v>105.9</v>
      </c>
      <c r="M152">
        <v>105.7</v>
      </c>
      <c r="N152">
        <v>138.69999999999999</v>
      </c>
      <c r="O152">
        <v>93.1</v>
      </c>
      <c r="P152">
        <v>98.6</v>
      </c>
      <c r="Q152">
        <v>95.3</v>
      </c>
      <c r="R152">
        <v>79.8</v>
      </c>
      <c r="S152">
        <v>153.69999999999999</v>
      </c>
      <c r="T152">
        <v>134.80000000000001</v>
      </c>
      <c r="U152">
        <v>112</v>
      </c>
      <c r="V152">
        <v>115.3</v>
      </c>
      <c r="W152">
        <v>90.3</v>
      </c>
      <c r="X152">
        <v>68.099999999999994</v>
      </c>
      <c r="Y152">
        <v>106.5</v>
      </c>
      <c r="Z152">
        <v>101.8</v>
      </c>
    </row>
    <row r="153" spans="1:26" ht="20.100000000000001" customHeight="1" x14ac:dyDescent="0.3">
      <c r="A153" s="5" t="s">
        <v>29</v>
      </c>
      <c r="B153" s="3" t="s">
        <v>167</v>
      </c>
      <c r="C153">
        <v>111.9</v>
      </c>
      <c r="D153">
        <v>99.7</v>
      </c>
      <c r="E153">
        <v>102.2</v>
      </c>
      <c r="F153">
        <v>78.099999999999994</v>
      </c>
      <c r="G153">
        <v>65.099999999999994</v>
      </c>
      <c r="H153">
        <v>48.8</v>
      </c>
      <c r="I153">
        <v>88.9</v>
      </c>
      <c r="J153">
        <v>98.7</v>
      </c>
      <c r="K153">
        <v>97.2</v>
      </c>
      <c r="L153">
        <v>106.5</v>
      </c>
      <c r="M153">
        <v>111.2</v>
      </c>
      <c r="N153">
        <v>135.4</v>
      </c>
      <c r="O153">
        <v>91.7</v>
      </c>
      <c r="P153">
        <v>100.1</v>
      </c>
      <c r="Q153">
        <v>97.1</v>
      </c>
      <c r="R153">
        <v>80.3</v>
      </c>
      <c r="S153">
        <v>168.3</v>
      </c>
      <c r="T153">
        <v>138.6</v>
      </c>
      <c r="U153">
        <v>119.7</v>
      </c>
      <c r="V153">
        <v>120.1</v>
      </c>
      <c r="W153">
        <v>83.1</v>
      </c>
      <c r="X153">
        <v>68.7</v>
      </c>
      <c r="Y153">
        <v>112.6</v>
      </c>
      <c r="Z153">
        <v>97.3</v>
      </c>
    </row>
    <row r="154" spans="1:26" ht="20.100000000000001" customHeight="1" x14ac:dyDescent="0.3">
      <c r="A154" s="5" t="s">
        <v>29</v>
      </c>
      <c r="B154" s="3" t="s">
        <v>168</v>
      </c>
      <c r="C154">
        <v>106.6</v>
      </c>
      <c r="D154">
        <v>93.2</v>
      </c>
      <c r="E154">
        <v>121.9</v>
      </c>
      <c r="F154">
        <v>76.900000000000006</v>
      </c>
      <c r="G154">
        <v>61.4</v>
      </c>
      <c r="H154">
        <v>45.2</v>
      </c>
      <c r="I154">
        <v>85</v>
      </c>
      <c r="J154">
        <v>92.2</v>
      </c>
      <c r="K154">
        <v>93.9</v>
      </c>
      <c r="L154">
        <v>102.3</v>
      </c>
      <c r="M154">
        <v>107.8</v>
      </c>
      <c r="N154">
        <v>132.80000000000001</v>
      </c>
      <c r="O154">
        <v>92.1</v>
      </c>
      <c r="P154">
        <v>102.1</v>
      </c>
      <c r="Q154">
        <v>93</v>
      </c>
      <c r="R154">
        <v>79.3</v>
      </c>
      <c r="S154">
        <v>164.2</v>
      </c>
      <c r="T154">
        <v>141</v>
      </c>
      <c r="U154">
        <v>114.4</v>
      </c>
      <c r="V154">
        <v>117.3</v>
      </c>
      <c r="W154">
        <v>93.6</v>
      </c>
      <c r="X154">
        <v>61.9</v>
      </c>
      <c r="Y154">
        <v>118.8</v>
      </c>
      <c r="Z154">
        <v>92.5</v>
      </c>
    </row>
    <row r="155" spans="1:26" ht="20.100000000000001" customHeight="1" x14ac:dyDescent="0.3">
      <c r="A155" s="5" t="s">
        <v>29</v>
      </c>
      <c r="B155" s="3" t="s">
        <v>169</v>
      </c>
      <c r="C155">
        <v>111.7</v>
      </c>
      <c r="D155">
        <v>107.8</v>
      </c>
      <c r="E155">
        <v>130.19999999999999</v>
      </c>
      <c r="F155">
        <v>79.400000000000006</v>
      </c>
      <c r="G155">
        <v>72.3</v>
      </c>
      <c r="H155">
        <v>45.3</v>
      </c>
      <c r="I155">
        <v>90.5</v>
      </c>
      <c r="J155">
        <v>101.2</v>
      </c>
      <c r="K155">
        <v>96.1</v>
      </c>
      <c r="L155">
        <v>106.9</v>
      </c>
      <c r="M155">
        <v>116.7</v>
      </c>
      <c r="N155">
        <v>145.30000000000001</v>
      </c>
      <c r="O155">
        <v>94.3</v>
      </c>
      <c r="P155">
        <v>110.4</v>
      </c>
      <c r="Q155">
        <v>98.6</v>
      </c>
      <c r="R155">
        <v>85</v>
      </c>
      <c r="S155">
        <v>170.8</v>
      </c>
      <c r="T155">
        <v>153.5</v>
      </c>
      <c r="U155">
        <v>113.2</v>
      </c>
      <c r="V155">
        <v>120.8</v>
      </c>
      <c r="W155">
        <v>96.4</v>
      </c>
      <c r="X155">
        <v>57.9</v>
      </c>
      <c r="Y155">
        <v>119.5</v>
      </c>
      <c r="Z155">
        <v>98.5</v>
      </c>
    </row>
    <row r="156" spans="1:26" ht="20.100000000000001" customHeight="1" x14ac:dyDescent="0.3">
      <c r="A156" s="5" t="s">
        <v>29</v>
      </c>
      <c r="B156" s="3" t="s">
        <v>170</v>
      </c>
      <c r="C156">
        <v>109.6</v>
      </c>
      <c r="D156">
        <v>107.2</v>
      </c>
      <c r="E156">
        <v>128.1</v>
      </c>
      <c r="F156">
        <v>81.400000000000006</v>
      </c>
      <c r="G156">
        <v>73.5</v>
      </c>
      <c r="H156">
        <v>47</v>
      </c>
      <c r="I156">
        <v>91.6</v>
      </c>
      <c r="J156">
        <v>97.6</v>
      </c>
      <c r="K156">
        <v>99.3</v>
      </c>
      <c r="L156">
        <v>104.5</v>
      </c>
      <c r="M156">
        <v>116.8</v>
      </c>
      <c r="N156">
        <v>143.30000000000001</v>
      </c>
      <c r="O156">
        <v>94.2</v>
      </c>
      <c r="P156">
        <v>103.7</v>
      </c>
      <c r="Q156">
        <v>96.5</v>
      </c>
      <c r="R156">
        <v>81.099999999999994</v>
      </c>
      <c r="S156">
        <v>174.6</v>
      </c>
      <c r="T156">
        <v>151.9</v>
      </c>
      <c r="U156">
        <v>118.6</v>
      </c>
      <c r="V156">
        <v>116.8</v>
      </c>
      <c r="W156">
        <v>92.8</v>
      </c>
      <c r="X156">
        <v>59.5</v>
      </c>
      <c r="Y156">
        <v>116.8</v>
      </c>
      <c r="Z156">
        <v>91.3</v>
      </c>
    </row>
    <row r="157" spans="1:26" ht="20.100000000000001" customHeight="1" x14ac:dyDescent="0.3">
      <c r="A157" s="5" t="s">
        <v>29</v>
      </c>
      <c r="B157" s="3" t="s">
        <v>171</v>
      </c>
      <c r="C157">
        <v>108.7</v>
      </c>
      <c r="D157">
        <v>103.3</v>
      </c>
      <c r="E157">
        <v>131.5</v>
      </c>
      <c r="F157">
        <v>78.3</v>
      </c>
      <c r="G157">
        <v>75.099999999999994</v>
      </c>
      <c r="H157">
        <v>49.3</v>
      </c>
      <c r="I157">
        <v>85.3</v>
      </c>
      <c r="J157">
        <v>95.3</v>
      </c>
      <c r="K157">
        <v>96.9</v>
      </c>
      <c r="L157">
        <v>111.1</v>
      </c>
      <c r="M157">
        <v>116.5</v>
      </c>
      <c r="N157">
        <v>140</v>
      </c>
      <c r="O157">
        <v>90.4</v>
      </c>
      <c r="P157">
        <v>99.6</v>
      </c>
      <c r="Q157">
        <v>98.3</v>
      </c>
      <c r="R157">
        <v>78.3</v>
      </c>
      <c r="S157">
        <v>162.4</v>
      </c>
      <c r="T157">
        <v>148.6</v>
      </c>
      <c r="U157">
        <v>115.5</v>
      </c>
      <c r="V157">
        <v>123.8</v>
      </c>
      <c r="W157">
        <v>91.9</v>
      </c>
      <c r="X157">
        <v>59.3</v>
      </c>
      <c r="Y157">
        <v>115.7</v>
      </c>
      <c r="Z157">
        <v>93.1</v>
      </c>
    </row>
    <row r="158" spans="1:26" ht="20.100000000000001" customHeight="1" x14ac:dyDescent="0.3">
      <c r="A158" s="5" t="s">
        <v>29</v>
      </c>
      <c r="B158" s="3" t="s">
        <v>172</v>
      </c>
      <c r="C158">
        <v>108.6</v>
      </c>
      <c r="D158">
        <v>94</v>
      </c>
      <c r="E158">
        <v>130.19999999999999</v>
      </c>
      <c r="F158">
        <v>77.2</v>
      </c>
      <c r="G158">
        <v>77.599999999999994</v>
      </c>
      <c r="H158">
        <v>48.8</v>
      </c>
      <c r="I158">
        <v>86.5</v>
      </c>
      <c r="J158">
        <v>94.8</v>
      </c>
      <c r="K158">
        <v>98.6</v>
      </c>
      <c r="L158">
        <v>114.9</v>
      </c>
      <c r="M158">
        <v>115</v>
      </c>
      <c r="N158">
        <v>144</v>
      </c>
      <c r="O158">
        <v>87.5</v>
      </c>
      <c r="P158">
        <v>94.8</v>
      </c>
      <c r="Q158">
        <v>96.2</v>
      </c>
      <c r="R158">
        <v>76</v>
      </c>
      <c r="S158">
        <v>165.9</v>
      </c>
      <c r="T158">
        <v>154.9</v>
      </c>
      <c r="U158">
        <v>112.1</v>
      </c>
      <c r="V158">
        <v>118.4</v>
      </c>
      <c r="W158">
        <v>83.4</v>
      </c>
      <c r="X158">
        <v>60.4</v>
      </c>
      <c r="Y158">
        <v>110.1</v>
      </c>
      <c r="Z158">
        <v>99</v>
      </c>
    </row>
    <row r="159" spans="1:26" ht="20.100000000000001" customHeight="1" x14ac:dyDescent="0.3">
      <c r="A159" s="5" t="s">
        <v>29</v>
      </c>
      <c r="B159" s="3" t="s">
        <v>173</v>
      </c>
      <c r="C159">
        <v>109.5</v>
      </c>
      <c r="D159">
        <v>95.8</v>
      </c>
      <c r="E159">
        <v>119.3</v>
      </c>
      <c r="F159">
        <v>80.3</v>
      </c>
      <c r="G159">
        <v>78.7</v>
      </c>
      <c r="H159">
        <v>55.8</v>
      </c>
      <c r="I159">
        <v>86</v>
      </c>
      <c r="J159">
        <v>94.6</v>
      </c>
      <c r="K159">
        <v>100.2</v>
      </c>
      <c r="L159">
        <v>108.2</v>
      </c>
      <c r="M159">
        <v>116.5</v>
      </c>
      <c r="N159">
        <v>147</v>
      </c>
      <c r="O159">
        <v>88.6</v>
      </c>
      <c r="P159">
        <v>96.3</v>
      </c>
      <c r="Q159">
        <v>97.6</v>
      </c>
      <c r="R159">
        <v>75.7</v>
      </c>
      <c r="S159">
        <v>175.6</v>
      </c>
      <c r="T159">
        <v>148.19999999999999</v>
      </c>
      <c r="U159">
        <v>116.2</v>
      </c>
      <c r="V159">
        <v>120.2</v>
      </c>
      <c r="W159">
        <v>88.8</v>
      </c>
      <c r="X159">
        <v>59.1</v>
      </c>
      <c r="Y159">
        <v>100.9</v>
      </c>
      <c r="Z159">
        <v>97.3</v>
      </c>
    </row>
    <row r="160" spans="1:26" ht="20.100000000000001" customHeight="1" x14ac:dyDescent="0.3">
      <c r="A160" s="5" t="s">
        <v>29</v>
      </c>
      <c r="B160" s="3" t="s">
        <v>174</v>
      </c>
      <c r="C160">
        <v>108.3</v>
      </c>
      <c r="D160">
        <v>93</v>
      </c>
      <c r="E160">
        <v>105.5</v>
      </c>
      <c r="F160">
        <v>83</v>
      </c>
      <c r="G160">
        <v>82.3</v>
      </c>
      <c r="H160">
        <v>49.3</v>
      </c>
      <c r="I160">
        <v>85.1</v>
      </c>
      <c r="J160">
        <v>92.4</v>
      </c>
      <c r="K160">
        <v>97.4</v>
      </c>
      <c r="L160">
        <v>109</v>
      </c>
      <c r="M160">
        <v>116.1</v>
      </c>
      <c r="N160">
        <v>149.6</v>
      </c>
      <c r="O160">
        <v>89</v>
      </c>
      <c r="P160">
        <v>100.2</v>
      </c>
      <c r="Q160">
        <v>99.1</v>
      </c>
      <c r="R160">
        <v>74.5</v>
      </c>
      <c r="S160">
        <v>176.2</v>
      </c>
      <c r="T160">
        <v>152.1</v>
      </c>
      <c r="U160">
        <v>117.4</v>
      </c>
      <c r="V160">
        <v>120.1</v>
      </c>
      <c r="W160">
        <v>85.2</v>
      </c>
      <c r="X160">
        <v>60</v>
      </c>
      <c r="Y160">
        <v>107.8</v>
      </c>
      <c r="Z160">
        <v>102.7</v>
      </c>
    </row>
    <row r="161" spans="1:26" ht="20.100000000000001" customHeight="1" x14ac:dyDescent="0.3">
      <c r="A161" s="5" t="s">
        <v>29</v>
      </c>
      <c r="B161" s="3" t="s">
        <v>175</v>
      </c>
      <c r="C161">
        <v>107.9</v>
      </c>
      <c r="D161">
        <v>97.6</v>
      </c>
      <c r="E161">
        <v>117.9</v>
      </c>
      <c r="F161">
        <v>78.599999999999994</v>
      </c>
      <c r="G161">
        <v>73.400000000000006</v>
      </c>
      <c r="H161">
        <v>45.5</v>
      </c>
      <c r="I161">
        <v>82.1</v>
      </c>
      <c r="J161">
        <v>91.1</v>
      </c>
      <c r="K161">
        <v>97.9</v>
      </c>
      <c r="L161">
        <v>112.6</v>
      </c>
      <c r="M161">
        <v>115.3</v>
      </c>
      <c r="N161">
        <v>152.1</v>
      </c>
      <c r="O161">
        <v>88</v>
      </c>
      <c r="P161">
        <v>96.2</v>
      </c>
      <c r="Q161">
        <v>98.9</v>
      </c>
      <c r="R161">
        <v>70.099999999999994</v>
      </c>
      <c r="S161">
        <v>181.9</v>
      </c>
      <c r="T161">
        <v>140.19999999999999</v>
      </c>
      <c r="U161">
        <v>114.6</v>
      </c>
      <c r="V161">
        <v>117.5</v>
      </c>
      <c r="W161">
        <v>87.7</v>
      </c>
      <c r="X161">
        <v>57.6</v>
      </c>
      <c r="Y161">
        <v>106.5</v>
      </c>
      <c r="Z161">
        <v>99.6</v>
      </c>
    </row>
    <row r="162" spans="1:26" ht="20.100000000000001" customHeight="1" x14ac:dyDescent="0.3">
      <c r="A162" s="5" t="s">
        <v>29</v>
      </c>
      <c r="B162" s="3" t="s">
        <v>176</v>
      </c>
      <c r="C162">
        <v>110.7</v>
      </c>
      <c r="D162">
        <v>98.1</v>
      </c>
      <c r="E162">
        <v>111.2</v>
      </c>
      <c r="F162">
        <v>76.599999999999994</v>
      </c>
      <c r="G162">
        <v>68.8</v>
      </c>
      <c r="H162">
        <v>45</v>
      </c>
      <c r="I162">
        <v>82.4</v>
      </c>
      <c r="J162">
        <v>91.9</v>
      </c>
      <c r="K162">
        <v>97.3</v>
      </c>
      <c r="L162">
        <v>109.8</v>
      </c>
      <c r="M162">
        <v>114.6</v>
      </c>
      <c r="N162">
        <v>154.4</v>
      </c>
      <c r="O162">
        <v>87.7</v>
      </c>
      <c r="P162">
        <v>98.1</v>
      </c>
      <c r="Q162">
        <v>99</v>
      </c>
      <c r="R162">
        <v>69.8</v>
      </c>
      <c r="S162">
        <v>180</v>
      </c>
      <c r="T162">
        <v>138.1</v>
      </c>
      <c r="U162">
        <v>108.7</v>
      </c>
      <c r="V162">
        <v>118.2</v>
      </c>
      <c r="W162">
        <v>79.2</v>
      </c>
      <c r="X162">
        <v>62.9</v>
      </c>
      <c r="Y162">
        <v>102.4</v>
      </c>
      <c r="Z162">
        <v>101.3</v>
      </c>
    </row>
    <row r="163" spans="1:26" ht="20.100000000000001" customHeight="1" x14ac:dyDescent="0.3">
      <c r="A163" s="5" t="s">
        <v>29</v>
      </c>
      <c r="B163" s="3" t="s">
        <v>177</v>
      </c>
      <c r="C163">
        <v>106.7</v>
      </c>
      <c r="D163">
        <v>92.9</v>
      </c>
      <c r="E163">
        <v>119.7</v>
      </c>
      <c r="F163">
        <v>74.3</v>
      </c>
      <c r="G163">
        <v>72.599999999999994</v>
      </c>
      <c r="H163">
        <v>41.5</v>
      </c>
      <c r="I163">
        <v>81.3</v>
      </c>
      <c r="J163">
        <v>89.7</v>
      </c>
      <c r="K163">
        <v>91.9</v>
      </c>
      <c r="L163">
        <v>110.3</v>
      </c>
      <c r="M163">
        <v>112.1</v>
      </c>
      <c r="N163">
        <v>157.69999999999999</v>
      </c>
      <c r="O163">
        <v>82.9</v>
      </c>
      <c r="P163">
        <v>93.2</v>
      </c>
      <c r="Q163">
        <v>93.4</v>
      </c>
      <c r="R163">
        <v>68.7</v>
      </c>
      <c r="S163">
        <v>174.6</v>
      </c>
      <c r="T163">
        <v>137.80000000000001</v>
      </c>
      <c r="U163">
        <v>108.3</v>
      </c>
      <c r="V163">
        <v>113.1</v>
      </c>
      <c r="W163">
        <v>75.400000000000006</v>
      </c>
      <c r="X163">
        <v>61.9</v>
      </c>
      <c r="Y163">
        <v>93.7</v>
      </c>
      <c r="Z163">
        <v>104.4</v>
      </c>
    </row>
    <row r="164" spans="1:26" ht="20.100000000000001" customHeight="1" x14ac:dyDescent="0.3">
      <c r="A164" s="5" t="s">
        <v>29</v>
      </c>
      <c r="B164" s="3" t="s">
        <v>178</v>
      </c>
      <c r="C164">
        <v>114.4</v>
      </c>
      <c r="D164">
        <v>106.2</v>
      </c>
      <c r="E164">
        <v>135.1</v>
      </c>
      <c r="F164">
        <v>79.900000000000006</v>
      </c>
      <c r="G164">
        <v>71.5</v>
      </c>
      <c r="H164">
        <v>47.3</v>
      </c>
      <c r="I164">
        <v>85.9</v>
      </c>
      <c r="J164">
        <v>95.3</v>
      </c>
      <c r="K164">
        <v>97.5</v>
      </c>
      <c r="L164">
        <v>109.7</v>
      </c>
      <c r="M164">
        <v>111.8</v>
      </c>
      <c r="N164">
        <v>158.30000000000001</v>
      </c>
      <c r="O164">
        <v>88</v>
      </c>
      <c r="P164">
        <v>97.3</v>
      </c>
      <c r="Q164">
        <v>97.2</v>
      </c>
      <c r="R164">
        <v>72</v>
      </c>
      <c r="S164">
        <v>185</v>
      </c>
      <c r="T164">
        <v>156.5</v>
      </c>
      <c r="U164">
        <v>115</v>
      </c>
      <c r="V164">
        <v>120</v>
      </c>
      <c r="W164">
        <v>83.7</v>
      </c>
      <c r="X164">
        <v>63.8</v>
      </c>
      <c r="Y164">
        <v>100.2</v>
      </c>
      <c r="Z164">
        <v>110.6</v>
      </c>
    </row>
    <row r="165" spans="1:26" ht="20.100000000000001" customHeight="1" x14ac:dyDescent="0.3">
      <c r="A165" s="6" t="s">
        <v>29</v>
      </c>
      <c r="B165" s="4" t="s">
        <v>179</v>
      </c>
      <c r="C165">
        <v>118.2</v>
      </c>
      <c r="D165">
        <v>109.8</v>
      </c>
      <c r="E165">
        <v>115.5</v>
      </c>
      <c r="F165">
        <v>82.6</v>
      </c>
      <c r="G165">
        <v>72.8</v>
      </c>
      <c r="H165">
        <v>56.2</v>
      </c>
      <c r="I165">
        <v>85.5</v>
      </c>
      <c r="J165">
        <v>98.5</v>
      </c>
      <c r="K165">
        <v>98.6</v>
      </c>
      <c r="L165">
        <v>110.7</v>
      </c>
      <c r="M165">
        <v>116.3</v>
      </c>
      <c r="N165">
        <v>153.69999999999999</v>
      </c>
      <c r="O165">
        <v>90.1</v>
      </c>
      <c r="P165">
        <v>102.9</v>
      </c>
      <c r="Q165">
        <v>96.1</v>
      </c>
      <c r="R165">
        <v>75.900000000000006</v>
      </c>
      <c r="S165">
        <v>200.2</v>
      </c>
      <c r="T165">
        <v>150.9</v>
      </c>
      <c r="U165">
        <v>126</v>
      </c>
      <c r="V165">
        <v>124.9</v>
      </c>
      <c r="W165">
        <v>89.8</v>
      </c>
      <c r="X165">
        <v>69.099999999999994</v>
      </c>
      <c r="Y165">
        <v>103.9</v>
      </c>
      <c r="Z165">
        <v>109.4</v>
      </c>
    </row>
    <row r="166" spans="1:26" s="13" customFormat="1" x14ac:dyDescent="0.3"/>
    <row r="168" spans="1:26" s="14" customFormat="1" x14ac:dyDescent="0.3">
      <c r="A168" s="14" t="s">
        <v>213</v>
      </c>
    </row>
    <row r="169" spans="1:26" x14ac:dyDescent="0.3">
      <c r="B169" t="s">
        <v>203</v>
      </c>
      <c r="C169">
        <v>61633208</v>
      </c>
      <c r="D169">
        <v>8574943</v>
      </c>
      <c r="E169">
        <v>3032262</v>
      </c>
      <c r="F169">
        <v>22419702</v>
      </c>
      <c r="G169">
        <v>17921875</v>
      </c>
      <c r="H169">
        <v>4964169</v>
      </c>
      <c r="I169">
        <v>4632471</v>
      </c>
      <c r="J169">
        <v>20898368</v>
      </c>
      <c r="K169">
        <v>4440555</v>
      </c>
      <c r="L169">
        <v>147886744</v>
      </c>
      <c r="M169">
        <v>154981907</v>
      </c>
      <c r="N169">
        <v>13873611</v>
      </c>
      <c r="O169">
        <v>55702088</v>
      </c>
      <c r="P169">
        <v>31112804</v>
      </c>
      <c r="Q169">
        <v>168829506</v>
      </c>
      <c r="R169">
        <v>68650082</v>
      </c>
      <c r="S169">
        <v>252933090</v>
      </c>
      <c r="T169">
        <v>15931128</v>
      </c>
      <c r="U169">
        <v>62373564</v>
      </c>
      <c r="V169">
        <v>101113094</v>
      </c>
      <c r="W169">
        <v>174738986</v>
      </c>
      <c r="X169">
        <v>85562085</v>
      </c>
      <c r="Y169">
        <v>4926049</v>
      </c>
      <c r="Z169">
        <v>4219047</v>
      </c>
    </row>
    <row r="170" spans="1:26" x14ac:dyDescent="0.3">
      <c r="B170" t="s">
        <v>204</v>
      </c>
      <c r="C170">
        <v>65587683</v>
      </c>
      <c r="D170">
        <v>9562230</v>
      </c>
      <c r="E170">
        <v>3385858</v>
      </c>
      <c r="F170">
        <v>20790524</v>
      </c>
      <c r="G170">
        <v>17610467</v>
      </c>
      <c r="H170">
        <v>5167923</v>
      </c>
      <c r="I170">
        <v>4602868</v>
      </c>
      <c r="J170">
        <v>21031240</v>
      </c>
      <c r="K170">
        <v>4262716</v>
      </c>
      <c r="L170">
        <v>157443407</v>
      </c>
      <c r="M170">
        <v>160619371</v>
      </c>
      <c r="N170">
        <v>13854703</v>
      </c>
      <c r="O170">
        <v>59611875</v>
      </c>
      <c r="P170">
        <v>31527570</v>
      </c>
      <c r="Q170">
        <v>157146926</v>
      </c>
      <c r="R170">
        <v>70705255</v>
      </c>
      <c r="S170">
        <v>253451865</v>
      </c>
      <c r="T170">
        <v>16447574</v>
      </c>
      <c r="U170">
        <v>67087220</v>
      </c>
      <c r="V170">
        <v>102131022</v>
      </c>
      <c r="W170">
        <v>181039551</v>
      </c>
      <c r="X170">
        <v>75863101</v>
      </c>
      <c r="Y170">
        <v>4621513</v>
      </c>
      <c r="Z170">
        <v>4281750</v>
      </c>
    </row>
    <row r="171" spans="1:26" x14ac:dyDescent="0.3">
      <c r="B171" t="s">
        <v>205</v>
      </c>
      <c r="C171">
        <v>67482282</v>
      </c>
      <c r="D171">
        <v>9838199</v>
      </c>
      <c r="E171">
        <v>3199094</v>
      </c>
      <c r="F171">
        <v>20623072</v>
      </c>
      <c r="G171">
        <v>17494418</v>
      </c>
      <c r="H171">
        <v>5380986</v>
      </c>
      <c r="I171">
        <v>4600436</v>
      </c>
      <c r="J171">
        <v>21575492</v>
      </c>
      <c r="K171">
        <v>4012922</v>
      </c>
      <c r="L171">
        <v>145950227</v>
      </c>
      <c r="M171">
        <v>161672955</v>
      </c>
      <c r="N171">
        <v>14058024</v>
      </c>
      <c r="O171">
        <v>62689319</v>
      </c>
      <c r="P171">
        <v>31984429</v>
      </c>
      <c r="Q171">
        <v>144410449</v>
      </c>
      <c r="R171">
        <v>69537275</v>
      </c>
      <c r="S171">
        <v>255840842</v>
      </c>
      <c r="T171">
        <v>17869507</v>
      </c>
      <c r="U171">
        <v>64864481</v>
      </c>
      <c r="V171">
        <v>98957881</v>
      </c>
      <c r="W171">
        <v>186136257</v>
      </c>
      <c r="X171">
        <v>74573053</v>
      </c>
      <c r="Y171">
        <v>4784637</v>
      </c>
      <c r="Z171">
        <v>4199686</v>
      </c>
    </row>
    <row r="172" spans="1:26" x14ac:dyDescent="0.3">
      <c r="B172" t="s">
        <v>206</v>
      </c>
      <c r="C172">
        <v>69517832</v>
      </c>
      <c r="D172">
        <v>10407492</v>
      </c>
      <c r="E172">
        <v>3416544</v>
      </c>
      <c r="F172">
        <v>20599556</v>
      </c>
      <c r="G172">
        <v>17428618</v>
      </c>
      <c r="H172">
        <v>5472389</v>
      </c>
      <c r="I172">
        <v>5237461</v>
      </c>
      <c r="J172">
        <v>21550720</v>
      </c>
      <c r="K172">
        <v>4326379</v>
      </c>
      <c r="L172">
        <v>139316426</v>
      </c>
      <c r="M172">
        <v>154735262</v>
      </c>
      <c r="N172">
        <v>14992898</v>
      </c>
      <c r="O172">
        <v>65377734</v>
      </c>
      <c r="P172">
        <v>32309857</v>
      </c>
      <c r="Q172">
        <v>138373305</v>
      </c>
      <c r="R172">
        <v>72030564</v>
      </c>
      <c r="S172">
        <v>245006252</v>
      </c>
      <c r="T172">
        <v>18049097</v>
      </c>
      <c r="U172">
        <v>67436213</v>
      </c>
      <c r="V172">
        <v>101910674</v>
      </c>
      <c r="W172">
        <v>195298421</v>
      </c>
      <c r="X172">
        <v>73602356</v>
      </c>
      <c r="Y172">
        <v>5618878</v>
      </c>
      <c r="Z172">
        <v>4559278</v>
      </c>
    </row>
    <row r="173" spans="1:26" x14ac:dyDescent="0.3">
      <c r="B173" t="s">
        <v>207</v>
      </c>
      <c r="C173">
        <v>73204569</v>
      </c>
      <c r="D173">
        <v>10732651</v>
      </c>
      <c r="E173">
        <v>3656878</v>
      </c>
      <c r="F173">
        <v>20336002</v>
      </c>
      <c r="G173">
        <v>16787529</v>
      </c>
      <c r="H173">
        <v>5628035</v>
      </c>
      <c r="I173">
        <v>5893582</v>
      </c>
      <c r="J173">
        <v>21752557</v>
      </c>
      <c r="K173">
        <v>4506336</v>
      </c>
      <c r="L173">
        <v>95874355</v>
      </c>
      <c r="M173">
        <v>137345603</v>
      </c>
      <c r="N173">
        <v>16290115</v>
      </c>
      <c r="O173">
        <v>67323483</v>
      </c>
      <c r="P173">
        <v>33492703</v>
      </c>
      <c r="Q173">
        <v>125692734</v>
      </c>
      <c r="R173">
        <v>74737327</v>
      </c>
      <c r="S173">
        <v>238678337</v>
      </c>
      <c r="T173">
        <v>19917370</v>
      </c>
      <c r="U173">
        <v>73300268</v>
      </c>
      <c r="V173">
        <v>100150030</v>
      </c>
      <c r="W173">
        <v>200021123</v>
      </c>
      <c r="X173">
        <v>73384625</v>
      </c>
      <c r="Y173">
        <v>6274181</v>
      </c>
      <c r="Z173">
        <v>4734746</v>
      </c>
    </row>
    <row r="174" spans="1:26" x14ac:dyDescent="0.3">
      <c r="B174" t="s">
        <v>208</v>
      </c>
      <c r="C174">
        <v>75355093</v>
      </c>
      <c r="D174">
        <v>11256143</v>
      </c>
      <c r="E174">
        <v>3767915</v>
      </c>
      <c r="F174">
        <v>19991891</v>
      </c>
      <c r="G174">
        <v>16844164</v>
      </c>
      <c r="H174">
        <v>5524042</v>
      </c>
      <c r="I174">
        <v>5973063</v>
      </c>
      <c r="J174">
        <v>22747447</v>
      </c>
      <c r="K174">
        <v>4772873</v>
      </c>
      <c r="L174">
        <v>85127513</v>
      </c>
      <c r="M174">
        <v>137893493</v>
      </c>
      <c r="N174">
        <v>17719890</v>
      </c>
      <c r="O174">
        <v>68639821</v>
      </c>
      <c r="P174">
        <v>35154448</v>
      </c>
      <c r="Q174">
        <v>122235965</v>
      </c>
      <c r="R174">
        <v>74966083</v>
      </c>
      <c r="S174">
        <v>230415771</v>
      </c>
      <c r="T174">
        <v>22155357</v>
      </c>
      <c r="U174">
        <v>74272019</v>
      </c>
      <c r="V174">
        <v>100700717</v>
      </c>
      <c r="W174">
        <v>196633908</v>
      </c>
      <c r="X174">
        <v>67575444</v>
      </c>
      <c r="Y174">
        <v>6509240</v>
      </c>
      <c r="Z174">
        <v>4996082</v>
      </c>
    </row>
    <row r="175" spans="1:26" x14ac:dyDescent="0.3">
      <c r="B175" t="s">
        <v>209</v>
      </c>
      <c r="C175">
        <v>78164065</v>
      </c>
      <c r="D175">
        <v>11553837</v>
      </c>
      <c r="E175">
        <v>3803051</v>
      </c>
      <c r="F175">
        <v>19372771</v>
      </c>
      <c r="G175">
        <v>16284885</v>
      </c>
      <c r="H175">
        <v>4991819</v>
      </c>
      <c r="I175">
        <v>6200530</v>
      </c>
      <c r="J175">
        <v>22888969</v>
      </c>
      <c r="K175">
        <v>4824177</v>
      </c>
      <c r="L175">
        <v>107774666</v>
      </c>
      <c r="M175">
        <v>148373292</v>
      </c>
      <c r="N175">
        <v>18965239</v>
      </c>
      <c r="O175">
        <v>68846660</v>
      </c>
      <c r="P175">
        <v>36425365</v>
      </c>
      <c r="Q175">
        <v>139420297</v>
      </c>
      <c r="R175">
        <v>75967908</v>
      </c>
      <c r="S175">
        <v>263791333</v>
      </c>
      <c r="T175">
        <v>27022569</v>
      </c>
      <c r="U175">
        <v>78701833</v>
      </c>
      <c r="V175">
        <v>119476042</v>
      </c>
      <c r="W175">
        <v>192758302</v>
      </c>
      <c r="X175">
        <v>50831874</v>
      </c>
      <c r="Y175">
        <v>7574593</v>
      </c>
      <c r="Z175">
        <v>5138345</v>
      </c>
    </row>
    <row r="176" spans="1:26" x14ac:dyDescent="0.3">
      <c r="B176" t="s">
        <v>210</v>
      </c>
      <c r="C176">
        <v>80118714</v>
      </c>
      <c r="D176">
        <v>11894507</v>
      </c>
      <c r="E176">
        <v>3584221</v>
      </c>
      <c r="F176">
        <v>19241032</v>
      </c>
      <c r="G176">
        <v>15586089</v>
      </c>
      <c r="H176">
        <v>4927270</v>
      </c>
      <c r="I176">
        <v>6020109</v>
      </c>
      <c r="J176">
        <v>23860978</v>
      </c>
      <c r="K176">
        <v>4937986</v>
      </c>
      <c r="L176">
        <v>132386210</v>
      </c>
      <c r="M176">
        <v>162462315</v>
      </c>
      <c r="N176">
        <v>20094973</v>
      </c>
      <c r="O176">
        <v>69282150</v>
      </c>
      <c r="P176">
        <v>35486155</v>
      </c>
      <c r="Q176">
        <v>143824568</v>
      </c>
      <c r="R176">
        <v>74480108</v>
      </c>
      <c r="S176">
        <v>273713707</v>
      </c>
      <c r="T176">
        <v>27437982</v>
      </c>
      <c r="U176">
        <v>83566238</v>
      </c>
      <c r="V176">
        <v>122205300</v>
      </c>
      <c r="W176">
        <v>188694211</v>
      </c>
      <c r="X176">
        <v>44032191</v>
      </c>
      <c r="Y176">
        <v>7794686</v>
      </c>
      <c r="Z176">
        <v>5264875</v>
      </c>
    </row>
    <row r="177" spans="1:26" x14ac:dyDescent="0.3">
      <c r="B177" t="s">
        <v>211</v>
      </c>
      <c r="C177">
        <v>84060845</v>
      </c>
      <c r="D177">
        <v>12168788</v>
      </c>
      <c r="E177">
        <v>3707564</v>
      </c>
      <c r="F177">
        <v>18963170</v>
      </c>
      <c r="G177">
        <v>15298873</v>
      </c>
      <c r="H177">
        <v>4781684</v>
      </c>
      <c r="I177">
        <v>5719301</v>
      </c>
      <c r="J177">
        <v>23639748</v>
      </c>
      <c r="K177">
        <v>4981730</v>
      </c>
      <c r="L177">
        <v>125684089</v>
      </c>
      <c r="M177">
        <v>153756854</v>
      </c>
      <c r="N177">
        <v>22040055</v>
      </c>
      <c r="O177">
        <v>69281666</v>
      </c>
      <c r="P177">
        <v>34044683</v>
      </c>
      <c r="Q177">
        <v>141551790</v>
      </c>
      <c r="R177">
        <v>75163614</v>
      </c>
      <c r="S177">
        <v>254048722</v>
      </c>
      <c r="T177">
        <v>27327790</v>
      </c>
      <c r="U177">
        <v>88291766</v>
      </c>
      <c r="V177">
        <v>118359278</v>
      </c>
      <c r="W177">
        <v>195773786</v>
      </c>
      <c r="X177">
        <v>47094700</v>
      </c>
      <c r="Y177">
        <v>7730437</v>
      </c>
      <c r="Z177">
        <v>5406141</v>
      </c>
    </row>
    <row r="178" spans="1:26" s="14" customFormat="1" x14ac:dyDescent="0.3">
      <c r="A178" s="14" t="s">
        <v>212</v>
      </c>
    </row>
    <row r="179" spans="1:26" x14ac:dyDescent="0.3">
      <c r="A179" s="2">
        <v>93.897999999999996</v>
      </c>
      <c r="B179" t="s">
        <v>203</v>
      </c>
      <c r="C179">
        <f>C169/$A179*100</f>
        <v>65638467.272998355</v>
      </c>
      <c r="D179">
        <f>D169/$A179*100</f>
        <v>9132189.1840081792</v>
      </c>
      <c r="E179">
        <f>E169/$A179*100</f>
        <v>3229314.7883873992</v>
      </c>
      <c r="F179">
        <f>F169/$A179*100</f>
        <v>23876655.519819379</v>
      </c>
      <c r="G179">
        <f>G169/$A179*100</f>
        <v>19086535.389465168</v>
      </c>
      <c r="H179">
        <f>H169/$A179*100</f>
        <v>5286767.5562844798</v>
      </c>
      <c r="I179">
        <f>I169/$A179*100</f>
        <v>4933514.0258578463</v>
      </c>
      <c r="J179">
        <f>J169/$A179*100</f>
        <v>22256457.006539013</v>
      </c>
      <c r="K179">
        <f>K169/$A179*100</f>
        <v>4729126.2859698823</v>
      </c>
      <c r="L179">
        <f>L169/$A179*100</f>
        <v>157497224.64802232</v>
      </c>
      <c r="M179">
        <f>M169/$A179*100</f>
        <v>165053469.72246483</v>
      </c>
      <c r="N179">
        <f>N169/$A179*100</f>
        <v>14775193.29485186</v>
      </c>
      <c r="O179">
        <f>O169/$A179*100</f>
        <v>59321911.009819165</v>
      </c>
      <c r="P179">
        <f>P169/$A179*100</f>
        <v>33134682.314852286</v>
      </c>
      <c r="Q179">
        <f>Q169/$A179*100</f>
        <v>179800960.61683956</v>
      </c>
      <c r="R179">
        <f>R169/$A179*100</f>
        <v>73111335.704700842</v>
      </c>
      <c r="S179">
        <f>S169/$A179*100</f>
        <v>269370050.48030841</v>
      </c>
      <c r="T179">
        <f>T169/$A179*100</f>
        <v>16966418.880061343</v>
      </c>
      <c r="U179">
        <f>U169/$A179*100</f>
        <v>66426935.610982135</v>
      </c>
      <c r="V179">
        <f>V169/$A179*100</f>
        <v>107683969.83961321</v>
      </c>
      <c r="W179">
        <f>W169/$A179*100</f>
        <v>186094470.59575284</v>
      </c>
      <c r="X179">
        <f>X169/$A179*100</f>
        <v>91122372.148501575</v>
      </c>
      <c r="Y179">
        <f>Y169/$A179*100</f>
        <v>5246170.3124667201</v>
      </c>
      <c r="Z179">
        <f>Z169/$A179*100</f>
        <v>4493223.4978380799</v>
      </c>
    </row>
    <row r="180" spans="1:26" x14ac:dyDescent="0.3">
      <c r="A180" s="2">
        <v>95.072999999999993</v>
      </c>
      <c r="B180" t="s">
        <v>204</v>
      </c>
      <c r="C180">
        <f>C170/$A180*100</f>
        <v>68986655.517339304</v>
      </c>
      <c r="D180">
        <f>D170/$A180*100</f>
        <v>10057776.655832887</v>
      </c>
      <c r="E180">
        <f>E170/$A180*100</f>
        <v>3561324.4559443798</v>
      </c>
      <c r="F180">
        <f>F170/$A180*100</f>
        <v>21867958.305722974</v>
      </c>
      <c r="G180">
        <f>G170/$A180*100</f>
        <v>18523100.144099798</v>
      </c>
      <c r="H180">
        <f>H170/$A180*100</f>
        <v>5435742.0087722074</v>
      </c>
      <c r="I180">
        <f>I170/$A180*100</f>
        <v>4841403.9737885632</v>
      </c>
      <c r="J180">
        <f>J170/$A180*100</f>
        <v>22121149.011811979</v>
      </c>
      <c r="K180">
        <f>K170/$A180*100</f>
        <v>4483624.1624856694</v>
      </c>
      <c r="L180">
        <f>L170/$A180*100</f>
        <v>165602649.54298279</v>
      </c>
      <c r="M180">
        <f>M170/$A180*100</f>
        <v>168943202.59169272</v>
      </c>
      <c r="N180">
        <f>N170/$A180*100</f>
        <v>14572699.925320543</v>
      </c>
      <c r="O180">
        <f>O170/$A180*100</f>
        <v>62701161.21296268</v>
      </c>
      <c r="P180">
        <f>P170/$A180*100</f>
        <v>33161433.845571302</v>
      </c>
      <c r="Q180">
        <f>Q170/$A180*100</f>
        <v>165290803.90857553</v>
      </c>
      <c r="R180">
        <f>R170/$A180*100</f>
        <v>74369437.169333041</v>
      </c>
      <c r="S180">
        <f>S170/$A180*100</f>
        <v>266586586.0969992</v>
      </c>
      <c r="T180">
        <f>T170/$A180*100</f>
        <v>17299942.149716534</v>
      </c>
      <c r="U180">
        <f>U170/$A180*100</f>
        <v>70563903.526763648</v>
      </c>
      <c r="V180">
        <f>V170/$A180*100</f>
        <v>107423792.24385473</v>
      </c>
      <c r="W180">
        <f>W170/$A180*100</f>
        <v>190421624.43595976</v>
      </c>
      <c r="X180">
        <f>X170/$A180*100</f>
        <v>79794579.954350874</v>
      </c>
      <c r="Y180">
        <f>Y170/$A180*100</f>
        <v>4861015.2198836692</v>
      </c>
      <c r="Z180">
        <f>Z170/$A180*100</f>
        <v>4503644.5678583831</v>
      </c>
    </row>
    <row r="181" spans="1:26" x14ac:dyDescent="0.3">
      <c r="A181" s="2">
        <v>96.042000000000002</v>
      </c>
      <c r="B181" t="s">
        <v>205</v>
      </c>
      <c r="C181">
        <f>C171/$A181*100</f>
        <v>70263303.554694816</v>
      </c>
      <c r="D181">
        <f>D171/$A181*100</f>
        <v>10243642.364798734</v>
      </c>
      <c r="E181">
        <f>E171/$A181*100</f>
        <v>3330932.3004518854</v>
      </c>
      <c r="F181">
        <f>F171/$A181*100</f>
        <v>21472972.241311092</v>
      </c>
      <c r="G181">
        <f>G171/$A181*100</f>
        <v>18215382.853335001</v>
      </c>
      <c r="H181">
        <f>H171/$A181*100</f>
        <v>5602742.5501343161</v>
      </c>
      <c r="I181">
        <f>I171/$A181*100</f>
        <v>4790025.1973095099</v>
      </c>
      <c r="J181">
        <f>J171/$A181*100</f>
        <v>22464642.552216738</v>
      </c>
      <c r="K181">
        <f>K171/$A181*100</f>
        <v>4178299.0774869327</v>
      </c>
      <c r="L181">
        <f>L171/$A181*100</f>
        <v>151965001.77005893</v>
      </c>
      <c r="M181">
        <f>M171/$A181*100</f>
        <v>168335681.26444679</v>
      </c>
      <c r="N181">
        <f>N171/$A181*100</f>
        <v>14637371.150121821</v>
      </c>
      <c r="O181">
        <f>O171/$A181*100</f>
        <v>65272817.100851715</v>
      </c>
      <c r="P181">
        <f>P171/$A181*100</f>
        <v>33302543.678807188</v>
      </c>
      <c r="Q181">
        <f>Q171/$A181*100</f>
        <v>150361767.76826805</v>
      </c>
      <c r="R181">
        <f>R171/$A181*100</f>
        <v>72402985.152329192</v>
      </c>
      <c r="S181">
        <f>S171/$A181*100</f>
        <v>266384333.93723577</v>
      </c>
      <c r="T181">
        <f>T171/$A181*100</f>
        <v>18605929.697424043</v>
      </c>
      <c r="U181">
        <f>U171/$A181*100</f>
        <v>67537619.999583513</v>
      </c>
      <c r="V181">
        <f>V171/$A181*100</f>
        <v>103036047.77076694</v>
      </c>
      <c r="W181">
        <f>W171/$A181*100</f>
        <v>193807143.74960953</v>
      </c>
      <c r="X181">
        <f>X171/$A181*100</f>
        <v>77646293.288353011</v>
      </c>
      <c r="Y181">
        <f>Y171/$A181*100</f>
        <v>4981817.329918161</v>
      </c>
      <c r="Z181">
        <f>Z171/$A181*100</f>
        <v>4372759.8342391867</v>
      </c>
    </row>
    <row r="182" spans="1:26" x14ac:dyDescent="0.3">
      <c r="A182" s="2">
        <v>96.912999999999997</v>
      </c>
      <c r="B182" t="s">
        <v>206</v>
      </c>
      <c r="C182">
        <f>C172/$A182*100</f>
        <v>71732205.173712507</v>
      </c>
      <c r="D182">
        <f>D172/$A182*100</f>
        <v>10739005.087036828</v>
      </c>
      <c r="E182">
        <f>E172/$A182*100</f>
        <v>3525372.2410822078</v>
      </c>
      <c r="F182">
        <f>F172/$A182*100</f>
        <v>21255720.078833595</v>
      </c>
      <c r="G182">
        <f>G172/$A182*100</f>
        <v>17983777.202232931</v>
      </c>
      <c r="H182">
        <f>H172/$A182*100</f>
        <v>5646702.7127423566</v>
      </c>
      <c r="I182">
        <f>I172/$A182*100</f>
        <v>5404291.4779234985</v>
      </c>
      <c r="J182">
        <f>J172/$A182*100</f>
        <v>22237181.802234992</v>
      </c>
      <c r="K182">
        <f>K172/$A182*100</f>
        <v>4464188.4989629881</v>
      </c>
      <c r="L182">
        <f>L172/$A182*100</f>
        <v>143754115.54693386</v>
      </c>
      <c r="M182">
        <f>M172/$A182*100</f>
        <v>159664092.536605</v>
      </c>
      <c r="N182">
        <f>N172/$A182*100</f>
        <v>15470471.453778131</v>
      </c>
      <c r="O182">
        <f>O172/$A182*100</f>
        <v>67460231.341512486</v>
      </c>
      <c r="P182">
        <f>P172/$A182*100</f>
        <v>33339032.947076246</v>
      </c>
      <c r="Q182">
        <f>Q172/$A182*100</f>
        <v>142780953.01971874</v>
      </c>
      <c r="R182">
        <f>R172/$A182*100</f>
        <v>74324976.009410501</v>
      </c>
      <c r="S182">
        <f>S172/$A182*100</f>
        <v>252810512.52153996</v>
      </c>
      <c r="T182">
        <f>T172/$A182*100</f>
        <v>18624020.513243835</v>
      </c>
      <c r="U182">
        <f>U172/$A182*100</f>
        <v>69584279.714795753</v>
      </c>
      <c r="V182">
        <f>V172/$A182*100</f>
        <v>105156866.46786292</v>
      </c>
      <c r="W182">
        <f>W172/$A182*100</f>
        <v>201519322.48511553</v>
      </c>
      <c r="X182">
        <f>X172/$A182*100</f>
        <v>75946834.789966255</v>
      </c>
      <c r="Y182">
        <f>Y172/$A182*100</f>
        <v>5797857.8725248426</v>
      </c>
      <c r="Z182">
        <f>Z172/$A182*100</f>
        <v>4704506.1034123395</v>
      </c>
    </row>
    <row r="183" spans="1:26" x14ac:dyDescent="0.3">
      <c r="A183" s="2">
        <v>100</v>
      </c>
      <c r="B183" t="s">
        <v>207</v>
      </c>
      <c r="C183">
        <f>C173/$A183*100</f>
        <v>73204569</v>
      </c>
      <c r="D183">
        <f>D173/$A183*100</f>
        <v>10732651</v>
      </c>
      <c r="E183">
        <f>E173/$A183*100</f>
        <v>3656878</v>
      </c>
      <c r="F183">
        <f>F173/$A183*100</f>
        <v>20336002</v>
      </c>
      <c r="G183">
        <f>G173/$A183*100</f>
        <v>16787529</v>
      </c>
      <c r="H183">
        <f>H173/$A183*100</f>
        <v>5628035</v>
      </c>
      <c r="I183">
        <f>I173/$A183*100</f>
        <v>5893582</v>
      </c>
      <c r="J183">
        <f>J173/$A183*100</f>
        <v>21752557</v>
      </c>
      <c r="K183">
        <f>K173/$A183*100</f>
        <v>4506336</v>
      </c>
      <c r="L183">
        <f>L173/$A183*100</f>
        <v>95874355</v>
      </c>
      <c r="M183">
        <f>M173/$A183*100</f>
        <v>137345603</v>
      </c>
      <c r="N183">
        <f>N173/$A183*100</f>
        <v>16290115</v>
      </c>
      <c r="O183">
        <f>O173/$A183*100</f>
        <v>67323483</v>
      </c>
      <c r="P183">
        <f>P173/$A183*100</f>
        <v>33492703.000000004</v>
      </c>
      <c r="Q183">
        <f>Q173/$A183*100</f>
        <v>125692734.00000001</v>
      </c>
      <c r="R183">
        <f>R173/$A183*100</f>
        <v>74737327</v>
      </c>
      <c r="S183">
        <f>S173/$A183*100</f>
        <v>238678337</v>
      </c>
      <c r="T183">
        <f>T173/$A183*100</f>
        <v>19917370</v>
      </c>
      <c r="U183">
        <f>U173/$A183*100</f>
        <v>73300268</v>
      </c>
      <c r="V183">
        <f>V173/$A183*100</f>
        <v>100150030</v>
      </c>
      <c r="W183">
        <f>W173/$A183*100</f>
        <v>200021123</v>
      </c>
      <c r="X183">
        <f>X173/$A183*100</f>
        <v>73384625</v>
      </c>
      <c r="Y183">
        <f>Y173/$A183*100</f>
        <v>6274181</v>
      </c>
      <c r="Z183">
        <f>Z173/$A183*100</f>
        <v>4734746</v>
      </c>
    </row>
    <row r="184" spans="1:26" x14ac:dyDescent="0.3">
      <c r="A184" s="2">
        <v>101.986</v>
      </c>
      <c r="B184" t="s">
        <v>208</v>
      </c>
      <c r="C184">
        <f>C174/$A184*100</f>
        <v>73887683.603631869</v>
      </c>
      <c r="D184">
        <f>D174/$A184*100</f>
        <v>11036949.189104386</v>
      </c>
      <c r="E184">
        <f>E174/$A184*100</f>
        <v>3694541.4076441862</v>
      </c>
      <c r="F184">
        <f>F174/$A184*100</f>
        <v>19602583.687957171</v>
      </c>
      <c r="G184">
        <f>G174/$A184*100</f>
        <v>16516153.197497694</v>
      </c>
      <c r="H184">
        <f>H174/$A184*100</f>
        <v>5416470.88816112</v>
      </c>
      <c r="I184">
        <f>I174/$A184*100</f>
        <v>5856747.9850175511</v>
      </c>
      <c r="J184">
        <f>J174/$A184*100</f>
        <v>22304480.026670326</v>
      </c>
      <c r="K184">
        <f>K174/$A184*100</f>
        <v>4679929.5981801422</v>
      </c>
      <c r="L184">
        <f>L174/$A184*100</f>
        <v>83469802.718020111</v>
      </c>
      <c r="M184">
        <f>M174/$A184*100</f>
        <v>135208257.01566881</v>
      </c>
      <c r="N184">
        <f>N174/$A184*100</f>
        <v>17374825.956503835</v>
      </c>
      <c r="O184">
        <f>O174/$A184*100</f>
        <v>67303179.848214462</v>
      </c>
      <c r="P184">
        <f>P174/$A184*100</f>
        <v>34469876.257525541</v>
      </c>
      <c r="Q184">
        <f>Q174/$A184*100</f>
        <v>119855632.14558861</v>
      </c>
      <c r="R184">
        <f>R174/$A184*100</f>
        <v>73506248.896907419</v>
      </c>
      <c r="S184">
        <f>S174/$A184*100</f>
        <v>225928824.54454532</v>
      </c>
      <c r="T184">
        <f>T174/$A184*100</f>
        <v>21723919.949797027</v>
      </c>
      <c r="U184">
        <f>U174/$A184*100</f>
        <v>72825700.586354986</v>
      </c>
      <c r="V184">
        <f>V174/$A184*100</f>
        <v>98739745.651363909</v>
      </c>
      <c r="W184">
        <f>W174/$A184*100</f>
        <v>192804804.58102092</v>
      </c>
      <c r="X184">
        <f>X174/$A184*100</f>
        <v>66259529.739375994</v>
      </c>
      <c r="Y184">
        <f>Y174/$A184*100</f>
        <v>6382483.870335144</v>
      </c>
      <c r="Z184">
        <f>Z174/$A184*100</f>
        <v>4898791.9910575962</v>
      </c>
    </row>
    <row r="185" spans="1:26" x14ac:dyDescent="0.3">
      <c r="A185" s="2">
        <v>104.253</v>
      </c>
      <c r="B185" t="s">
        <v>209</v>
      </c>
      <c r="C185">
        <f>C175/$A185*100</f>
        <v>74975362.819295362</v>
      </c>
      <c r="D185">
        <f>D175/$A185*100</f>
        <v>11082498.345371356</v>
      </c>
      <c r="E185">
        <f>E175/$A185*100</f>
        <v>3647905.575858728</v>
      </c>
      <c r="F185">
        <f>F175/$A185*100</f>
        <v>18582459.017965909</v>
      </c>
      <c r="G185">
        <f>G175/$A185*100</f>
        <v>15620543.293718167</v>
      </c>
      <c r="H185">
        <f>H175/$A185*100</f>
        <v>4788177.7982408181</v>
      </c>
      <c r="I185">
        <f>I175/$A185*100</f>
        <v>5947579.4461550266</v>
      </c>
      <c r="J185">
        <f>J175/$A185*100</f>
        <v>21955213.758836675</v>
      </c>
      <c r="K185">
        <f>K175/$A185*100</f>
        <v>4627374.7518057032</v>
      </c>
      <c r="L185">
        <f>L175/$A185*100</f>
        <v>103377999.6738703</v>
      </c>
      <c r="M185">
        <f>M175/$A185*100</f>
        <v>142320405.16819662</v>
      </c>
      <c r="N185">
        <f>N175/$A185*100</f>
        <v>18191552.281469118</v>
      </c>
      <c r="O185">
        <f>O175/$A185*100</f>
        <v>66038061.254832</v>
      </c>
      <c r="P185">
        <f>P175/$A185*100</f>
        <v>34939392.631387107</v>
      </c>
      <c r="Q185">
        <f>Q175/$A185*100</f>
        <v>133732647.50175054</v>
      </c>
      <c r="R185">
        <f>R175/$A185*100</f>
        <v>72868798.020200863</v>
      </c>
      <c r="S185">
        <f>S175/$A185*100</f>
        <v>253029968.44215515</v>
      </c>
      <c r="T185">
        <f>T175/$A185*100</f>
        <v>25920183.591839083</v>
      </c>
      <c r="U185">
        <f>U175/$A185*100</f>
        <v>75491192.579590037</v>
      </c>
      <c r="V185">
        <f>V175/$A185*100</f>
        <v>114602018.1673429</v>
      </c>
      <c r="W185">
        <f>W175/$A185*100</f>
        <v>184894729.16846517</v>
      </c>
      <c r="X185">
        <f>X175/$A185*100</f>
        <v>48758188.253575437</v>
      </c>
      <c r="Y185">
        <f>Y175/$A185*100</f>
        <v>7265587.5610294184</v>
      </c>
      <c r="Z185">
        <f>Z175/$A185*100</f>
        <v>4928726.2716660425</v>
      </c>
    </row>
    <row r="186" spans="1:26" x14ac:dyDescent="0.3">
      <c r="A186" s="2">
        <v>104.756</v>
      </c>
      <c r="B186" t="s">
        <v>210</v>
      </c>
      <c r="C186">
        <f>C176/$A186*100</f>
        <v>76481265.034938335</v>
      </c>
      <c r="D186">
        <f>D176/$A186*100</f>
        <v>11354487.571117645</v>
      </c>
      <c r="E186">
        <f>E176/$A186*100</f>
        <v>3421494.7115201037</v>
      </c>
      <c r="F186">
        <f>F176/$A186*100</f>
        <v>18367474.894039482</v>
      </c>
      <c r="G186">
        <f>G176/$A186*100</f>
        <v>14878469.013708044</v>
      </c>
      <c r="H186">
        <f>H176/$A186*100</f>
        <v>4703568.292031006</v>
      </c>
      <c r="I186">
        <f>I176/$A186*100</f>
        <v>5746791.5918897251</v>
      </c>
      <c r="J186">
        <f>J176/$A186*100</f>
        <v>22777671.923326589</v>
      </c>
      <c r="K186">
        <f>K176/$A186*100</f>
        <v>4713797.7776929243</v>
      </c>
      <c r="L186">
        <f>L176/$A186*100</f>
        <v>126375777.99839626</v>
      </c>
      <c r="M186">
        <f>M176/$A186*100</f>
        <v>155086405.55194929</v>
      </c>
      <c r="N186">
        <f>N176/$A186*100</f>
        <v>19182646.34006644</v>
      </c>
      <c r="O186">
        <f>O176/$A186*100</f>
        <v>66136689.067929283</v>
      </c>
      <c r="P186">
        <f>P176/$A186*100</f>
        <v>33875057.27595555</v>
      </c>
      <c r="Q186">
        <f>Q176/$A186*100</f>
        <v>137294826.07201496</v>
      </c>
      <c r="R186">
        <f>R176/$A186*100</f>
        <v>71098655.924243003</v>
      </c>
      <c r="S186">
        <f>S176/$A186*100</f>
        <v>261286901.94356409</v>
      </c>
      <c r="T186">
        <f>T176/$A186*100</f>
        <v>26192277.291992821</v>
      </c>
      <c r="U186">
        <f>U176/$A186*100</f>
        <v>79772268.891519338</v>
      </c>
      <c r="V186">
        <f>V176/$A186*100</f>
        <v>116657088.85409904</v>
      </c>
      <c r="W186">
        <f>W176/$A186*100</f>
        <v>180127354.04177326</v>
      </c>
      <c r="X186">
        <f>X176/$A186*100</f>
        <v>42033096.910916798</v>
      </c>
      <c r="Y186">
        <f>Y176/$A186*100</f>
        <v>7440801.4815380508</v>
      </c>
      <c r="Z186">
        <f>Z176/$A186*100</f>
        <v>5025845.7749436786</v>
      </c>
    </row>
    <row r="187" spans="1:26" x14ac:dyDescent="0.3">
      <c r="A187" s="2">
        <v>103.877</v>
      </c>
      <c r="B187" t="s">
        <v>211</v>
      </c>
      <c r="C187">
        <f>C177/$A187*100</f>
        <v>80923443.110601962</v>
      </c>
      <c r="D187">
        <f>D177/$A187*100</f>
        <v>11714612.474368725</v>
      </c>
      <c r="E187">
        <f>E177/$A187*100</f>
        <v>3569186.6341923624</v>
      </c>
      <c r="F187">
        <f>F177/$A187*100</f>
        <v>18255407.838116232</v>
      </c>
      <c r="G187">
        <f>G177/$A187*100</f>
        <v>14727873.350212272</v>
      </c>
      <c r="H187">
        <f>H177/$A187*100</f>
        <v>4603217.2665748922</v>
      </c>
      <c r="I187">
        <f>I177/$A187*100</f>
        <v>5505839.5987562221</v>
      </c>
      <c r="J187">
        <f>J177/$A187*100</f>
        <v>22757441.974643089</v>
      </c>
      <c r="K187">
        <f>K177/$A187*100</f>
        <v>4795796.9521645792</v>
      </c>
      <c r="L187">
        <f>L177/$A187*100</f>
        <v>120993183.28407638</v>
      </c>
      <c r="M187">
        <f>M177/$A187*100</f>
        <v>148018188.81946918</v>
      </c>
      <c r="N187">
        <f>N177/$A187*100</f>
        <v>21217454.296908844</v>
      </c>
      <c r="O187">
        <f>O177/$A187*100</f>
        <v>66695867.227586478</v>
      </c>
      <c r="P187">
        <f>P177/$A187*100</f>
        <v>32774033.71294897</v>
      </c>
      <c r="Q187">
        <f>Q177/$A187*100</f>
        <v>136268654.27380461</v>
      </c>
      <c r="R187">
        <f>R177/$A187*100</f>
        <v>72358283.354351789</v>
      </c>
      <c r="S187">
        <f>S177/$A187*100</f>
        <v>244566864.65723887</v>
      </c>
      <c r="T187">
        <f>T177/$A187*100</f>
        <v>26307835.228202585</v>
      </c>
      <c r="U187">
        <f>U177/$A187*100</f>
        <v>84996453.497886926</v>
      </c>
      <c r="V187">
        <f>V177/$A187*100</f>
        <v>113941756.11540572</v>
      </c>
      <c r="W187">
        <f>W177/$A187*100</f>
        <v>188466923.38053662</v>
      </c>
      <c r="X187">
        <f>X177/$A187*100</f>
        <v>45336985.088133082</v>
      </c>
      <c r="Y187">
        <f>Y177/$A187*100</f>
        <v>7441913.9944357276</v>
      </c>
      <c r="Z187">
        <f>Z177/$A187*100</f>
        <v>5204367.6656045131</v>
      </c>
    </row>
    <row r="188" spans="1:26" s="14" customFormat="1" x14ac:dyDescent="0.3">
      <c r="A188" s="14" t="s">
        <v>214</v>
      </c>
    </row>
    <row r="189" spans="1:26" x14ac:dyDescent="0.3">
      <c r="B189" t="s">
        <v>203</v>
      </c>
      <c r="C189">
        <f>C179*100/C$183</f>
        <v>89.664440580202523</v>
      </c>
      <c r="D189">
        <f t="shared" ref="D189:Z197" si="9">D179*100/D$183</f>
        <v>85.087917085985367</v>
      </c>
      <c r="E189">
        <f t="shared" si="9"/>
        <v>88.307971673854013</v>
      </c>
      <c r="F189">
        <f t="shared" si="9"/>
        <v>117.41076500592092</v>
      </c>
      <c r="G189">
        <f t="shared" si="9"/>
        <v>113.69472773190842</v>
      </c>
      <c r="H189">
        <f t="shared" si="9"/>
        <v>93.936294928593725</v>
      </c>
      <c r="I189">
        <f t="shared" si="9"/>
        <v>83.709941184458728</v>
      </c>
      <c r="J189">
        <f t="shared" si="9"/>
        <v>102.31650930297073</v>
      </c>
      <c r="K189">
        <f t="shared" si="9"/>
        <v>104.94393418444346</v>
      </c>
      <c r="L189">
        <f t="shared" si="9"/>
        <v>164.27461196273219</v>
      </c>
      <c r="M189">
        <f t="shared" si="9"/>
        <v>120.17382873368348</v>
      </c>
      <c r="N189">
        <f t="shared" si="9"/>
        <v>90.700362120536667</v>
      </c>
      <c r="O189">
        <f t="shared" si="9"/>
        <v>88.114738522692249</v>
      </c>
      <c r="P189">
        <f t="shared" si="9"/>
        <v>98.931048696942383</v>
      </c>
      <c r="Q189">
        <f t="shared" si="9"/>
        <v>143.04801470611622</v>
      </c>
      <c r="R189">
        <f t="shared" si="9"/>
        <v>97.824391959724281</v>
      </c>
      <c r="S189">
        <f t="shared" si="9"/>
        <v>112.85902770485133</v>
      </c>
      <c r="T189">
        <f t="shared" si="9"/>
        <v>85.184032229462744</v>
      </c>
      <c r="U189">
        <f t="shared" si="9"/>
        <v>90.623046031676353</v>
      </c>
      <c r="V189">
        <f t="shared" si="9"/>
        <v>107.52265360241351</v>
      </c>
      <c r="W189">
        <f t="shared" si="9"/>
        <v>93.037409151908832</v>
      </c>
      <c r="X189">
        <f t="shared" si="9"/>
        <v>124.17093110239585</v>
      </c>
      <c r="Y189">
        <f t="shared" si="9"/>
        <v>83.615221053819141</v>
      </c>
      <c r="Z189">
        <f t="shared" si="9"/>
        <v>94.898934342794306</v>
      </c>
    </row>
    <row r="190" spans="1:26" x14ac:dyDescent="0.3">
      <c r="B190" t="s">
        <v>204</v>
      </c>
      <c r="C190">
        <f t="shared" ref="C190:R197" si="10">C180*100/C$183</f>
        <v>94.238182752417146</v>
      </c>
      <c r="D190">
        <f t="shared" si="10"/>
        <v>93.71195109048908</v>
      </c>
      <c r="E190">
        <f t="shared" si="10"/>
        <v>97.387018542712653</v>
      </c>
      <c r="F190">
        <f t="shared" si="10"/>
        <v>107.5332226350242</v>
      </c>
      <c r="G190">
        <f t="shared" si="10"/>
        <v>110.33845507638318</v>
      </c>
      <c r="H190">
        <f t="shared" si="10"/>
        <v>96.583301432421933</v>
      </c>
      <c r="I190">
        <f t="shared" si="10"/>
        <v>82.147053757605534</v>
      </c>
      <c r="J190">
        <f t="shared" si="10"/>
        <v>101.69447670824161</v>
      </c>
      <c r="K190">
        <f t="shared" si="10"/>
        <v>99.496002128684353</v>
      </c>
      <c r="L190">
        <f t="shared" si="10"/>
        <v>172.72882779027071</v>
      </c>
      <c r="M190">
        <f t="shared" si="10"/>
        <v>123.00590546877042</v>
      </c>
      <c r="N190">
        <f t="shared" si="10"/>
        <v>89.457317675906793</v>
      </c>
      <c r="O190">
        <f t="shared" si="10"/>
        <v>93.134161244988874</v>
      </c>
      <c r="P190">
        <f t="shared" si="10"/>
        <v>99.010921410467532</v>
      </c>
      <c r="Q190">
        <f t="shared" si="10"/>
        <v>131.50386553655164</v>
      </c>
      <c r="R190">
        <f t="shared" si="10"/>
        <v>99.507756237165182</v>
      </c>
      <c r="S190">
        <f t="shared" si="9"/>
        <v>111.69282870317603</v>
      </c>
      <c r="T190">
        <f t="shared" si="9"/>
        <v>86.858566917803572</v>
      </c>
      <c r="U190">
        <f t="shared" si="9"/>
        <v>96.266910684096885</v>
      </c>
      <c r="V190">
        <f t="shared" si="9"/>
        <v>107.26286576634548</v>
      </c>
      <c r="W190">
        <f t="shared" si="9"/>
        <v>95.200757589967012</v>
      </c>
      <c r="X190">
        <f t="shared" si="9"/>
        <v>108.73473831112562</v>
      </c>
      <c r="Y190">
        <f t="shared" si="9"/>
        <v>77.476490077090048</v>
      </c>
      <c r="Z190">
        <f t="shared" si="9"/>
        <v>95.119032105595167</v>
      </c>
    </row>
    <row r="191" spans="1:26" x14ac:dyDescent="0.3">
      <c r="B191" t="s">
        <v>205</v>
      </c>
      <c r="C191">
        <f t="shared" si="10"/>
        <v>95.982128594589241</v>
      </c>
      <c r="D191">
        <f t="shared" si="9"/>
        <v>95.443729278057532</v>
      </c>
      <c r="E191">
        <f t="shared" si="9"/>
        <v>91.086776765642313</v>
      </c>
      <c r="F191">
        <f t="shared" si="9"/>
        <v>105.59092313873245</v>
      </c>
      <c r="G191">
        <f t="shared" si="9"/>
        <v>108.50544385260631</v>
      </c>
      <c r="H191">
        <f t="shared" si="9"/>
        <v>99.550598923679672</v>
      </c>
      <c r="I191">
        <f t="shared" si="9"/>
        <v>81.275278723694868</v>
      </c>
      <c r="J191">
        <f t="shared" si="9"/>
        <v>103.27357171029016</v>
      </c>
      <c r="K191">
        <f t="shared" si="9"/>
        <v>92.72054009037349</v>
      </c>
      <c r="L191">
        <f t="shared" si="9"/>
        <v>158.50432763804142</v>
      </c>
      <c r="M191">
        <f t="shared" si="9"/>
        <v>122.56357508907423</v>
      </c>
      <c r="N191">
        <f t="shared" si="9"/>
        <v>89.854314411665115</v>
      </c>
      <c r="O191">
        <f t="shared" si="9"/>
        <v>96.954010981356561</v>
      </c>
      <c r="P191">
        <f t="shared" si="9"/>
        <v>99.432236564505359</v>
      </c>
      <c r="Q191">
        <f t="shared" si="9"/>
        <v>119.62645968721472</v>
      </c>
      <c r="R191">
        <f t="shared" si="9"/>
        <v>96.876605116382052</v>
      </c>
      <c r="S191">
        <f t="shared" si="9"/>
        <v>111.60809032167664</v>
      </c>
      <c r="T191">
        <f t="shared" si="9"/>
        <v>93.415595017936823</v>
      </c>
      <c r="U191">
        <f t="shared" si="9"/>
        <v>92.138298866224488</v>
      </c>
      <c r="V191">
        <f t="shared" si="9"/>
        <v>102.88169436471156</v>
      </c>
      <c r="W191">
        <f t="shared" si="9"/>
        <v>96.893338484860692</v>
      </c>
      <c r="X191">
        <f t="shared" si="9"/>
        <v>105.8073040345345</v>
      </c>
      <c r="Y191">
        <f t="shared" si="9"/>
        <v>79.401874601930686</v>
      </c>
      <c r="Z191">
        <f t="shared" si="9"/>
        <v>92.354686697854262</v>
      </c>
    </row>
    <row r="192" spans="1:26" x14ac:dyDescent="0.3">
      <c r="B192" t="s">
        <v>206</v>
      </c>
      <c r="C192">
        <f t="shared" si="10"/>
        <v>97.988699549221451</v>
      </c>
      <c r="D192">
        <f t="shared" si="9"/>
        <v>100.0592033323065</v>
      </c>
      <c r="E192">
        <f t="shared" si="9"/>
        <v>96.403878966763656</v>
      </c>
      <c r="F192">
        <f t="shared" si="9"/>
        <v>104.52261009235539</v>
      </c>
      <c r="G192">
        <f t="shared" si="9"/>
        <v>107.12581465820807</v>
      </c>
      <c r="H192">
        <f t="shared" si="9"/>
        <v>100.33169148277074</v>
      </c>
      <c r="I192">
        <f t="shared" si="9"/>
        <v>91.697909317686566</v>
      </c>
      <c r="J192">
        <f t="shared" si="9"/>
        <v>102.22789809140596</v>
      </c>
      <c r="K192">
        <f t="shared" si="9"/>
        <v>99.064705760133918</v>
      </c>
      <c r="L192">
        <f t="shared" si="9"/>
        <v>149.9401122927334</v>
      </c>
      <c r="M192">
        <f t="shared" si="9"/>
        <v>116.24987553231318</v>
      </c>
      <c r="N192">
        <f t="shared" si="9"/>
        <v>94.968460651002957</v>
      </c>
      <c r="O192">
        <f t="shared" si="9"/>
        <v>100.20312131134465</v>
      </c>
      <c r="P192">
        <f t="shared" si="9"/>
        <v>99.541183484283849</v>
      </c>
      <c r="Q192">
        <f t="shared" si="9"/>
        <v>113.59523217922742</v>
      </c>
      <c r="R192">
        <f t="shared" si="9"/>
        <v>99.448266338733916</v>
      </c>
      <c r="S192">
        <f t="shared" si="9"/>
        <v>105.92101306686243</v>
      </c>
      <c r="T192">
        <f t="shared" si="9"/>
        <v>93.50642435845613</v>
      </c>
      <c r="U192">
        <f t="shared" si="9"/>
        <v>94.930457436793759</v>
      </c>
      <c r="V192">
        <f t="shared" si="9"/>
        <v>104.99933596411594</v>
      </c>
      <c r="W192">
        <f t="shared" si="9"/>
        <v>100.74902063474342</v>
      </c>
      <c r="X192">
        <f t="shared" si="9"/>
        <v>103.49148038838689</v>
      </c>
      <c r="Y192">
        <f t="shared" si="9"/>
        <v>92.408202321941985</v>
      </c>
      <c r="Z192">
        <f t="shared" si="9"/>
        <v>99.361319559958233</v>
      </c>
    </row>
    <row r="193" spans="1:26" x14ac:dyDescent="0.3">
      <c r="B193" t="s">
        <v>207</v>
      </c>
      <c r="C193">
        <f t="shared" si="10"/>
        <v>100</v>
      </c>
      <c r="D193">
        <f t="shared" si="9"/>
        <v>100</v>
      </c>
      <c r="E193">
        <f t="shared" si="9"/>
        <v>100</v>
      </c>
      <c r="F193">
        <f t="shared" si="9"/>
        <v>100</v>
      </c>
      <c r="G193">
        <f t="shared" si="9"/>
        <v>100</v>
      </c>
      <c r="H193">
        <f t="shared" si="9"/>
        <v>100</v>
      </c>
      <c r="I193">
        <f t="shared" si="9"/>
        <v>100</v>
      </c>
      <c r="J193">
        <f t="shared" si="9"/>
        <v>100</v>
      </c>
      <c r="K193">
        <f t="shared" si="9"/>
        <v>100</v>
      </c>
      <c r="L193">
        <f t="shared" si="9"/>
        <v>100</v>
      </c>
      <c r="M193">
        <f t="shared" si="9"/>
        <v>100</v>
      </c>
      <c r="N193">
        <f t="shared" si="9"/>
        <v>100</v>
      </c>
      <c r="O193">
        <f t="shared" si="9"/>
        <v>100</v>
      </c>
      <c r="P193">
        <f t="shared" si="9"/>
        <v>100</v>
      </c>
      <c r="Q193">
        <f t="shared" si="9"/>
        <v>100</v>
      </c>
      <c r="R193">
        <f t="shared" si="9"/>
        <v>100</v>
      </c>
      <c r="S193">
        <f t="shared" si="9"/>
        <v>100</v>
      </c>
      <c r="T193">
        <f t="shared" si="9"/>
        <v>100</v>
      </c>
      <c r="U193">
        <f t="shared" si="9"/>
        <v>100</v>
      </c>
      <c r="V193">
        <f t="shared" si="9"/>
        <v>100</v>
      </c>
      <c r="W193">
        <f t="shared" si="9"/>
        <v>100</v>
      </c>
      <c r="X193">
        <f t="shared" si="9"/>
        <v>100</v>
      </c>
      <c r="Y193">
        <f t="shared" si="9"/>
        <v>100</v>
      </c>
      <c r="Z193">
        <f t="shared" si="9"/>
        <v>100</v>
      </c>
    </row>
    <row r="194" spans="1:26" x14ac:dyDescent="0.3">
      <c r="B194" t="s">
        <v>208</v>
      </c>
      <c r="C194">
        <f t="shared" si="10"/>
        <v>100.93315842571502</v>
      </c>
      <c r="D194">
        <f t="shared" si="9"/>
        <v>102.83525653731203</v>
      </c>
      <c r="E194">
        <f t="shared" si="9"/>
        <v>101.02993339247811</v>
      </c>
      <c r="F194">
        <f t="shared" si="9"/>
        <v>96.393498033473705</v>
      </c>
      <c r="G194">
        <f t="shared" si="9"/>
        <v>98.383467855797562</v>
      </c>
      <c r="H194">
        <f t="shared" si="9"/>
        <v>96.240888483478173</v>
      </c>
      <c r="I194">
        <f t="shared" si="9"/>
        <v>99.3750148045374</v>
      </c>
      <c r="J194">
        <f t="shared" si="9"/>
        <v>102.53727884344966</v>
      </c>
      <c r="K194">
        <f t="shared" si="9"/>
        <v>103.8522116011798</v>
      </c>
      <c r="L194">
        <f t="shared" si="9"/>
        <v>87.061657643506564</v>
      </c>
      <c r="M194">
        <f t="shared" si="9"/>
        <v>98.443819141169598</v>
      </c>
      <c r="N194">
        <f t="shared" si="9"/>
        <v>106.65870656225468</v>
      </c>
      <c r="O194">
        <f t="shared" si="9"/>
        <v>99.969842392459796</v>
      </c>
      <c r="P194">
        <f t="shared" si="9"/>
        <v>102.91757060493306</v>
      </c>
      <c r="Q194">
        <f t="shared" si="9"/>
        <v>95.356054667080912</v>
      </c>
      <c r="R194">
        <f t="shared" si="9"/>
        <v>98.352793506927824</v>
      </c>
      <c r="S194">
        <f t="shared" si="9"/>
        <v>94.658286706826402</v>
      </c>
      <c r="T194">
        <f t="shared" si="9"/>
        <v>109.07022337686665</v>
      </c>
      <c r="U194">
        <f t="shared" si="9"/>
        <v>99.352570697770147</v>
      </c>
      <c r="V194">
        <f t="shared" si="9"/>
        <v>98.591828331318425</v>
      </c>
      <c r="W194">
        <f t="shared" si="9"/>
        <v>96.392221826002313</v>
      </c>
      <c r="X194">
        <f t="shared" si="9"/>
        <v>90.290751965246116</v>
      </c>
      <c r="Y194">
        <f t="shared" si="9"/>
        <v>101.72616745253514</v>
      </c>
      <c r="Z194">
        <f t="shared" si="9"/>
        <v>103.46472632444478</v>
      </c>
    </row>
    <row r="195" spans="1:26" x14ac:dyDescent="0.3">
      <c r="B195" t="s">
        <v>209</v>
      </c>
      <c r="C195">
        <f t="shared" si="10"/>
        <v>102.41896625235968</v>
      </c>
      <c r="D195">
        <f t="shared" si="9"/>
        <v>103.25965453802007</v>
      </c>
      <c r="E195">
        <f t="shared" si="9"/>
        <v>99.754642508137493</v>
      </c>
      <c r="F195">
        <f t="shared" si="9"/>
        <v>91.377149834888428</v>
      </c>
      <c r="G195">
        <f t="shared" si="9"/>
        <v>93.04849626004021</v>
      </c>
      <c r="H195">
        <f t="shared" si="9"/>
        <v>85.077256950975212</v>
      </c>
      <c r="I195">
        <f t="shared" si="9"/>
        <v>100.91620759930083</v>
      </c>
      <c r="J195">
        <f t="shared" si="9"/>
        <v>100.93164568577696</v>
      </c>
      <c r="K195">
        <f t="shared" si="9"/>
        <v>102.68596819690549</v>
      </c>
      <c r="L195">
        <f t="shared" si="9"/>
        <v>107.82653992704337</v>
      </c>
      <c r="M195">
        <f t="shared" si="9"/>
        <v>103.62210515628711</v>
      </c>
      <c r="N195">
        <f t="shared" si="9"/>
        <v>111.67233798821628</v>
      </c>
      <c r="O195">
        <f t="shared" si="9"/>
        <v>98.090678485591724</v>
      </c>
      <c r="P195">
        <f t="shared" si="9"/>
        <v>104.31941737096317</v>
      </c>
      <c r="Q195">
        <f t="shared" si="9"/>
        <v>106.39648231515955</v>
      </c>
      <c r="R195">
        <f t="shared" si="9"/>
        <v>97.499871811311721</v>
      </c>
      <c r="S195">
        <f t="shared" si="9"/>
        <v>106.01295937559476</v>
      </c>
      <c r="T195">
        <f t="shared" si="9"/>
        <v>130.13858552529317</v>
      </c>
      <c r="U195">
        <f t="shared" si="9"/>
        <v>102.98897212707331</v>
      </c>
      <c r="V195">
        <f t="shared" si="9"/>
        <v>114.4303383307453</v>
      </c>
      <c r="W195">
        <f t="shared" si="9"/>
        <v>92.437601786919856</v>
      </c>
      <c r="X195">
        <f t="shared" si="9"/>
        <v>66.441966901889103</v>
      </c>
      <c r="Y195">
        <f t="shared" si="9"/>
        <v>115.80137010757927</v>
      </c>
      <c r="Z195">
        <f t="shared" si="9"/>
        <v>104.09695201529381</v>
      </c>
    </row>
    <row r="196" spans="1:26" x14ac:dyDescent="0.3">
      <c r="B196" t="s">
        <v>210</v>
      </c>
      <c r="C196">
        <f t="shared" si="10"/>
        <v>104.47608131527738</v>
      </c>
      <c r="D196">
        <f t="shared" si="9"/>
        <v>105.79387675158397</v>
      </c>
      <c r="E196">
        <f t="shared" si="9"/>
        <v>93.563272045720524</v>
      </c>
      <c r="F196">
        <f t="shared" si="9"/>
        <v>90.319989612705015</v>
      </c>
      <c r="G196">
        <f t="shared" si="9"/>
        <v>88.62810610011779</v>
      </c>
      <c r="H196">
        <f t="shared" si="9"/>
        <v>83.573899096771896</v>
      </c>
      <c r="I196">
        <f t="shared" si="9"/>
        <v>97.509317625337601</v>
      </c>
      <c r="J196">
        <f t="shared" si="9"/>
        <v>104.71261803072893</v>
      </c>
      <c r="K196">
        <f t="shared" si="9"/>
        <v>104.60377960482583</v>
      </c>
      <c r="L196">
        <f t="shared" si="9"/>
        <v>131.81395379233192</v>
      </c>
      <c r="M196">
        <f t="shared" si="9"/>
        <v>112.91690608540944</v>
      </c>
      <c r="N196">
        <f t="shared" si="9"/>
        <v>117.75635924035183</v>
      </c>
      <c r="O196">
        <f t="shared" si="9"/>
        <v>98.237176867289065</v>
      </c>
      <c r="P196">
        <f t="shared" si="9"/>
        <v>101.14160471298941</v>
      </c>
      <c r="Q196">
        <f t="shared" si="9"/>
        <v>109.23051930115145</v>
      </c>
      <c r="R196">
        <f t="shared" si="9"/>
        <v>95.131387190557405</v>
      </c>
      <c r="S196">
        <f t="shared" si="9"/>
        <v>109.47239922472062</v>
      </c>
      <c r="T196">
        <f t="shared" si="9"/>
        <v>131.50469812024792</v>
      </c>
      <c r="U196">
        <f t="shared" si="9"/>
        <v>108.82943687398161</v>
      </c>
      <c r="V196">
        <f t="shared" si="9"/>
        <v>116.48233041377925</v>
      </c>
      <c r="W196">
        <f t="shared" si="9"/>
        <v>90.054165950149809</v>
      </c>
      <c r="X196">
        <f t="shared" si="9"/>
        <v>57.27779750992363</v>
      </c>
      <c r="Y196">
        <f t="shared" si="9"/>
        <v>118.59398830760622</v>
      </c>
      <c r="Z196">
        <f t="shared" si="9"/>
        <v>106.14816032251103</v>
      </c>
    </row>
    <row r="197" spans="1:26" x14ac:dyDescent="0.3">
      <c r="B197" t="s">
        <v>211</v>
      </c>
      <c r="C197">
        <f t="shared" si="10"/>
        <v>110.54425183570436</v>
      </c>
      <c r="D197">
        <f t="shared" si="9"/>
        <v>109.14929102202917</v>
      </c>
      <c r="E197">
        <f t="shared" si="9"/>
        <v>97.6020155496673</v>
      </c>
      <c r="F197">
        <f t="shared" si="9"/>
        <v>89.768912483959397</v>
      </c>
      <c r="G197">
        <f t="shared" si="9"/>
        <v>87.731037427916107</v>
      </c>
      <c r="H197">
        <f t="shared" si="9"/>
        <v>81.790842924304712</v>
      </c>
      <c r="I197">
        <f t="shared" si="9"/>
        <v>93.420938213063323</v>
      </c>
      <c r="J197">
        <f t="shared" si="9"/>
        <v>104.61961770583149</v>
      </c>
      <c r="K197">
        <f t="shared" si="9"/>
        <v>106.4234214262891</v>
      </c>
      <c r="L197">
        <f t="shared" si="9"/>
        <v>126.19973639882781</v>
      </c>
      <c r="M197">
        <f t="shared" si="9"/>
        <v>107.77060611068065</v>
      </c>
      <c r="N197">
        <f t="shared" si="9"/>
        <v>130.24741873773661</v>
      </c>
      <c r="O197">
        <f t="shared" si="9"/>
        <v>99.067760988519382</v>
      </c>
      <c r="P197">
        <f t="shared" si="9"/>
        <v>97.854251157181807</v>
      </c>
      <c r="Q197">
        <f t="shared" si="9"/>
        <v>108.41410631883032</v>
      </c>
      <c r="R197">
        <f t="shared" si="9"/>
        <v>96.816793239543856</v>
      </c>
      <c r="S197">
        <f t="shared" si="9"/>
        <v>102.4671395532804</v>
      </c>
      <c r="T197">
        <f t="shared" si="9"/>
        <v>132.08488484274071</v>
      </c>
      <c r="U197">
        <f t="shared" si="9"/>
        <v>115.95653851891363</v>
      </c>
      <c r="V197">
        <f t="shared" si="9"/>
        <v>113.77106538600711</v>
      </c>
      <c r="W197">
        <f t="shared" si="9"/>
        <v>94.223510274230691</v>
      </c>
      <c r="X197">
        <f t="shared" si="9"/>
        <v>61.779950620628064</v>
      </c>
      <c r="Y197">
        <f t="shared" si="9"/>
        <v>118.61171991110437</v>
      </c>
      <c r="Z197">
        <f t="shared" si="9"/>
        <v>109.91862426420579</v>
      </c>
    </row>
    <row r="198" spans="1:26" s="14" customFormat="1" x14ac:dyDescent="0.3">
      <c r="A198" s="14" t="s">
        <v>215</v>
      </c>
    </row>
    <row r="199" spans="1:26" x14ac:dyDescent="0.3">
      <c r="B199" t="s">
        <v>203</v>
      </c>
      <c r="C199">
        <v>95.177083333333357</v>
      </c>
      <c r="D199">
        <v>91.203000000000017</v>
      </c>
      <c r="E199">
        <v>105.15858333333334</v>
      </c>
      <c r="F199">
        <v>112.78191666666667</v>
      </c>
      <c r="G199">
        <v>118.55583333333334</v>
      </c>
      <c r="H199">
        <v>97.129416666666671</v>
      </c>
      <c r="I199">
        <v>105.11733333333335</v>
      </c>
      <c r="J199">
        <v>96.601666666666688</v>
      </c>
      <c r="K199">
        <v>108.71491666666668</v>
      </c>
      <c r="L199">
        <v>91.606833333333327</v>
      </c>
      <c r="M199">
        <v>89.665583333333316</v>
      </c>
      <c r="N199">
        <v>93.728666666666655</v>
      </c>
      <c r="O199">
        <v>94.732833333333346</v>
      </c>
      <c r="P199">
        <v>96.940999999999988</v>
      </c>
      <c r="Q199">
        <v>98.055833333333339</v>
      </c>
      <c r="R199">
        <v>93.270500000000013</v>
      </c>
      <c r="S199">
        <v>94.665666666666667</v>
      </c>
      <c r="T199">
        <v>97.604499999999987</v>
      </c>
      <c r="U199">
        <v>105.05916666666668</v>
      </c>
      <c r="V199">
        <v>109.11250000000001</v>
      </c>
      <c r="W199">
        <v>94.55183333333332</v>
      </c>
      <c r="X199">
        <v>123.48208333333332</v>
      </c>
      <c r="Y199">
        <v>95.482833333333318</v>
      </c>
      <c r="Z199">
        <v>100.85708333333334</v>
      </c>
    </row>
    <row r="200" spans="1:26" x14ac:dyDescent="0.3">
      <c r="B200" t="s">
        <v>204</v>
      </c>
      <c r="C200">
        <v>97.052999999999997</v>
      </c>
      <c r="D200">
        <v>95.530333333333331</v>
      </c>
      <c r="E200">
        <v>109.83924999999999</v>
      </c>
      <c r="F200">
        <v>110.47658333333329</v>
      </c>
      <c r="G200">
        <v>115.83266666666667</v>
      </c>
      <c r="H200">
        <v>94.62700000000001</v>
      </c>
      <c r="I200">
        <v>95.115499999999997</v>
      </c>
      <c r="J200">
        <v>97.242000000000004</v>
      </c>
      <c r="K200">
        <v>107.53566666666667</v>
      </c>
      <c r="L200">
        <v>93.535333333333327</v>
      </c>
      <c r="M200">
        <v>93.274999999999977</v>
      </c>
      <c r="N200">
        <v>95.009666666666661</v>
      </c>
      <c r="O200">
        <v>96.252166666666668</v>
      </c>
      <c r="P200">
        <v>92.532166666666669</v>
      </c>
      <c r="Q200">
        <v>98.860500000000002</v>
      </c>
      <c r="R200">
        <v>101.52299999999998</v>
      </c>
      <c r="S200">
        <v>96.968916666666658</v>
      </c>
      <c r="T200">
        <v>103.72708333333333</v>
      </c>
      <c r="U200">
        <v>103.39891666666666</v>
      </c>
      <c r="V200">
        <v>107.28908333333332</v>
      </c>
      <c r="W200">
        <v>94.751916666666673</v>
      </c>
      <c r="X200">
        <v>130.43866666666668</v>
      </c>
      <c r="Y200">
        <v>89.077666666666673</v>
      </c>
      <c r="Z200">
        <v>103.05108333333334</v>
      </c>
    </row>
    <row r="201" spans="1:26" x14ac:dyDescent="0.3">
      <c r="B201" t="s">
        <v>205</v>
      </c>
      <c r="C201">
        <v>97.065500000000029</v>
      </c>
      <c r="D201">
        <v>96.083500000000015</v>
      </c>
      <c r="E201">
        <v>100.19516666666668</v>
      </c>
      <c r="F201">
        <v>108.56091666666667</v>
      </c>
      <c r="G201">
        <v>110.67608333333332</v>
      </c>
      <c r="H201">
        <v>107.1793333333333</v>
      </c>
      <c r="I201">
        <v>100.16700000000002</v>
      </c>
      <c r="J201">
        <v>99.330916666666667</v>
      </c>
      <c r="K201">
        <v>102.68691666666666</v>
      </c>
      <c r="L201">
        <v>89.646166666666659</v>
      </c>
      <c r="M201">
        <v>96.970416666666665</v>
      </c>
      <c r="N201">
        <v>96.65291666666667</v>
      </c>
      <c r="O201">
        <v>99.238583333333338</v>
      </c>
      <c r="P201">
        <v>97.494916666666668</v>
      </c>
      <c r="Q201">
        <v>97.961833333333331</v>
      </c>
      <c r="R201">
        <v>100.68825</v>
      </c>
      <c r="S201">
        <v>100.38658333333335</v>
      </c>
      <c r="T201">
        <v>115.03899999999999</v>
      </c>
      <c r="U201">
        <v>101.32308333333333</v>
      </c>
      <c r="V201">
        <v>102.58983333333333</v>
      </c>
      <c r="W201">
        <v>96.071416666666664</v>
      </c>
      <c r="X201">
        <v>123.48474999999998</v>
      </c>
      <c r="Y201">
        <v>88.17358333333334</v>
      </c>
      <c r="Z201">
        <v>103.84633333333333</v>
      </c>
    </row>
    <row r="202" spans="1:26" x14ac:dyDescent="0.3">
      <c r="B202" t="s">
        <v>206</v>
      </c>
      <c r="C202">
        <v>98.697166666666661</v>
      </c>
      <c r="D202">
        <v>97.684249999999977</v>
      </c>
      <c r="E202">
        <v>108.85441666666668</v>
      </c>
      <c r="F202">
        <v>106.99925000000002</v>
      </c>
      <c r="G202">
        <v>104.31116666666668</v>
      </c>
      <c r="H202">
        <v>106.18658333333332</v>
      </c>
      <c r="I202">
        <v>97.022000000000006</v>
      </c>
      <c r="J202">
        <v>101.46500000000002</v>
      </c>
      <c r="K202">
        <v>103.00658333333335</v>
      </c>
      <c r="L202">
        <v>94.42583333333333</v>
      </c>
      <c r="M202">
        <v>97.998833333333337</v>
      </c>
      <c r="N202">
        <v>98.533416666666668</v>
      </c>
      <c r="O202">
        <v>100.55858333333333</v>
      </c>
      <c r="P202">
        <v>94.318249999999992</v>
      </c>
      <c r="Q202">
        <v>101.85733333333332</v>
      </c>
      <c r="R202">
        <v>105.10875</v>
      </c>
      <c r="S202">
        <v>98.746499999999983</v>
      </c>
      <c r="T202">
        <v>104.95558333333334</v>
      </c>
      <c r="U202">
        <v>103.86808333333333</v>
      </c>
      <c r="V202">
        <v>103.62041666666666</v>
      </c>
      <c r="W202">
        <v>99.396500000000003</v>
      </c>
      <c r="X202">
        <v>110.29908333333333</v>
      </c>
      <c r="Y202">
        <v>95.141083333333313</v>
      </c>
      <c r="Z202">
        <v>104.5261666666667</v>
      </c>
    </row>
    <row r="203" spans="1:26" x14ac:dyDescent="0.3">
      <c r="B203" t="s">
        <v>207</v>
      </c>
      <c r="C203">
        <v>100</v>
      </c>
      <c r="D203">
        <v>100.01666666666665</v>
      </c>
      <c r="E203">
        <v>100.50833333333334</v>
      </c>
      <c r="F203">
        <v>99.99166666666666</v>
      </c>
      <c r="G203">
        <v>99.99166666666666</v>
      </c>
      <c r="H203">
        <v>100.00000000000001</v>
      </c>
      <c r="I203">
        <v>99.991666666666674</v>
      </c>
      <c r="J203">
        <v>100</v>
      </c>
      <c r="K203">
        <v>100.40833333333332</v>
      </c>
      <c r="L203">
        <v>99.991666666666674</v>
      </c>
      <c r="M203">
        <v>100</v>
      </c>
      <c r="N203">
        <v>100.20000000000003</v>
      </c>
      <c r="O203">
        <v>99.991666666666674</v>
      </c>
      <c r="P203">
        <v>100</v>
      </c>
      <c r="Q203">
        <v>100.00833333333334</v>
      </c>
      <c r="R203">
        <v>99.99166666666666</v>
      </c>
      <c r="S203">
        <v>99.991666666666674</v>
      </c>
      <c r="T203">
        <v>100</v>
      </c>
      <c r="U203">
        <v>99.99166666666666</v>
      </c>
      <c r="V203">
        <v>100.00833333333334</v>
      </c>
      <c r="W203">
        <v>99.983333333333334</v>
      </c>
      <c r="X203">
        <v>100</v>
      </c>
      <c r="Y203">
        <v>100.35833333333335</v>
      </c>
      <c r="Z203">
        <v>100.00833333333333</v>
      </c>
    </row>
    <row r="204" spans="1:26" x14ac:dyDescent="0.3">
      <c r="B204" t="s">
        <v>208</v>
      </c>
      <c r="C204">
        <v>102.37499999999999</v>
      </c>
      <c r="D204">
        <v>103.40833333333332</v>
      </c>
      <c r="E204">
        <v>113.14166666666667</v>
      </c>
      <c r="F204">
        <v>98.21666666666664</v>
      </c>
      <c r="G204">
        <v>97.075000000000003</v>
      </c>
      <c r="H204">
        <v>92.249999999999986</v>
      </c>
      <c r="I204">
        <v>99.041666666666671</v>
      </c>
      <c r="J204">
        <v>99.108333333333334</v>
      </c>
      <c r="K204">
        <v>101.31666666666668</v>
      </c>
      <c r="L204">
        <v>106.85833333333333</v>
      </c>
      <c r="M204">
        <v>105.26666666666667</v>
      </c>
      <c r="N204">
        <v>109.66666666666667</v>
      </c>
      <c r="O204">
        <v>100.25</v>
      </c>
      <c r="P204">
        <v>108.41666666666664</v>
      </c>
      <c r="Q204">
        <v>101.81666666666668</v>
      </c>
      <c r="R204">
        <v>101.77499999999999</v>
      </c>
      <c r="S204">
        <v>105.16666666666664</v>
      </c>
      <c r="T204">
        <v>100.3</v>
      </c>
      <c r="U204">
        <v>103.075</v>
      </c>
      <c r="V204">
        <v>101.14166666666665</v>
      </c>
      <c r="W204">
        <v>96.625000000000014</v>
      </c>
      <c r="X204">
        <v>88.600000000000009</v>
      </c>
      <c r="Y204">
        <v>106</v>
      </c>
      <c r="Z204">
        <v>104.02499999999999</v>
      </c>
    </row>
    <row r="205" spans="1:26" x14ac:dyDescent="0.3">
      <c r="B205" t="s">
        <v>209</v>
      </c>
      <c r="C205">
        <v>103.23333333333333</v>
      </c>
      <c r="D205">
        <v>106.07499999999999</v>
      </c>
      <c r="E205">
        <v>124.03333333333332</v>
      </c>
      <c r="F205">
        <v>95.50833333333334</v>
      </c>
      <c r="G205">
        <v>96.49166666666666</v>
      </c>
      <c r="H205">
        <v>82.283333333333317</v>
      </c>
      <c r="I205">
        <v>104.15000000000002</v>
      </c>
      <c r="J205">
        <v>97.725000000000009</v>
      </c>
      <c r="K205">
        <v>102.51666666666667</v>
      </c>
      <c r="L205">
        <v>114.76666666666665</v>
      </c>
      <c r="M205">
        <v>109.325</v>
      </c>
      <c r="N205">
        <v>119.3</v>
      </c>
      <c r="O205">
        <v>100.25833333333334</v>
      </c>
      <c r="P205">
        <v>111.60000000000001</v>
      </c>
      <c r="Q205">
        <v>103.05833333333334</v>
      </c>
      <c r="R205">
        <v>97.141666666666652</v>
      </c>
      <c r="S205">
        <v>112.70833333333333</v>
      </c>
      <c r="T205">
        <v>119.68333333333334</v>
      </c>
      <c r="U205">
        <v>107.07499999999999</v>
      </c>
      <c r="V205">
        <v>115.675</v>
      </c>
      <c r="W205">
        <v>95.750000000000014</v>
      </c>
      <c r="X205">
        <v>68.13333333333334</v>
      </c>
      <c r="Y205">
        <v>110.24166666666666</v>
      </c>
      <c r="Z205">
        <v>108.63333333333333</v>
      </c>
    </row>
    <row r="206" spans="1:26" x14ac:dyDescent="0.3">
      <c r="B206" t="s">
        <v>210</v>
      </c>
      <c r="C206">
        <v>104.45</v>
      </c>
      <c r="D206">
        <v>105.82500000000003</v>
      </c>
      <c r="E206">
        <v>112.36666666666667</v>
      </c>
      <c r="F206">
        <v>89.024999999999991</v>
      </c>
      <c r="G206">
        <v>94.191666666666677</v>
      </c>
      <c r="H206">
        <v>82.950000000000017</v>
      </c>
      <c r="I206">
        <v>95.716666666666654</v>
      </c>
      <c r="J206">
        <v>97.24166666666666</v>
      </c>
      <c r="K206">
        <v>101.05</v>
      </c>
      <c r="L206">
        <v>117.34166666666668</v>
      </c>
      <c r="M206">
        <v>111.81666666666668</v>
      </c>
      <c r="N206">
        <v>129</v>
      </c>
      <c r="O206">
        <v>95.383333333333312</v>
      </c>
      <c r="P206">
        <v>107.51666666666665</v>
      </c>
      <c r="Q206">
        <v>100.2</v>
      </c>
      <c r="R206">
        <v>89.316666666666663</v>
      </c>
      <c r="S206">
        <v>126.10833333333335</v>
      </c>
      <c r="T206">
        <v>136.375</v>
      </c>
      <c r="U206">
        <v>107.04166666666667</v>
      </c>
      <c r="V206">
        <v>112.24166666666667</v>
      </c>
      <c r="W206">
        <v>94.725000000000009</v>
      </c>
      <c r="X206">
        <v>61.724999999999994</v>
      </c>
      <c r="Y206">
        <v>102.68333333333334</v>
      </c>
      <c r="Z206">
        <v>103.08333333333333</v>
      </c>
    </row>
    <row r="207" spans="1:26" x14ac:dyDescent="0.3">
      <c r="B207" t="s">
        <v>211</v>
      </c>
      <c r="C207">
        <v>107.74166666666666</v>
      </c>
      <c r="D207">
        <v>103.63333333333334</v>
      </c>
      <c r="E207">
        <v>120.95833333333333</v>
      </c>
      <c r="F207">
        <v>83.4</v>
      </c>
      <c r="G207">
        <v>87.833333333333329</v>
      </c>
      <c r="H207">
        <v>71.3</v>
      </c>
      <c r="I207">
        <v>86.883333333333326</v>
      </c>
      <c r="J207">
        <v>95.341666666666654</v>
      </c>
      <c r="K207">
        <v>95.3</v>
      </c>
      <c r="L207">
        <v>115.41666666666669</v>
      </c>
      <c r="M207">
        <v>109.95</v>
      </c>
      <c r="N207">
        <v>131.60833333333332</v>
      </c>
      <c r="O207">
        <v>93.074999999999989</v>
      </c>
      <c r="P207">
        <v>104.39166666666665</v>
      </c>
      <c r="Q207">
        <v>97.766666666666652</v>
      </c>
      <c r="R207">
        <v>87.391666666666666</v>
      </c>
      <c r="S207">
        <v>131.97499999999999</v>
      </c>
      <c r="T207">
        <v>120.35000000000002</v>
      </c>
      <c r="U207">
        <v>109.44166666666668</v>
      </c>
      <c r="V207">
        <v>104.93333333333332</v>
      </c>
      <c r="W207">
        <v>93.075000000000003</v>
      </c>
      <c r="X207">
        <v>72.24166666666666</v>
      </c>
      <c r="Y207">
        <v>99.891666666666666</v>
      </c>
      <c r="Z207">
        <v>107.65833333333335</v>
      </c>
    </row>
  </sheetData>
  <mergeCells count="3">
    <mergeCell ref="A1:A2"/>
    <mergeCell ref="B1:B2"/>
    <mergeCell ref="C1:Z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2A7F-A4A8-4CD4-A7D2-50D0F2CF81ED}">
  <dimension ref="A1:X151"/>
  <sheetViews>
    <sheetView workbookViewId="0">
      <selection sqref="A1:X151"/>
    </sheetView>
  </sheetViews>
  <sheetFormatPr defaultRowHeight="16.5" x14ac:dyDescent="0.3"/>
  <sheetData>
    <row r="1" spans="1:24" x14ac:dyDescent="0.3">
      <c r="A1">
        <v>89.93</v>
      </c>
      <c r="B1">
        <v>85.058000000000007</v>
      </c>
      <c r="C1">
        <v>105.297</v>
      </c>
      <c r="D1">
        <v>100.154</v>
      </c>
      <c r="E1">
        <v>94.537000000000006</v>
      </c>
      <c r="F1">
        <v>97.963999999999999</v>
      </c>
      <c r="G1">
        <v>107.887</v>
      </c>
      <c r="H1">
        <v>89.438999999999993</v>
      </c>
      <c r="I1">
        <v>100.485</v>
      </c>
      <c r="J1">
        <v>83.519000000000005</v>
      </c>
      <c r="K1">
        <v>80.930999999999997</v>
      </c>
      <c r="L1">
        <v>90.600999999999999</v>
      </c>
      <c r="M1">
        <v>83.134</v>
      </c>
      <c r="N1">
        <v>88.992000000000004</v>
      </c>
      <c r="O1">
        <v>76.302999999999997</v>
      </c>
      <c r="P1">
        <v>78.480999999999995</v>
      </c>
      <c r="Q1">
        <v>74.936999999999998</v>
      </c>
      <c r="R1">
        <v>84.352999999999994</v>
      </c>
      <c r="S1">
        <v>98.938999999999993</v>
      </c>
      <c r="T1">
        <v>71.322999999999993</v>
      </c>
      <c r="U1">
        <v>66.275999999999996</v>
      </c>
      <c r="V1">
        <v>134.05199999999999</v>
      </c>
      <c r="W1">
        <v>80.316000000000003</v>
      </c>
      <c r="X1">
        <v>81.745000000000005</v>
      </c>
    </row>
    <row r="2" spans="1:24" x14ac:dyDescent="0.3">
      <c r="A2">
        <v>90.263000000000005</v>
      </c>
      <c r="B2">
        <v>86.266000000000005</v>
      </c>
      <c r="C2">
        <v>98.253</v>
      </c>
      <c r="D2">
        <v>102.101</v>
      </c>
      <c r="E2">
        <v>111.129</v>
      </c>
      <c r="F2">
        <v>95.447000000000003</v>
      </c>
      <c r="G2">
        <v>113.80200000000001</v>
      </c>
      <c r="H2">
        <v>91.072000000000003</v>
      </c>
      <c r="I2">
        <v>110.727</v>
      </c>
      <c r="J2">
        <v>81.638999999999996</v>
      </c>
      <c r="K2">
        <v>81.938999999999993</v>
      </c>
      <c r="L2">
        <v>91.578000000000003</v>
      </c>
      <c r="M2">
        <v>85.350999999999999</v>
      </c>
      <c r="N2">
        <v>93.778000000000006</v>
      </c>
      <c r="O2">
        <v>80.415999999999997</v>
      </c>
      <c r="P2">
        <v>80.149000000000001</v>
      </c>
      <c r="Q2">
        <v>76.129000000000005</v>
      </c>
      <c r="R2">
        <v>84.542000000000002</v>
      </c>
      <c r="S2">
        <v>96.804000000000002</v>
      </c>
      <c r="T2">
        <v>69.909000000000006</v>
      </c>
      <c r="U2">
        <v>70.602999999999994</v>
      </c>
      <c r="V2">
        <v>135.61199999999999</v>
      </c>
      <c r="W2">
        <v>82.338999999999999</v>
      </c>
      <c r="X2">
        <v>79.489999999999995</v>
      </c>
    </row>
    <row r="3" spans="1:24" x14ac:dyDescent="0.3">
      <c r="A3">
        <v>89.656999999999996</v>
      </c>
      <c r="B3">
        <v>84.716999999999999</v>
      </c>
      <c r="C3">
        <v>104.83199999999999</v>
      </c>
      <c r="D3">
        <v>100.06399999999999</v>
      </c>
      <c r="E3">
        <v>108.864</v>
      </c>
      <c r="F3">
        <v>99.054000000000002</v>
      </c>
      <c r="G3">
        <v>106.705</v>
      </c>
      <c r="H3">
        <v>91.584000000000003</v>
      </c>
      <c r="I3">
        <v>104.164</v>
      </c>
      <c r="J3">
        <v>83.772000000000006</v>
      </c>
      <c r="K3">
        <v>83.176000000000002</v>
      </c>
      <c r="L3">
        <v>80.59</v>
      </c>
      <c r="M3">
        <v>83.784000000000006</v>
      </c>
      <c r="N3">
        <v>98.23</v>
      </c>
      <c r="O3">
        <v>83.75</v>
      </c>
      <c r="P3">
        <v>80.212999999999994</v>
      </c>
      <c r="Q3">
        <v>76.138999999999996</v>
      </c>
      <c r="R3">
        <v>79.37</v>
      </c>
      <c r="S3">
        <v>93.930999999999997</v>
      </c>
      <c r="T3">
        <v>68.826999999999998</v>
      </c>
      <c r="U3">
        <v>71.418999999999997</v>
      </c>
      <c r="V3">
        <v>131.60400000000001</v>
      </c>
      <c r="W3">
        <v>93.052999999999997</v>
      </c>
      <c r="X3">
        <v>75.671999999999997</v>
      </c>
    </row>
    <row r="4" spans="1:24" x14ac:dyDescent="0.3">
      <c r="A4">
        <v>91.325000000000003</v>
      </c>
      <c r="B4">
        <v>84.088999999999999</v>
      </c>
      <c r="C4">
        <v>99.067999999999998</v>
      </c>
      <c r="D4">
        <v>102.849</v>
      </c>
      <c r="E4">
        <v>120.40600000000001</v>
      </c>
      <c r="F4">
        <v>100.39100000000001</v>
      </c>
      <c r="G4">
        <v>114.02500000000001</v>
      </c>
      <c r="H4">
        <v>93.584000000000003</v>
      </c>
      <c r="I4">
        <v>107.68</v>
      </c>
      <c r="J4">
        <v>80.858000000000004</v>
      </c>
      <c r="K4">
        <v>84.634</v>
      </c>
      <c r="L4">
        <v>89.415000000000006</v>
      </c>
      <c r="M4">
        <v>85.346999999999994</v>
      </c>
      <c r="N4">
        <v>97.313999999999993</v>
      </c>
      <c r="O4">
        <v>86.468999999999994</v>
      </c>
      <c r="P4">
        <v>85.959000000000003</v>
      </c>
      <c r="Q4">
        <v>76.289000000000001</v>
      </c>
      <c r="R4">
        <v>84.022999999999996</v>
      </c>
      <c r="S4">
        <v>98.942999999999998</v>
      </c>
      <c r="T4">
        <v>79.123999999999995</v>
      </c>
      <c r="U4">
        <v>77.608999999999995</v>
      </c>
      <c r="V4">
        <v>139.62</v>
      </c>
      <c r="W4">
        <v>92.090999999999994</v>
      </c>
      <c r="X4">
        <v>92.367999999999995</v>
      </c>
    </row>
    <row r="5" spans="1:24" x14ac:dyDescent="0.3">
      <c r="A5">
        <v>87.021000000000001</v>
      </c>
      <c r="B5">
        <v>82.236999999999995</v>
      </c>
      <c r="C5">
        <v>102.926</v>
      </c>
      <c r="D5">
        <v>102.002</v>
      </c>
      <c r="E5">
        <v>121.316</v>
      </c>
      <c r="F5">
        <v>102.759</v>
      </c>
      <c r="G5">
        <v>110.995</v>
      </c>
      <c r="H5">
        <v>92.385000000000005</v>
      </c>
      <c r="I5">
        <v>113.892</v>
      </c>
      <c r="J5">
        <v>81.28</v>
      </c>
      <c r="K5">
        <v>84.180999999999997</v>
      </c>
      <c r="L5">
        <v>85.475999999999999</v>
      </c>
      <c r="M5">
        <v>85.680999999999997</v>
      </c>
      <c r="N5">
        <v>96.367000000000004</v>
      </c>
      <c r="O5">
        <v>85.975999999999999</v>
      </c>
      <c r="P5">
        <v>80.382000000000005</v>
      </c>
      <c r="Q5">
        <v>76.756</v>
      </c>
      <c r="R5">
        <v>83.594999999999999</v>
      </c>
      <c r="S5">
        <v>92.885999999999996</v>
      </c>
      <c r="T5">
        <v>77.816999999999993</v>
      </c>
      <c r="U5">
        <v>75.435000000000002</v>
      </c>
      <c r="V5">
        <v>127.595</v>
      </c>
      <c r="W5">
        <v>88.275999999999996</v>
      </c>
      <c r="X5">
        <v>86.635000000000005</v>
      </c>
    </row>
    <row r="6" spans="1:24" x14ac:dyDescent="0.3">
      <c r="A6">
        <v>90.027000000000001</v>
      </c>
      <c r="B6">
        <v>79.417000000000002</v>
      </c>
      <c r="C6">
        <v>104.69499999999999</v>
      </c>
      <c r="D6">
        <v>104.548</v>
      </c>
      <c r="E6">
        <v>104.705</v>
      </c>
      <c r="F6">
        <v>96.989000000000004</v>
      </c>
      <c r="G6">
        <v>114.169</v>
      </c>
      <c r="H6">
        <v>92.034000000000006</v>
      </c>
      <c r="I6">
        <v>102.741</v>
      </c>
      <c r="J6">
        <v>78.826999999999998</v>
      </c>
      <c r="K6">
        <v>84.363</v>
      </c>
      <c r="L6">
        <v>94.355999999999995</v>
      </c>
      <c r="M6">
        <v>86.707999999999998</v>
      </c>
      <c r="N6">
        <v>90.941000000000003</v>
      </c>
      <c r="O6">
        <v>86.472999999999999</v>
      </c>
      <c r="P6">
        <v>81.67</v>
      </c>
      <c r="Q6">
        <v>76.725999999999999</v>
      </c>
      <c r="R6">
        <v>93.004999999999995</v>
      </c>
      <c r="S6">
        <v>99.528000000000006</v>
      </c>
      <c r="T6">
        <v>80.876000000000005</v>
      </c>
      <c r="U6">
        <v>79.623999999999995</v>
      </c>
      <c r="V6">
        <v>128.33799999999999</v>
      </c>
      <c r="W6">
        <v>88</v>
      </c>
      <c r="X6">
        <v>92.471999999999994</v>
      </c>
    </row>
    <row r="7" spans="1:24" x14ac:dyDescent="0.3">
      <c r="A7">
        <v>90.789000000000001</v>
      </c>
      <c r="B7">
        <v>79.180999999999997</v>
      </c>
      <c r="C7">
        <v>107.236</v>
      </c>
      <c r="D7">
        <v>106.462</v>
      </c>
      <c r="E7">
        <v>120.67100000000001</v>
      </c>
      <c r="F7">
        <v>109.461</v>
      </c>
      <c r="G7">
        <v>114.432</v>
      </c>
      <c r="H7">
        <v>92.343000000000004</v>
      </c>
      <c r="I7">
        <v>115.361</v>
      </c>
      <c r="J7">
        <v>79.073999999999998</v>
      </c>
      <c r="K7">
        <v>85.942999999999998</v>
      </c>
      <c r="L7">
        <v>93.781999999999996</v>
      </c>
      <c r="M7">
        <v>87.013000000000005</v>
      </c>
      <c r="N7">
        <v>93.63</v>
      </c>
      <c r="O7">
        <v>88.894000000000005</v>
      </c>
      <c r="P7">
        <v>85.04</v>
      </c>
      <c r="Q7">
        <v>75.86</v>
      </c>
      <c r="R7">
        <v>91.528000000000006</v>
      </c>
      <c r="S7">
        <v>102.95</v>
      </c>
      <c r="T7">
        <v>88.332999999999998</v>
      </c>
      <c r="U7">
        <v>79.531000000000006</v>
      </c>
      <c r="V7">
        <v>126.851</v>
      </c>
      <c r="W7">
        <v>89.908000000000001</v>
      </c>
      <c r="X7">
        <v>97.900999999999996</v>
      </c>
    </row>
    <row r="8" spans="1:24" x14ac:dyDescent="0.3">
      <c r="A8">
        <v>91.442999999999998</v>
      </c>
      <c r="B8">
        <v>80.991</v>
      </c>
      <c r="C8">
        <v>104.181</v>
      </c>
      <c r="D8">
        <v>106.65900000000001</v>
      </c>
      <c r="E8">
        <v>119.872</v>
      </c>
      <c r="F8">
        <v>95.033000000000001</v>
      </c>
      <c r="G8">
        <v>105.511</v>
      </c>
      <c r="H8">
        <v>91.620999999999995</v>
      </c>
      <c r="I8">
        <v>112.069</v>
      </c>
      <c r="J8">
        <v>80.457999999999998</v>
      </c>
      <c r="K8">
        <v>84.228999999999999</v>
      </c>
      <c r="L8">
        <v>90.992000000000004</v>
      </c>
      <c r="M8">
        <v>85.625</v>
      </c>
      <c r="N8">
        <v>97.481999999999999</v>
      </c>
      <c r="O8">
        <v>87.126999999999995</v>
      </c>
      <c r="P8">
        <v>79.459000000000003</v>
      </c>
      <c r="Q8">
        <v>81.075000000000003</v>
      </c>
      <c r="R8">
        <v>85.24</v>
      </c>
      <c r="S8">
        <v>98.935000000000002</v>
      </c>
      <c r="T8">
        <v>86.507000000000005</v>
      </c>
      <c r="U8">
        <v>74.960999999999999</v>
      </c>
      <c r="V8">
        <v>123.93600000000001</v>
      </c>
      <c r="W8">
        <v>88.683999999999997</v>
      </c>
      <c r="X8">
        <v>93.581000000000003</v>
      </c>
    </row>
    <row r="9" spans="1:24" x14ac:dyDescent="0.3">
      <c r="A9">
        <v>93.244</v>
      </c>
      <c r="B9">
        <v>87.010999999999996</v>
      </c>
      <c r="C9">
        <v>103.087</v>
      </c>
      <c r="D9">
        <v>109.28400000000001</v>
      </c>
      <c r="E9">
        <v>110.31</v>
      </c>
      <c r="F9">
        <v>96.236999999999995</v>
      </c>
      <c r="G9">
        <v>111.845</v>
      </c>
      <c r="H9">
        <v>93.212000000000003</v>
      </c>
      <c r="I9">
        <v>112.863</v>
      </c>
      <c r="J9">
        <v>80.975999999999999</v>
      </c>
      <c r="K9">
        <v>86.492000000000004</v>
      </c>
      <c r="L9">
        <v>98.828999999999994</v>
      </c>
      <c r="M9">
        <v>87.784000000000006</v>
      </c>
      <c r="N9">
        <v>99.173000000000002</v>
      </c>
      <c r="O9">
        <v>90.683000000000007</v>
      </c>
      <c r="P9">
        <v>82.844999999999999</v>
      </c>
      <c r="Q9">
        <v>85.266999999999996</v>
      </c>
      <c r="R9">
        <v>90.58</v>
      </c>
      <c r="S9">
        <v>99.06</v>
      </c>
      <c r="T9">
        <v>90.483999999999995</v>
      </c>
      <c r="U9">
        <v>77.209000000000003</v>
      </c>
      <c r="V9">
        <v>123.444</v>
      </c>
      <c r="W9">
        <v>87.563000000000002</v>
      </c>
      <c r="X9">
        <v>97.046000000000006</v>
      </c>
    </row>
    <row r="10" spans="1:24" x14ac:dyDescent="0.3">
      <c r="A10">
        <v>91.204999999999998</v>
      </c>
      <c r="B10">
        <v>88.215000000000003</v>
      </c>
      <c r="C10">
        <v>104.175</v>
      </c>
      <c r="D10">
        <v>110.627</v>
      </c>
      <c r="E10">
        <v>110.105</v>
      </c>
      <c r="F10">
        <v>90.962999999999994</v>
      </c>
      <c r="G10">
        <v>107.056</v>
      </c>
      <c r="H10">
        <v>95.024000000000001</v>
      </c>
      <c r="I10">
        <v>110.413</v>
      </c>
      <c r="J10">
        <v>78.581999999999994</v>
      </c>
      <c r="K10">
        <v>84.442999999999998</v>
      </c>
      <c r="L10">
        <v>89.421000000000006</v>
      </c>
      <c r="M10">
        <v>88.188999999999993</v>
      </c>
      <c r="N10">
        <v>94.918999999999997</v>
      </c>
      <c r="O10">
        <v>91.998999999999995</v>
      </c>
      <c r="P10">
        <v>82.198999999999998</v>
      </c>
      <c r="Q10">
        <v>89.68</v>
      </c>
      <c r="R10">
        <v>93.878</v>
      </c>
      <c r="S10">
        <v>101.541</v>
      </c>
      <c r="T10">
        <v>93.432000000000002</v>
      </c>
      <c r="U10">
        <v>79.882999999999996</v>
      </c>
      <c r="V10">
        <v>117.252</v>
      </c>
      <c r="W10">
        <v>92.707999999999998</v>
      </c>
      <c r="X10">
        <v>101.934</v>
      </c>
    </row>
    <row r="11" spans="1:24" x14ac:dyDescent="0.3">
      <c r="A11">
        <v>91.093999999999994</v>
      </c>
      <c r="B11">
        <v>86.317999999999998</v>
      </c>
      <c r="C11">
        <v>88.658000000000001</v>
      </c>
      <c r="D11">
        <v>109.741</v>
      </c>
      <c r="E11">
        <v>117.798</v>
      </c>
      <c r="F11">
        <v>95.822000000000003</v>
      </c>
      <c r="G11">
        <v>109.752</v>
      </c>
      <c r="H11">
        <v>94.959000000000003</v>
      </c>
      <c r="I11">
        <v>115.483</v>
      </c>
      <c r="J11">
        <v>87.912999999999997</v>
      </c>
      <c r="K11">
        <v>86.744</v>
      </c>
      <c r="L11">
        <v>93.73</v>
      </c>
      <c r="M11">
        <v>88.09</v>
      </c>
      <c r="N11">
        <v>98.488</v>
      </c>
      <c r="O11">
        <v>93.796999999999997</v>
      </c>
      <c r="P11">
        <v>86.914000000000001</v>
      </c>
      <c r="Q11">
        <v>88.125</v>
      </c>
      <c r="R11">
        <v>89.908000000000001</v>
      </c>
      <c r="S11">
        <v>103.813</v>
      </c>
      <c r="T11">
        <v>95.572999999999993</v>
      </c>
      <c r="U11">
        <v>80.043000000000006</v>
      </c>
      <c r="V11">
        <v>118.093</v>
      </c>
      <c r="W11">
        <v>93.727000000000004</v>
      </c>
      <c r="X11">
        <v>101.518</v>
      </c>
    </row>
    <row r="12" spans="1:24" x14ac:dyDescent="0.3">
      <c r="A12">
        <v>91.722999999999999</v>
      </c>
      <c r="B12">
        <v>88.081000000000003</v>
      </c>
      <c r="C12">
        <v>102.91</v>
      </c>
      <c r="D12">
        <v>111.655</v>
      </c>
      <c r="E12">
        <v>122.759</v>
      </c>
      <c r="F12">
        <v>100.82899999999999</v>
      </c>
      <c r="G12">
        <v>108.913</v>
      </c>
      <c r="H12">
        <v>95.679000000000002</v>
      </c>
      <c r="I12">
        <v>123.702</v>
      </c>
      <c r="J12">
        <v>87.716999999999999</v>
      </c>
      <c r="K12">
        <v>87.174999999999997</v>
      </c>
      <c r="L12">
        <v>92.584999999999994</v>
      </c>
      <c r="M12">
        <v>89.956000000000003</v>
      </c>
      <c r="N12">
        <v>98.221999999999994</v>
      </c>
      <c r="O12">
        <v>93.022000000000006</v>
      </c>
      <c r="P12">
        <v>87.613</v>
      </c>
      <c r="Q12">
        <v>88.620999999999995</v>
      </c>
      <c r="R12">
        <v>92.828000000000003</v>
      </c>
      <c r="S12">
        <v>104.893</v>
      </c>
      <c r="T12">
        <v>98.78</v>
      </c>
      <c r="U12">
        <v>83.522000000000006</v>
      </c>
      <c r="V12">
        <v>118.361</v>
      </c>
      <c r="W12">
        <v>92.144999999999996</v>
      </c>
      <c r="X12">
        <v>100.739</v>
      </c>
    </row>
    <row r="13" spans="1:24" x14ac:dyDescent="0.3">
      <c r="A13">
        <v>93.683000000000007</v>
      </c>
      <c r="B13">
        <v>88.724000000000004</v>
      </c>
      <c r="C13">
        <v>99.275000000000006</v>
      </c>
      <c r="D13">
        <v>111.357</v>
      </c>
      <c r="E13">
        <v>130.203</v>
      </c>
      <c r="F13">
        <v>100.547</v>
      </c>
      <c r="G13">
        <v>103.61199999999999</v>
      </c>
      <c r="H13">
        <v>95.709000000000003</v>
      </c>
      <c r="I13">
        <v>117.249</v>
      </c>
      <c r="J13">
        <v>88.183999999999997</v>
      </c>
      <c r="K13">
        <v>87.361999999999995</v>
      </c>
      <c r="L13">
        <v>93.811999999999998</v>
      </c>
      <c r="M13">
        <v>90.596000000000004</v>
      </c>
      <c r="N13">
        <v>97.787999999999997</v>
      </c>
      <c r="O13">
        <v>93.003</v>
      </c>
      <c r="P13">
        <v>85.406999999999996</v>
      </c>
      <c r="Q13">
        <v>90.766000000000005</v>
      </c>
      <c r="R13">
        <v>91.072000000000003</v>
      </c>
      <c r="S13">
        <v>105.25</v>
      </c>
      <c r="T13">
        <v>100.47199999999999</v>
      </c>
      <c r="U13">
        <v>82.835999999999999</v>
      </c>
      <c r="V13">
        <v>119.81100000000001</v>
      </c>
      <c r="W13">
        <v>91.11</v>
      </c>
      <c r="X13">
        <v>103.239</v>
      </c>
    </row>
    <row r="14" spans="1:24" x14ac:dyDescent="0.3">
      <c r="A14">
        <v>94.233999999999995</v>
      </c>
      <c r="B14">
        <v>86.334000000000003</v>
      </c>
      <c r="C14">
        <v>92.921000000000006</v>
      </c>
      <c r="D14">
        <v>110.70099999999999</v>
      </c>
      <c r="E14">
        <v>117.366</v>
      </c>
      <c r="F14">
        <v>93.644000000000005</v>
      </c>
      <c r="G14">
        <v>104.89</v>
      </c>
      <c r="H14">
        <v>92.177000000000007</v>
      </c>
      <c r="I14">
        <v>112.018</v>
      </c>
      <c r="J14">
        <v>82.691000000000003</v>
      </c>
      <c r="K14">
        <v>87.59</v>
      </c>
      <c r="L14">
        <v>92.918000000000006</v>
      </c>
      <c r="M14">
        <v>91.683000000000007</v>
      </c>
      <c r="N14">
        <v>101.654</v>
      </c>
      <c r="O14">
        <v>92.100999999999999</v>
      </c>
      <c r="P14">
        <v>84.741</v>
      </c>
      <c r="Q14">
        <v>92.433999999999997</v>
      </c>
      <c r="R14">
        <v>93.606999999999999</v>
      </c>
      <c r="S14">
        <v>108.125</v>
      </c>
      <c r="T14">
        <v>102.267</v>
      </c>
      <c r="U14">
        <v>86.272999999999996</v>
      </c>
      <c r="V14">
        <v>121.602</v>
      </c>
      <c r="W14">
        <v>91.897000000000006</v>
      </c>
      <c r="X14">
        <v>97.103999999999999</v>
      </c>
    </row>
    <row r="15" spans="1:24" x14ac:dyDescent="0.3">
      <c r="A15">
        <v>94.168000000000006</v>
      </c>
      <c r="B15">
        <v>87.405000000000001</v>
      </c>
      <c r="C15">
        <v>97.644999999999996</v>
      </c>
      <c r="D15">
        <v>110.26</v>
      </c>
      <c r="E15">
        <v>116.05200000000001</v>
      </c>
      <c r="F15">
        <v>95.881</v>
      </c>
      <c r="G15">
        <v>109.78100000000001</v>
      </c>
      <c r="H15">
        <v>93.495000000000005</v>
      </c>
      <c r="I15">
        <v>121.056</v>
      </c>
      <c r="J15">
        <v>90.213999999999999</v>
      </c>
      <c r="K15">
        <v>88.622</v>
      </c>
      <c r="L15">
        <v>92.040999999999997</v>
      </c>
      <c r="M15">
        <v>91.984999999999999</v>
      </c>
      <c r="N15">
        <v>95.182000000000002</v>
      </c>
      <c r="O15">
        <v>90.765000000000001</v>
      </c>
      <c r="P15">
        <v>87.641000000000005</v>
      </c>
      <c r="Q15">
        <v>90.430999999999997</v>
      </c>
      <c r="R15">
        <v>91.492000000000004</v>
      </c>
      <c r="S15">
        <v>105.059</v>
      </c>
      <c r="T15">
        <v>104.345</v>
      </c>
      <c r="U15">
        <v>83.058000000000007</v>
      </c>
      <c r="V15">
        <v>119.938</v>
      </c>
      <c r="W15">
        <v>88.665000000000006</v>
      </c>
      <c r="X15">
        <v>95.600999999999999</v>
      </c>
    </row>
    <row r="16" spans="1:24" x14ac:dyDescent="0.3">
      <c r="A16">
        <v>95.064999999999998</v>
      </c>
      <c r="B16">
        <v>89.007000000000005</v>
      </c>
      <c r="C16">
        <v>107.62</v>
      </c>
      <c r="D16">
        <v>110.898</v>
      </c>
      <c r="E16">
        <v>115.184</v>
      </c>
      <c r="F16">
        <v>90.236000000000004</v>
      </c>
      <c r="G16">
        <v>106.837</v>
      </c>
      <c r="H16">
        <v>94.23</v>
      </c>
      <c r="I16">
        <v>117.99</v>
      </c>
      <c r="J16">
        <v>89.275000000000006</v>
      </c>
      <c r="K16">
        <v>88.998999999999995</v>
      </c>
      <c r="L16">
        <v>95.731999999999999</v>
      </c>
      <c r="M16">
        <v>90.751000000000005</v>
      </c>
      <c r="N16">
        <v>94.718000000000004</v>
      </c>
      <c r="O16">
        <v>92.132000000000005</v>
      </c>
      <c r="P16">
        <v>86.96</v>
      </c>
      <c r="Q16">
        <v>86.584999999999994</v>
      </c>
      <c r="R16">
        <v>95.25</v>
      </c>
      <c r="S16">
        <v>104.414</v>
      </c>
      <c r="T16">
        <v>103.916</v>
      </c>
      <c r="U16">
        <v>89.004000000000005</v>
      </c>
      <c r="V16">
        <v>121.551</v>
      </c>
      <c r="W16">
        <v>88.475999999999999</v>
      </c>
      <c r="X16">
        <v>95.198999999999998</v>
      </c>
    </row>
    <row r="17" spans="1:24" x14ac:dyDescent="0.3">
      <c r="A17">
        <v>92.879000000000005</v>
      </c>
      <c r="B17">
        <v>90.117000000000004</v>
      </c>
      <c r="C17">
        <v>109.804</v>
      </c>
      <c r="D17">
        <v>111.60599999999999</v>
      </c>
      <c r="E17">
        <v>114.163</v>
      </c>
      <c r="F17">
        <v>95.403000000000006</v>
      </c>
      <c r="G17">
        <v>108.595</v>
      </c>
      <c r="H17">
        <v>94.603999999999999</v>
      </c>
      <c r="I17">
        <v>118.285</v>
      </c>
      <c r="J17">
        <v>87.4</v>
      </c>
      <c r="K17">
        <v>88.769000000000005</v>
      </c>
      <c r="L17">
        <v>94.289000000000001</v>
      </c>
      <c r="M17">
        <v>91.228999999999999</v>
      </c>
      <c r="N17">
        <v>93.305999999999997</v>
      </c>
      <c r="O17">
        <v>93.86</v>
      </c>
      <c r="P17">
        <v>86.278999999999996</v>
      </c>
      <c r="Q17">
        <v>87.957999999999998</v>
      </c>
      <c r="R17">
        <v>93.686000000000007</v>
      </c>
      <c r="S17">
        <v>102.44799999999999</v>
      </c>
      <c r="T17">
        <v>104.32</v>
      </c>
      <c r="U17">
        <v>82.444999999999993</v>
      </c>
      <c r="V17">
        <v>125.056</v>
      </c>
      <c r="W17">
        <v>89.238</v>
      </c>
      <c r="X17">
        <v>98.507000000000005</v>
      </c>
    </row>
    <row r="18" spans="1:24" x14ac:dyDescent="0.3">
      <c r="A18">
        <v>95.653000000000006</v>
      </c>
      <c r="B18">
        <v>90.233000000000004</v>
      </c>
      <c r="C18">
        <v>113.279</v>
      </c>
      <c r="D18">
        <v>113.67100000000001</v>
      </c>
      <c r="E18">
        <v>120.54900000000001</v>
      </c>
      <c r="F18">
        <v>95.683999999999997</v>
      </c>
      <c r="G18">
        <v>108.018</v>
      </c>
      <c r="H18">
        <v>94.933999999999997</v>
      </c>
      <c r="I18">
        <v>128.93700000000001</v>
      </c>
      <c r="J18">
        <v>87.506</v>
      </c>
      <c r="K18">
        <v>88.623000000000005</v>
      </c>
      <c r="L18">
        <v>91.781000000000006</v>
      </c>
      <c r="M18">
        <v>91.66</v>
      </c>
      <c r="N18">
        <v>96.122</v>
      </c>
      <c r="O18">
        <v>94.765000000000001</v>
      </c>
      <c r="P18">
        <v>89.825999999999993</v>
      </c>
      <c r="Q18">
        <v>88.522000000000006</v>
      </c>
      <c r="R18">
        <v>94.016999999999996</v>
      </c>
      <c r="S18">
        <v>106.649</v>
      </c>
      <c r="T18">
        <v>107.491</v>
      </c>
      <c r="U18">
        <v>83.337000000000003</v>
      </c>
      <c r="V18">
        <v>123.476</v>
      </c>
      <c r="W18">
        <v>89.338999999999999</v>
      </c>
      <c r="X18">
        <v>97.513000000000005</v>
      </c>
    </row>
    <row r="19" spans="1:24" x14ac:dyDescent="0.3">
      <c r="A19">
        <v>96.903999999999996</v>
      </c>
      <c r="B19">
        <v>94.944000000000003</v>
      </c>
      <c r="C19">
        <v>114.432</v>
      </c>
      <c r="D19">
        <v>116.041</v>
      </c>
      <c r="E19">
        <v>127.849</v>
      </c>
      <c r="F19">
        <v>102.601</v>
      </c>
      <c r="G19">
        <v>109.14700000000001</v>
      </c>
      <c r="H19">
        <v>97.350999999999999</v>
      </c>
      <c r="I19">
        <v>127.61499999999999</v>
      </c>
      <c r="J19">
        <v>87.103999999999999</v>
      </c>
      <c r="K19">
        <v>89.319000000000003</v>
      </c>
      <c r="L19">
        <v>95.171000000000006</v>
      </c>
      <c r="M19">
        <v>94.254000000000005</v>
      </c>
      <c r="N19">
        <v>92.903999999999996</v>
      </c>
      <c r="O19">
        <v>95.296999999999997</v>
      </c>
      <c r="P19">
        <v>88.09</v>
      </c>
      <c r="Q19">
        <v>90.635999999999996</v>
      </c>
      <c r="R19">
        <v>96.519000000000005</v>
      </c>
      <c r="S19">
        <v>109.563</v>
      </c>
      <c r="T19">
        <v>109.15600000000001</v>
      </c>
      <c r="U19">
        <v>85.483999999999995</v>
      </c>
      <c r="V19">
        <v>124.947</v>
      </c>
      <c r="W19">
        <v>92.064999999999998</v>
      </c>
      <c r="X19">
        <v>100.738</v>
      </c>
    </row>
    <row r="20" spans="1:24" x14ac:dyDescent="0.3">
      <c r="A20">
        <v>98.795000000000002</v>
      </c>
      <c r="B20">
        <v>92.472999999999999</v>
      </c>
      <c r="C20">
        <v>121.476</v>
      </c>
      <c r="D20">
        <v>119.68</v>
      </c>
      <c r="E20">
        <v>127.087</v>
      </c>
      <c r="F20">
        <v>101.947</v>
      </c>
      <c r="G20">
        <v>105.051</v>
      </c>
      <c r="H20">
        <v>96.087000000000003</v>
      </c>
      <c r="I20">
        <v>124.066</v>
      </c>
      <c r="J20">
        <v>87.763999999999996</v>
      </c>
      <c r="K20">
        <v>89.02</v>
      </c>
      <c r="L20">
        <v>98.626999999999995</v>
      </c>
      <c r="M20">
        <v>96.206000000000003</v>
      </c>
      <c r="N20">
        <v>98.515000000000001</v>
      </c>
      <c r="O20">
        <v>97.064999999999998</v>
      </c>
      <c r="P20">
        <v>89.602999999999994</v>
      </c>
      <c r="Q20">
        <v>92.852999999999994</v>
      </c>
      <c r="R20">
        <v>101.26900000000001</v>
      </c>
      <c r="S20">
        <v>108.125</v>
      </c>
      <c r="T20">
        <v>109.169</v>
      </c>
      <c r="U20">
        <v>94.808000000000007</v>
      </c>
      <c r="V20">
        <v>129.839</v>
      </c>
      <c r="W20">
        <v>98.548000000000002</v>
      </c>
      <c r="X20">
        <v>102.5</v>
      </c>
    </row>
    <row r="21" spans="1:24" x14ac:dyDescent="0.3">
      <c r="A21">
        <v>90.997</v>
      </c>
      <c r="B21">
        <v>90.594999999999999</v>
      </c>
      <c r="C21">
        <v>102.816</v>
      </c>
      <c r="D21">
        <v>114.71599999999999</v>
      </c>
      <c r="E21">
        <v>105.437</v>
      </c>
      <c r="F21">
        <v>100.404</v>
      </c>
      <c r="G21">
        <v>104.42400000000001</v>
      </c>
      <c r="H21">
        <v>94.552000000000007</v>
      </c>
      <c r="I21">
        <v>124.88500000000001</v>
      </c>
      <c r="J21">
        <v>89.953999999999994</v>
      </c>
      <c r="K21">
        <v>88.566999999999993</v>
      </c>
      <c r="L21">
        <v>90.822999999999993</v>
      </c>
      <c r="M21">
        <v>92.739000000000004</v>
      </c>
      <c r="N21">
        <v>98.834000000000003</v>
      </c>
      <c r="O21">
        <v>96.049000000000007</v>
      </c>
      <c r="P21">
        <v>89.603999999999999</v>
      </c>
      <c r="Q21">
        <v>96.697999999999993</v>
      </c>
      <c r="R21">
        <v>95.662999999999997</v>
      </c>
      <c r="S21">
        <v>103.483</v>
      </c>
      <c r="T21">
        <v>105.886</v>
      </c>
      <c r="U21">
        <v>89.5</v>
      </c>
      <c r="V21">
        <v>122.07599999999999</v>
      </c>
      <c r="W21">
        <v>97.106999999999999</v>
      </c>
      <c r="X21">
        <v>107.901</v>
      </c>
    </row>
    <row r="22" spans="1:24" x14ac:dyDescent="0.3">
      <c r="A22">
        <v>97.043000000000006</v>
      </c>
      <c r="B22">
        <v>95.504000000000005</v>
      </c>
      <c r="C22">
        <v>101.238</v>
      </c>
      <c r="D22">
        <v>116.797</v>
      </c>
      <c r="E22">
        <v>122.054</v>
      </c>
      <c r="F22">
        <v>97.715000000000003</v>
      </c>
      <c r="G22">
        <v>109.047</v>
      </c>
      <c r="H22">
        <v>97.528000000000006</v>
      </c>
      <c r="I22">
        <v>104.98699999999999</v>
      </c>
      <c r="J22">
        <v>92.57</v>
      </c>
      <c r="K22">
        <v>90.697999999999993</v>
      </c>
      <c r="L22">
        <v>99.061999999999998</v>
      </c>
      <c r="M22">
        <v>93.171999999999997</v>
      </c>
      <c r="N22">
        <v>99.144999999999996</v>
      </c>
      <c r="O22">
        <v>98.753</v>
      </c>
      <c r="P22">
        <v>91.097999999999999</v>
      </c>
      <c r="Q22">
        <v>95.456000000000003</v>
      </c>
      <c r="R22">
        <v>93.974000000000004</v>
      </c>
      <c r="S22">
        <v>106.464</v>
      </c>
      <c r="T22">
        <v>107.94</v>
      </c>
      <c r="U22">
        <v>90.448999999999998</v>
      </c>
      <c r="V22">
        <v>130.16900000000001</v>
      </c>
      <c r="W22">
        <v>96.623999999999995</v>
      </c>
      <c r="X22">
        <v>105.94199999999999</v>
      </c>
    </row>
    <row r="23" spans="1:24" x14ac:dyDescent="0.3">
      <c r="A23">
        <v>91.816000000000003</v>
      </c>
      <c r="B23">
        <v>88.131</v>
      </c>
      <c r="C23">
        <v>82.992000000000004</v>
      </c>
      <c r="D23">
        <v>113.17400000000001</v>
      </c>
      <c r="E23">
        <v>117.989</v>
      </c>
      <c r="F23">
        <v>93.504000000000005</v>
      </c>
      <c r="G23">
        <v>111.03400000000001</v>
      </c>
      <c r="H23">
        <v>96.182000000000002</v>
      </c>
      <c r="I23">
        <v>101.709</v>
      </c>
      <c r="J23">
        <v>95.153999999999996</v>
      </c>
      <c r="K23">
        <v>86.739000000000004</v>
      </c>
      <c r="L23">
        <v>93.474999999999994</v>
      </c>
      <c r="M23">
        <v>92.876000000000005</v>
      </c>
      <c r="N23">
        <v>97.063999999999993</v>
      </c>
      <c r="O23">
        <v>99.988</v>
      </c>
      <c r="P23">
        <v>90.165999999999997</v>
      </c>
      <c r="Q23">
        <v>95.929000000000002</v>
      </c>
      <c r="R23">
        <v>93.069000000000003</v>
      </c>
      <c r="S23">
        <v>104.065</v>
      </c>
      <c r="T23">
        <v>107.095</v>
      </c>
      <c r="U23">
        <v>88.082999999999998</v>
      </c>
      <c r="V23">
        <v>127.235</v>
      </c>
      <c r="W23">
        <v>95.090999999999994</v>
      </c>
      <c r="X23">
        <v>101.259</v>
      </c>
    </row>
    <row r="24" spans="1:24" x14ac:dyDescent="0.3">
      <c r="A24">
        <v>93.287999999999997</v>
      </c>
      <c r="B24">
        <v>87.89</v>
      </c>
      <c r="C24">
        <v>109.17100000000001</v>
      </c>
      <c r="D24">
        <v>112.74</v>
      </c>
      <c r="E24">
        <v>114.494</v>
      </c>
      <c r="F24">
        <v>93.884</v>
      </c>
      <c r="G24">
        <v>106.33499999999999</v>
      </c>
      <c r="H24">
        <v>97.206999999999994</v>
      </c>
      <c r="I24">
        <v>105.70699999999999</v>
      </c>
      <c r="J24">
        <v>92.697000000000003</v>
      </c>
      <c r="K24">
        <v>88.501000000000005</v>
      </c>
      <c r="L24">
        <v>95.98</v>
      </c>
      <c r="M24">
        <v>94.513999999999996</v>
      </c>
      <c r="N24">
        <v>95.778999999999996</v>
      </c>
      <c r="O24">
        <v>98.623999999999995</v>
      </c>
      <c r="P24">
        <v>89.968999999999994</v>
      </c>
      <c r="Q24">
        <v>96.405000000000001</v>
      </c>
      <c r="R24">
        <v>93.805999999999997</v>
      </c>
      <c r="S24">
        <v>111.02</v>
      </c>
      <c r="T24">
        <v>108.401</v>
      </c>
      <c r="U24">
        <v>91.650999999999996</v>
      </c>
      <c r="V24">
        <v>125.377</v>
      </c>
      <c r="W24">
        <v>96.573999999999998</v>
      </c>
      <c r="X24">
        <v>104.40600000000001</v>
      </c>
    </row>
    <row r="25" spans="1:24" x14ac:dyDescent="0.3">
      <c r="A25">
        <v>95.171999999999997</v>
      </c>
      <c r="B25">
        <v>91.653999999999996</v>
      </c>
      <c r="C25">
        <v>107.916</v>
      </c>
      <c r="D25">
        <v>111.929</v>
      </c>
      <c r="E25">
        <v>120.46299999999999</v>
      </c>
      <c r="F25">
        <v>94.161000000000001</v>
      </c>
      <c r="G25">
        <v>103.96899999999999</v>
      </c>
      <c r="H25">
        <v>99.418000000000006</v>
      </c>
      <c r="I25">
        <v>105.009</v>
      </c>
      <c r="J25">
        <v>91.671999999999997</v>
      </c>
      <c r="K25">
        <v>91.403999999999996</v>
      </c>
      <c r="L25">
        <v>96.709000000000003</v>
      </c>
      <c r="M25">
        <v>95.203000000000003</v>
      </c>
      <c r="N25">
        <v>94.989000000000004</v>
      </c>
      <c r="O25">
        <v>97.567999999999998</v>
      </c>
      <c r="P25">
        <v>91.9</v>
      </c>
      <c r="Q25">
        <v>94.471999999999994</v>
      </c>
      <c r="R25">
        <v>96.277000000000001</v>
      </c>
      <c r="S25">
        <v>104.81</v>
      </c>
      <c r="T25">
        <v>113.28700000000001</v>
      </c>
      <c r="U25">
        <v>96.042000000000002</v>
      </c>
      <c r="V25">
        <v>125.97</v>
      </c>
      <c r="W25">
        <v>99.875</v>
      </c>
      <c r="X25">
        <v>97.748999999999995</v>
      </c>
    </row>
    <row r="26" spans="1:24" x14ac:dyDescent="0.3">
      <c r="A26">
        <v>94.707999999999998</v>
      </c>
      <c r="B26">
        <v>93.552000000000007</v>
      </c>
      <c r="C26">
        <v>99.301000000000002</v>
      </c>
      <c r="D26">
        <v>111.27200000000001</v>
      </c>
      <c r="E26">
        <v>115.729</v>
      </c>
      <c r="F26">
        <v>98.05</v>
      </c>
      <c r="G26">
        <v>108.02200000000001</v>
      </c>
      <c r="H26">
        <v>98.515000000000001</v>
      </c>
      <c r="I26">
        <v>107.765</v>
      </c>
      <c r="J26">
        <v>92.566000000000003</v>
      </c>
      <c r="K26">
        <v>90.542000000000002</v>
      </c>
      <c r="L26">
        <v>91.968999999999994</v>
      </c>
      <c r="M26">
        <v>95.715999999999994</v>
      </c>
      <c r="N26">
        <v>95.274000000000001</v>
      </c>
      <c r="O26">
        <v>97.269000000000005</v>
      </c>
      <c r="P26">
        <v>95.093999999999994</v>
      </c>
      <c r="Q26">
        <v>94.088999999999999</v>
      </c>
      <c r="R26">
        <v>96.638999999999996</v>
      </c>
      <c r="S26">
        <v>106.86</v>
      </c>
      <c r="T26">
        <v>110.5</v>
      </c>
      <c r="U26">
        <v>99.266000000000005</v>
      </c>
      <c r="V26">
        <v>120.003</v>
      </c>
      <c r="W26">
        <v>103.246</v>
      </c>
      <c r="X26">
        <v>96.41</v>
      </c>
    </row>
    <row r="27" spans="1:24" x14ac:dyDescent="0.3">
      <c r="A27">
        <v>98.025000000000006</v>
      </c>
      <c r="B27">
        <v>90.191999999999993</v>
      </c>
      <c r="C27">
        <v>119.282</v>
      </c>
      <c r="D27">
        <v>111.658</v>
      </c>
      <c r="E27">
        <v>125.917</v>
      </c>
      <c r="F27">
        <v>102.205</v>
      </c>
      <c r="G27">
        <v>109.348</v>
      </c>
      <c r="H27">
        <v>97.840999999999994</v>
      </c>
      <c r="I27">
        <v>109.672</v>
      </c>
      <c r="J27">
        <v>89.998999999999995</v>
      </c>
      <c r="K27">
        <v>90.370999999999995</v>
      </c>
      <c r="L27">
        <v>94.570999999999998</v>
      </c>
      <c r="M27">
        <v>96.134</v>
      </c>
      <c r="N27">
        <v>95.805000000000007</v>
      </c>
      <c r="O27">
        <v>97.766000000000005</v>
      </c>
      <c r="P27">
        <v>95.61</v>
      </c>
      <c r="Q27">
        <v>92.114000000000004</v>
      </c>
      <c r="R27">
        <v>101.741</v>
      </c>
      <c r="S27">
        <v>104.009</v>
      </c>
      <c r="T27">
        <v>113.221</v>
      </c>
      <c r="U27">
        <v>99.662999999999997</v>
      </c>
      <c r="V27">
        <v>121.578</v>
      </c>
      <c r="W27">
        <v>92.506</v>
      </c>
      <c r="X27">
        <v>99.186000000000007</v>
      </c>
    </row>
    <row r="28" spans="1:24" x14ac:dyDescent="0.3">
      <c r="A28">
        <v>93.456999999999994</v>
      </c>
      <c r="B28">
        <v>91.566999999999993</v>
      </c>
      <c r="C28">
        <v>108.97</v>
      </c>
      <c r="D28">
        <v>111.003</v>
      </c>
      <c r="E28">
        <v>123.613</v>
      </c>
      <c r="F28">
        <v>96.751999999999995</v>
      </c>
      <c r="G28">
        <v>103.429</v>
      </c>
      <c r="H28">
        <v>95.483999999999995</v>
      </c>
      <c r="I28">
        <v>99.909000000000006</v>
      </c>
      <c r="J28">
        <v>92.29</v>
      </c>
      <c r="K28">
        <v>90.44</v>
      </c>
      <c r="L28">
        <v>93.69</v>
      </c>
      <c r="M28">
        <v>96.212000000000003</v>
      </c>
      <c r="N28">
        <v>98.453999999999994</v>
      </c>
      <c r="O28">
        <v>98.667000000000002</v>
      </c>
      <c r="P28">
        <v>95.835999999999999</v>
      </c>
      <c r="Q28">
        <v>94.555999999999997</v>
      </c>
      <c r="R28">
        <v>101.303</v>
      </c>
      <c r="S28">
        <v>104.08199999999999</v>
      </c>
      <c r="T28">
        <v>109.069</v>
      </c>
      <c r="U28">
        <v>100.05200000000001</v>
      </c>
      <c r="V28">
        <v>117.572</v>
      </c>
      <c r="W28">
        <v>94.542000000000002</v>
      </c>
      <c r="X28">
        <v>98.695999999999998</v>
      </c>
    </row>
    <row r="29" spans="1:24" x14ac:dyDescent="0.3">
      <c r="A29">
        <v>95.100999999999999</v>
      </c>
      <c r="B29">
        <v>87.834999999999994</v>
      </c>
      <c r="C29">
        <v>89.668000000000006</v>
      </c>
      <c r="D29">
        <v>111.142</v>
      </c>
      <c r="E29">
        <v>119.577</v>
      </c>
      <c r="F29">
        <v>95.067999999999998</v>
      </c>
      <c r="G29">
        <v>101.97</v>
      </c>
      <c r="H29">
        <v>95.228999999999999</v>
      </c>
      <c r="I29">
        <v>102.345</v>
      </c>
      <c r="J29">
        <v>93.394000000000005</v>
      </c>
      <c r="K29">
        <v>91.022999999999996</v>
      </c>
      <c r="L29">
        <v>91.337999999999994</v>
      </c>
      <c r="M29">
        <v>95.075000000000003</v>
      </c>
      <c r="N29">
        <v>98</v>
      </c>
      <c r="O29">
        <v>98.256</v>
      </c>
      <c r="P29">
        <v>96.603999999999999</v>
      </c>
      <c r="Q29">
        <v>97.679000000000002</v>
      </c>
      <c r="R29">
        <v>98.712999999999994</v>
      </c>
      <c r="S29">
        <v>101.59399999999999</v>
      </c>
      <c r="T29">
        <v>110.524</v>
      </c>
      <c r="U29">
        <v>97.192999999999998</v>
      </c>
      <c r="V29">
        <v>120.21599999999999</v>
      </c>
      <c r="W29">
        <v>93.507999999999996</v>
      </c>
      <c r="X29">
        <v>99.53</v>
      </c>
    </row>
    <row r="30" spans="1:24" x14ac:dyDescent="0.3">
      <c r="A30">
        <v>96.804000000000002</v>
      </c>
      <c r="B30">
        <v>97.888999999999996</v>
      </c>
      <c r="C30">
        <v>110.208</v>
      </c>
      <c r="D30">
        <v>110.33799999999999</v>
      </c>
      <c r="E30">
        <v>112.66500000000001</v>
      </c>
      <c r="F30">
        <v>95.174000000000007</v>
      </c>
      <c r="G30">
        <v>101.343</v>
      </c>
      <c r="H30">
        <v>96.257000000000005</v>
      </c>
      <c r="I30">
        <v>107.5</v>
      </c>
      <c r="J30">
        <v>90.646000000000001</v>
      </c>
      <c r="K30">
        <v>90.221999999999994</v>
      </c>
      <c r="L30">
        <v>92.164000000000001</v>
      </c>
      <c r="M30">
        <v>95.438999999999993</v>
      </c>
      <c r="N30">
        <v>95.304000000000002</v>
      </c>
      <c r="O30">
        <v>99.108000000000004</v>
      </c>
      <c r="P30">
        <v>98.239000000000004</v>
      </c>
      <c r="Q30">
        <v>93.691999999999993</v>
      </c>
      <c r="R30">
        <v>101.715</v>
      </c>
      <c r="S30">
        <v>104.592</v>
      </c>
      <c r="T30">
        <v>109.026</v>
      </c>
      <c r="U30">
        <v>95.066000000000003</v>
      </c>
      <c r="V30">
        <v>123.485</v>
      </c>
      <c r="W30">
        <v>89.438000000000002</v>
      </c>
      <c r="X30">
        <v>95.037000000000006</v>
      </c>
    </row>
    <row r="31" spans="1:24" x14ac:dyDescent="0.3">
      <c r="A31">
        <v>96.918999999999997</v>
      </c>
      <c r="B31">
        <v>87.153999999999996</v>
      </c>
      <c r="C31">
        <v>108.86499999999999</v>
      </c>
      <c r="D31">
        <v>108.934</v>
      </c>
      <c r="E31">
        <v>117.645</v>
      </c>
      <c r="F31">
        <v>96.688999999999993</v>
      </c>
      <c r="G31">
        <v>97.436000000000007</v>
      </c>
      <c r="H31">
        <v>94.92</v>
      </c>
      <c r="I31">
        <v>111.02500000000001</v>
      </c>
      <c r="J31">
        <v>90.575999999999993</v>
      </c>
      <c r="K31">
        <v>88.46</v>
      </c>
      <c r="L31">
        <v>86.335999999999999</v>
      </c>
      <c r="M31">
        <v>93.507999999999996</v>
      </c>
      <c r="N31">
        <v>96.129000000000005</v>
      </c>
      <c r="O31">
        <v>97.557000000000002</v>
      </c>
      <c r="P31">
        <v>95.522999999999996</v>
      </c>
      <c r="Q31">
        <v>92.045000000000002</v>
      </c>
      <c r="R31">
        <v>97.084999999999994</v>
      </c>
      <c r="S31">
        <v>101.60599999999999</v>
      </c>
      <c r="T31">
        <v>105.232</v>
      </c>
      <c r="U31">
        <v>92.849000000000004</v>
      </c>
      <c r="V31">
        <v>118.265</v>
      </c>
      <c r="W31">
        <v>88.734999999999999</v>
      </c>
      <c r="X31">
        <v>101.669</v>
      </c>
    </row>
    <row r="32" spans="1:24" x14ac:dyDescent="0.3">
      <c r="A32">
        <v>93.647999999999996</v>
      </c>
      <c r="B32">
        <v>90.358000000000004</v>
      </c>
      <c r="C32">
        <v>120.96299999999999</v>
      </c>
      <c r="D32">
        <v>110.288</v>
      </c>
      <c r="E32">
        <v>122.44799999999999</v>
      </c>
      <c r="F32">
        <v>100.44</v>
      </c>
      <c r="G32">
        <v>93.201999999999998</v>
      </c>
      <c r="H32">
        <v>96.114999999999995</v>
      </c>
      <c r="I32">
        <v>107.28400000000001</v>
      </c>
      <c r="J32">
        <v>91.322999999999993</v>
      </c>
      <c r="K32">
        <v>90.707999999999998</v>
      </c>
      <c r="L32">
        <v>92.635000000000005</v>
      </c>
      <c r="M32">
        <v>93.295000000000002</v>
      </c>
      <c r="N32">
        <v>101.864</v>
      </c>
      <c r="O32">
        <v>97.864999999999995</v>
      </c>
      <c r="P32">
        <v>99.007999999999996</v>
      </c>
      <c r="Q32">
        <v>95.141000000000005</v>
      </c>
      <c r="R32">
        <v>102.901</v>
      </c>
      <c r="S32">
        <v>102.206</v>
      </c>
      <c r="T32">
        <v>113.27200000000001</v>
      </c>
      <c r="U32">
        <v>95.588999999999999</v>
      </c>
      <c r="V32">
        <v>123.124</v>
      </c>
      <c r="W32">
        <v>92.864999999999995</v>
      </c>
      <c r="X32">
        <v>103.40600000000001</v>
      </c>
    </row>
    <row r="33" spans="1:24" x14ac:dyDescent="0.3">
      <c r="A33">
        <v>96.367999999999995</v>
      </c>
      <c r="B33">
        <v>92.793000000000006</v>
      </c>
      <c r="C33">
        <v>109.27</v>
      </c>
      <c r="D33">
        <v>113.456</v>
      </c>
      <c r="E33">
        <v>123.15900000000001</v>
      </c>
      <c r="F33">
        <v>105.92</v>
      </c>
      <c r="G33">
        <v>94.510999999999996</v>
      </c>
      <c r="H33">
        <v>97.712999999999994</v>
      </c>
      <c r="I33">
        <v>109.479</v>
      </c>
      <c r="J33">
        <v>92.471999999999994</v>
      </c>
      <c r="K33">
        <v>92.070999999999998</v>
      </c>
      <c r="L33">
        <v>93.26</v>
      </c>
      <c r="M33">
        <v>95.811999999999998</v>
      </c>
      <c r="N33">
        <v>98.168999999999997</v>
      </c>
      <c r="O33">
        <v>100.259</v>
      </c>
      <c r="P33">
        <v>107.265</v>
      </c>
      <c r="Q33">
        <v>103.574</v>
      </c>
      <c r="R33">
        <v>101.996</v>
      </c>
      <c r="S33">
        <v>99.918000000000006</v>
      </c>
      <c r="T33">
        <v>114.363</v>
      </c>
      <c r="U33">
        <v>98.661000000000001</v>
      </c>
      <c r="V33">
        <v>126.096</v>
      </c>
      <c r="W33">
        <v>100.411</v>
      </c>
      <c r="X33">
        <v>103.99299999999999</v>
      </c>
    </row>
    <row r="34" spans="1:24" x14ac:dyDescent="0.3">
      <c r="A34">
        <v>96.995999999999995</v>
      </c>
      <c r="B34">
        <v>93.356999999999999</v>
      </c>
      <c r="C34">
        <v>94.355000000000004</v>
      </c>
      <c r="D34">
        <v>111.517</v>
      </c>
      <c r="E34">
        <v>124.539</v>
      </c>
      <c r="F34">
        <v>94.76</v>
      </c>
      <c r="G34">
        <v>93.120999999999995</v>
      </c>
      <c r="H34">
        <v>95.989000000000004</v>
      </c>
      <c r="I34">
        <v>105.922</v>
      </c>
      <c r="J34">
        <v>87.173000000000002</v>
      </c>
      <c r="K34">
        <v>90.715999999999994</v>
      </c>
      <c r="L34">
        <v>85.26</v>
      </c>
      <c r="M34">
        <v>93.566999999999993</v>
      </c>
      <c r="N34">
        <v>92.617999999999995</v>
      </c>
      <c r="O34">
        <v>100.104</v>
      </c>
      <c r="P34">
        <v>99.286000000000001</v>
      </c>
      <c r="Q34">
        <v>98.043999999999997</v>
      </c>
      <c r="R34">
        <v>97.813999999999993</v>
      </c>
      <c r="S34">
        <v>97.762</v>
      </c>
      <c r="T34">
        <v>107.959</v>
      </c>
      <c r="U34">
        <v>96.481999999999999</v>
      </c>
      <c r="V34">
        <v>132.34299999999999</v>
      </c>
      <c r="W34">
        <v>94.376000000000005</v>
      </c>
      <c r="X34">
        <v>100.627</v>
      </c>
    </row>
    <row r="35" spans="1:24" x14ac:dyDescent="0.3">
      <c r="A35">
        <v>97.117000000000004</v>
      </c>
      <c r="B35">
        <v>94.081000000000003</v>
      </c>
      <c r="C35">
        <v>111.099</v>
      </c>
      <c r="D35">
        <v>111.73099999999999</v>
      </c>
      <c r="E35">
        <v>114.206</v>
      </c>
      <c r="F35">
        <v>92.766000000000005</v>
      </c>
      <c r="G35">
        <v>95.623999999999995</v>
      </c>
      <c r="H35">
        <v>98.24</v>
      </c>
      <c r="I35">
        <v>108.32</v>
      </c>
      <c r="J35">
        <v>90.384</v>
      </c>
      <c r="K35">
        <v>91.370999999999995</v>
      </c>
      <c r="L35">
        <v>92.182000000000002</v>
      </c>
      <c r="M35">
        <v>95.557000000000002</v>
      </c>
      <c r="N35">
        <v>91.643000000000001</v>
      </c>
      <c r="O35">
        <v>99.427000000000007</v>
      </c>
      <c r="P35">
        <v>104.291</v>
      </c>
      <c r="Q35">
        <v>93.695999999999998</v>
      </c>
      <c r="R35">
        <v>111.006</v>
      </c>
      <c r="S35">
        <v>108.08799999999999</v>
      </c>
      <c r="T35">
        <v>110.904</v>
      </c>
      <c r="U35">
        <v>98.998999999999995</v>
      </c>
      <c r="V35">
        <v>133.43299999999999</v>
      </c>
      <c r="W35">
        <v>93.156999999999996</v>
      </c>
      <c r="X35">
        <v>99.316999999999993</v>
      </c>
    </row>
    <row r="36" spans="1:24" x14ac:dyDescent="0.3">
      <c r="A36">
        <v>98.643000000000001</v>
      </c>
      <c r="B36">
        <v>100.688</v>
      </c>
      <c r="C36">
        <v>77.266999999999996</v>
      </c>
      <c r="D36">
        <v>112.483</v>
      </c>
      <c r="E36">
        <v>109.69</v>
      </c>
      <c r="F36">
        <v>90.590999999999994</v>
      </c>
      <c r="G36">
        <v>101.90600000000001</v>
      </c>
      <c r="H36">
        <v>99.881</v>
      </c>
      <c r="I36">
        <v>108.508</v>
      </c>
      <c r="J36">
        <v>100.15300000000001</v>
      </c>
      <c r="K36">
        <v>94.231999999999999</v>
      </c>
      <c r="L36">
        <v>98.915999999999997</v>
      </c>
      <c r="M36">
        <v>95.594999999999999</v>
      </c>
      <c r="N36">
        <v>94.051000000000002</v>
      </c>
      <c r="O36">
        <v>100.015</v>
      </c>
      <c r="P36">
        <v>104.139</v>
      </c>
      <c r="Q36">
        <v>95.162999999999997</v>
      </c>
      <c r="R36">
        <v>106.578</v>
      </c>
      <c r="S36">
        <v>105.761</v>
      </c>
      <c r="T36">
        <v>112.108</v>
      </c>
      <c r="U36">
        <v>96.512</v>
      </c>
      <c r="V36">
        <v>139.83799999999999</v>
      </c>
      <c r="W36">
        <v>92.873999999999995</v>
      </c>
      <c r="X36">
        <v>102.944</v>
      </c>
    </row>
    <row r="37" spans="1:24" x14ac:dyDescent="0.3">
      <c r="A37">
        <v>96.421000000000006</v>
      </c>
      <c r="B37">
        <v>96.415999999999997</v>
      </c>
      <c r="C37">
        <v>110.501</v>
      </c>
      <c r="D37">
        <v>111.72799999999999</v>
      </c>
      <c r="E37">
        <v>111.37</v>
      </c>
      <c r="F37">
        <v>86.298000000000002</v>
      </c>
      <c r="G37">
        <v>98.033000000000001</v>
      </c>
      <c r="H37">
        <v>99.177999999999997</v>
      </c>
      <c r="I37">
        <v>108.373</v>
      </c>
      <c r="J37">
        <v>95.947000000000003</v>
      </c>
      <c r="K37">
        <v>94.012</v>
      </c>
      <c r="L37">
        <v>95.245999999999995</v>
      </c>
      <c r="M37">
        <v>97.578999999999994</v>
      </c>
      <c r="N37">
        <v>93.082999999999998</v>
      </c>
      <c r="O37">
        <v>99.792000000000002</v>
      </c>
      <c r="P37">
        <v>100.56</v>
      </c>
      <c r="Q37">
        <v>93.52</v>
      </c>
      <c r="R37">
        <v>105.041</v>
      </c>
      <c r="S37">
        <v>106.485</v>
      </c>
      <c r="T37">
        <v>105.94799999999999</v>
      </c>
      <c r="U37">
        <v>96.504999999999995</v>
      </c>
      <c r="V37">
        <v>126.66800000000001</v>
      </c>
      <c r="W37">
        <v>86.433999999999997</v>
      </c>
      <c r="X37">
        <v>99.522000000000006</v>
      </c>
    </row>
    <row r="38" spans="1:24" x14ac:dyDescent="0.3">
      <c r="A38">
        <v>97.349000000000004</v>
      </c>
      <c r="B38">
        <v>98.233000000000004</v>
      </c>
      <c r="C38">
        <v>120.42</v>
      </c>
      <c r="D38">
        <v>112.46599999999999</v>
      </c>
      <c r="E38">
        <v>118.619</v>
      </c>
      <c r="F38">
        <v>95.225999999999999</v>
      </c>
      <c r="G38">
        <v>95.438999999999993</v>
      </c>
      <c r="H38">
        <v>99.924999999999997</v>
      </c>
      <c r="I38">
        <v>110.666</v>
      </c>
      <c r="J38">
        <v>97.009</v>
      </c>
      <c r="K38">
        <v>94.503</v>
      </c>
      <c r="L38">
        <v>96.617999999999995</v>
      </c>
      <c r="M38">
        <v>96.712999999999994</v>
      </c>
      <c r="N38">
        <v>92.034000000000006</v>
      </c>
      <c r="O38">
        <v>100.634</v>
      </c>
      <c r="P38">
        <v>101.11</v>
      </c>
      <c r="Q38">
        <v>88.001999999999995</v>
      </c>
      <c r="R38">
        <v>102.4</v>
      </c>
      <c r="S38">
        <v>106.848</v>
      </c>
      <c r="T38">
        <v>110.675</v>
      </c>
      <c r="U38">
        <v>91.632999999999996</v>
      </c>
      <c r="V38">
        <v>127.92100000000001</v>
      </c>
      <c r="W38">
        <v>93.781999999999996</v>
      </c>
      <c r="X38">
        <v>107.429</v>
      </c>
    </row>
    <row r="39" spans="1:24" x14ac:dyDescent="0.3">
      <c r="A39">
        <v>97.864999999999995</v>
      </c>
      <c r="B39">
        <v>94.85</v>
      </c>
      <c r="C39">
        <v>111.99299999999999</v>
      </c>
      <c r="D39">
        <v>108.32</v>
      </c>
      <c r="E39">
        <v>120.471</v>
      </c>
      <c r="F39">
        <v>95.421999999999997</v>
      </c>
      <c r="G39">
        <v>94.212999999999994</v>
      </c>
      <c r="H39">
        <v>98.283000000000001</v>
      </c>
      <c r="I39">
        <v>101.595</v>
      </c>
      <c r="J39">
        <v>95.768000000000001</v>
      </c>
      <c r="K39">
        <v>95.516999999999996</v>
      </c>
      <c r="L39">
        <v>98.418999999999997</v>
      </c>
      <c r="M39">
        <v>95.353999999999999</v>
      </c>
      <c r="N39">
        <v>85.65</v>
      </c>
      <c r="O39">
        <v>100.038</v>
      </c>
      <c r="P39">
        <v>98.875</v>
      </c>
      <c r="Q39">
        <v>93.995999999999995</v>
      </c>
      <c r="R39">
        <v>100.039</v>
      </c>
      <c r="S39">
        <v>104.753</v>
      </c>
      <c r="T39">
        <v>106.19</v>
      </c>
      <c r="U39">
        <v>79.081999999999994</v>
      </c>
      <c r="V39">
        <v>129.864</v>
      </c>
      <c r="W39">
        <v>76.438000000000002</v>
      </c>
      <c r="X39">
        <v>101.699</v>
      </c>
    </row>
    <row r="40" spans="1:24" x14ac:dyDescent="0.3">
      <c r="A40">
        <v>97.32</v>
      </c>
      <c r="B40">
        <v>95.933999999999997</v>
      </c>
      <c r="C40">
        <v>123.84699999999999</v>
      </c>
      <c r="D40">
        <v>107.435</v>
      </c>
      <c r="E40">
        <v>112.999</v>
      </c>
      <c r="F40">
        <v>89.581999999999994</v>
      </c>
      <c r="G40">
        <v>93.111999999999995</v>
      </c>
      <c r="H40">
        <v>98.081999999999994</v>
      </c>
      <c r="I40">
        <v>111.011</v>
      </c>
      <c r="J40">
        <v>94.153000000000006</v>
      </c>
      <c r="K40">
        <v>94.72</v>
      </c>
      <c r="L40">
        <v>97.198999999999998</v>
      </c>
      <c r="M40">
        <v>97.710999999999999</v>
      </c>
      <c r="N40">
        <v>89.269000000000005</v>
      </c>
      <c r="O40">
        <v>98.65</v>
      </c>
      <c r="P40">
        <v>99.948999999999998</v>
      </c>
      <c r="Q40">
        <v>91.828000000000003</v>
      </c>
      <c r="R40">
        <v>99.992000000000004</v>
      </c>
      <c r="S40">
        <v>103.9</v>
      </c>
      <c r="T40">
        <v>105.54</v>
      </c>
      <c r="U40">
        <v>91.072000000000003</v>
      </c>
      <c r="V40">
        <v>131.95699999999999</v>
      </c>
      <c r="W40">
        <v>81.188999999999993</v>
      </c>
      <c r="X40">
        <v>103.215</v>
      </c>
    </row>
    <row r="41" spans="1:24" x14ac:dyDescent="0.3">
      <c r="A41">
        <v>97.629000000000005</v>
      </c>
      <c r="B41">
        <v>95.427999999999997</v>
      </c>
      <c r="C41">
        <v>122.036</v>
      </c>
      <c r="D41">
        <v>108.626</v>
      </c>
      <c r="E41">
        <v>115.464</v>
      </c>
      <c r="F41">
        <v>91.734999999999999</v>
      </c>
      <c r="G41">
        <v>93.834000000000003</v>
      </c>
      <c r="H41">
        <v>95.353999999999999</v>
      </c>
      <c r="I41">
        <v>104.578</v>
      </c>
      <c r="J41">
        <v>92.608000000000004</v>
      </c>
      <c r="K41">
        <v>92.715999999999994</v>
      </c>
      <c r="L41">
        <v>95.584999999999994</v>
      </c>
      <c r="M41">
        <v>98.795000000000002</v>
      </c>
      <c r="N41">
        <v>91.9</v>
      </c>
      <c r="O41">
        <v>96.257000000000005</v>
      </c>
      <c r="P41">
        <v>99.968999999999994</v>
      </c>
      <c r="Q41">
        <v>99.653000000000006</v>
      </c>
      <c r="R41">
        <v>99.209000000000003</v>
      </c>
      <c r="S41">
        <v>103.41500000000001</v>
      </c>
      <c r="T41">
        <v>103.724</v>
      </c>
      <c r="U41">
        <v>95.850999999999999</v>
      </c>
      <c r="V41">
        <v>129.07300000000001</v>
      </c>
      <c r="W41">
        <v>83.542000000000002</v>
      </c>
      <c r="X41">
        <v>106.14</v>
      </c>
    </row>
    <row r="42" spans="1:24" x14ac:dyDescent="0.3">
      <c r="A42">
        <v>98.278000000000006</v>
      </c>
      <c r="B42">
        <v>98.784999999999997</v>
      </c>
      <c r="C42">
        <v>109.473</v>
      </c>
      <c r="D42">
        <v>108.062</v>
      </c>
      <c r="E42">
        <v>118.756</v>
      </c>
      <c r="F42">
        <v>96.188000000000002</v>
      </c>
      <c r="G42">
        <v>95.721000000000004</v>
      </c>
      <c r="H42">
        <v>94.917000000000002</v>
      </c>
      <c r="I42">
        <v>102.267</v>
      </c>
      <c r="J42">
        <v>91.314999999999998</v>
      </c>
      <c r="K42">
        <v>94.134</v>
      </c>
      <c r="L42">
        <v>97.602000000000004</v>
      </c>
      <c r="M42">
        <v>98.29</v>
      </c>
      <c r="N42">
        <v>90.936000000000007</v>
      </c>
      <c r="O42">
        <v>96.421000000000006</v>
      </c>
      <c r="P42">
        <v>100.771</v>
      </c>
      <c r="Q42">
        <v>105.331</v>
      </c>
      <c r="R42">
        <v>107.489</v>
      </c>
      <c r="S42">
        <v>102.563</v>
      </c>
      <c r="T42">
        <v>100.30500000000001</v>
      </c>
      <c r="U42">
        <v>97.454999999999998</v>
      </c>
      <c r="V42">
        <v>130.541</v>
      </c>
      <c r="W42">
        <v>86.558999999999997</v>
      </c>
      <c r="X42">
        <v>100.03100000000001</v>
      </c>
    </row>
    <row r="43" spans="1:24" x14ac:dyDescent="0.3">
      <c r="A43">
        <v>97.001999999999995</v>
      </c>
      <c r="B43">
        <v>95.441000000000003</v>
      </c>
      <c r="C43">
        <v>106.84699999999999</v>
      </c>
      <c r="D43">
        <v>109.607</v>
      </c>
      <c r="E43">
        <v>98.271000000000001</v>
      </c>
      <c r="F43">
        <v>96.596000000000004</v>
      </c>
      <c r="G43">
        <v>92.67</v>
      </c>
      <c r="H43">
        <v>93.227000000000004</v>
      </c>
      <c r="I43">
        <v>112.425</v>
      </c>
      <c r="J43">
        <v>94.119</v>
      </c>
      <c r="K43">
        <v>94.6</v>
      </c>
      <c r="L43">
        <v>97.194000000000003</v>
      </c>
      <c r="M43">
        <v>96.757999999999996</v>
      </c>
      <c r="N43">
        <v>89.168999999999997</v>
      </c>
      <c r="O43">
        <v>96.864000000000004</v>
      </c>
      <c r="P43">
        <v>103.053</v>
      </c>
      <c r="Q43">
        <v>105.679</v>
      </c>
      <c r="R43">
        <v>110.26</v>
      </c>
      <c r="S43">
        <v>99.087999999999994</v>
      </c>
      <c r="T43">
        <v>96.480999999999995</v>
      </c>
      <c r="U43">
        <v>99.182000000000002</v>
      </c>
      <c r="V43">
        <v>134.40600000000001</v>
      </c>
      <c r="W43">
        <v>87.305000000000007</v>
      </c>
      <c r="X43">
        <v>108.29</v>
      </c>
    </row>
    <row r="44" spans="1:24" x14ac:dyDescent="0.3">
      <c r="A44">
        <v>98.335999999999999</v>
      </c>
      <c r="B44">
        <v>98.138000000000005</v>
      </c>
      <c r="C44">
        <v>109.666</v>
      </c>
      <c r="D44">
        <v>112.209</v>
      </c>
      <c r="E44">
        <v>103.07899999999999</v>
      </c>
      <c r="F44">
        <v>102.468</v>
      </c>
      <c r="G44">
        <v>96.59</v>
      </c>
      <c r="H44">
        <v>97.844999999999999</v>
      </c>
      <c r="I44">
        <v>109.256</v>
      </c>
      <c r="J44">
        <v>93.495999999999995</v>
      </c>
      <c r="K44">
        <v>94.393000000000001</v>
      </c>
      <c r="L44">
        <v>95.751000000000005</v>
      </c>
      <c r="M44">
        <v>99.605000000000004</v>
      </c>
      <c r="N44">
        <v>99.528999999999996</v>
      </c>
      <c r="O44">
        <v>96.81</v>
      </c>
      <c r="P44">
        <v>102.467</v>
      </c>
      <c r="Q44">
        <v>103.742</v>
      </c>
      <c r="R44">
        <v>109.566</v>
      </c>
      <c r="S44">
        <v>100.901</v>
      </c>
      <c r="T44">
        <v>98.825000000000003</v>
      </c>
      <c r="U44">
        <v>99.286000000000001</v>
      </c>
      <c r="V44">
        <v>143.84899999999999</v>
      </c>
      <c r="W44">
        <v>84.602000000000004</v>
      </c>
      <c r="X44">
        <v>102.849</v>
      </c>
    </row>
    <row r="45" spans="1:24" x14ac:dyDescent="0.3">
      <c r="A45">
        <v>95.542000000000002</v>
      </c>
      <c r="B45">
        <v>92.646000000000001</v>
      </c>
      <c r="C45">
        <v>107.039</v>
      </c>
      <c r="D45">
        <v>109.117</v>
      </c>
      <c r="E45">
        <v>127.31100000000001</v>
      </c>
      <c r="F45">
        <v>101.625</v>
      </c>
      <c r="G45">
        <v>93.003</v>
      </c>
      <c r="H45">
        <v>97.736000000000004</v>
      </c>
      <c r="I45">
        <v>105.535</v>
      </c>
      <c r="J45">
        <v>92.171000000000006</v>
      </c>
      <c r="K45">
        <v>96.778999999999996</v>
      </c>
      <c r="L45">
        <v>98.677999999999997</v>
      </c>
      <c r="M45">
        <v>98.733999999999995</v>
      </c>
      <c r="N45">
        <v>102.774</v>
      </c>
      <c r="O45">
        <v>95.602999999999994</v>
      </c>
      <c r="P45">
        <v>99.706999999999994</v>
      </c>
      <c r="Q45">
        <v>101.59099999999999</v>
      </c>
      <c r="R45">
        <v>112.31100000000001</v>
      </c>
      <c r="S45">
        <v>102.723</v>
      </c>
      <c r="T45">
        <v>99.01</v>
      </c>
      <c r="U45">
        <v>98.763999999999996</v>
      </c>
      <c r="V45">
        <v>135.239</v>
      </c>
      <c r="W45">
        <v>88.730999999999995</v>
      </c>
      <c r="X45">
        <v>108.473</v>
      </c>
    </row>
    <row r="46" spans="1:24" x14ac:dyDescent="0.3">
      <c r="A46">
        <v>95.756</v>
      </c>
      <c r="B46">
        <v>94.373000000000005</v>
      </c>
      <c r="C46">
        <v>102.557</v>
      </c>
      <c r="D46">
        <v>107.666</v>
      </c>
      <c r="E46">
        <v>118.721</v>
      </c>
      <c r="F46">
        <v>105.749</v>
      </c>
      <c r="G46">
        <v>96.44</v>
      </c>
      <c r="H46">
        <v>97.629000000000005</v>
      </c>
      <c r="I46">
        <v>105.233</v>
      </c>
      <c r="J46">
        <v>89.037999999999997</v>
      </c>
      <c r="K46">
        <v>93.41</v>
      </c>
      <c r="L46">
        <v>97.287000000000006</v>
      </c>
      <c r="M46">
        <v>98.441999999999993</v>
      </c>
      <c r="N46">
        <v>98.968000000000004</v>
      </c>
      <c r="O46">
        <v>94.418000000000006</v>
      </c>
      <c r="P46">
        <v>97.918999999999997</v>
      </c>
      <c r="Q46">
        <v>99.72</v>
      </c>
      <c r="R46">
        <v>111.72</v>
      </c>
      <c r="S46">
        <v>103.928</v>
      </c>
      <c r="T46">
        <v>102.741</v>
      </c>
      <c r="U46">
        <v>90.322000000000003</v>
      </c>
      <c r="V46">
        <v>134.41499999999999</v>
      </c>
      <c r="W46">
        <v>82.204999999999998</v>
      </c>
      <c r="X46">
        <v>100.291</v>
      </c>
    </row>
    <row r="47" spans="1:24" x14ac:dyDescent="0.3">
      <c r="A47">
        <v>95.459000000000003</v>
      </c>
      <c r="B47">
        <v>93.84</v>
      </c>
      <c r="C47">
        <v>109.64</v>
      </c>
      <c r="D47">
        <v>109.316</v>
      </c>
      <c r="E47">
        <v>110.76900000000001</v>
      </c>
      <c r="F47">
        <v>103.35899999999999</v>
      </c>
      <c r="G47">
        <v>97.346000000000004</v>
      </c>
      <c r="H47">
        <v>99.126000000000005</v>
      </c>
      <c r="I47">
        <v>100.23</v>
      </c>
      <c r="J47">
        <v>83.656999999999996</v>
      </c>
      <c r="K47">
        <v>94.215999999999994</v>
      </c>
      <c r="L47">
        <v>97.573999999999998</v>
      </c>
      <c r="M47">
        <v>100.27</v>
      </c>
      <c r="N47">
        <v>96.266999999999996</v>
      </c>
      <c r="O47">
        <v>97.224000000000004</v>
      </c>
      <c r="P47">
        <v>102.405</v>
      </c>
      <c r="Q47">
        <v>100.021</v>
      </c>
      <c r="R47">
        <v>115.89</v>
      </c>
      <c r="S47">
        <v>100.496</v>
      </c>
      <c r="T47">
        <v>104.146</v>
      </c>
      <c r="U47">
        <v>90.953999999999994</v>
      </c>
      <c r="V47">
        <v>137.75200000000001</v>
      </c>
      <c r="W47">
        <v>83.686999999999998</v>
      </c>
      <c r="X47">
        <v>101.047</v>
      </c>
    </row>
    <row r="48" spans="1:24" x14ac:dyDescent="0.3">
      <c r="A48">
        <v>97.227000000000004</v>
      </c>
      <c r="B48">
        <v>93.263000000000005</v>
      </c>
      <c r="C48">
        <v>99.466999999999999</v>
      </c>
      <c r="D48">
        <v>109.432</v>
      </c>
      <c r="E48">
        <v>104.473</v>
      </c>
      <c r="F48">
        <v>102.822</v>
      </c>
      <c r="G48">
        <v>101.152</v>
      </c>
      <c r="H48">
        <v>99.754000000000005</v>
      </c>
      <c r="I48">
        <v>101.94499999999999</v>
      </c>
      <c r="J48">
        <v>87.456000000000003</v>
      </c>
      <c r="K48">
        <v>97.465000000000003</v>
      </c>
      <c r="L48">
        <v>97.927999999999997</v>
      </c>
      <c r="M48">
        <v>99.995999999999995</v>
      </c>
      <c r="N48">
        <v>96.739000000000004</v>
      </c>
      <c r="O48">
        <v>97.197000000000003</v>
      </c>
      <c r="P48">
        <v>99.816999999999993</v>
      </c>
      <c r="Q48">
        <v>100.634</v>
      </c>
      <c r="R48">
        <v>119.452</v>
      </c>
      <c r="S48">
        <v>101.205</v>
      </c>
      <c r="T48">
        <v>103.35599999999999</v>
      </c>
      <c r="U48">
        <v>91.694000000000003</v>
      </c>
      <c r="V48">
        <v>123.21299999999999</v>
      </c>
      <c r="W48">
        <v>85.388999999999996</v>
      </c>
      <c r="X48">
        <v>98.457999999999998</v>
      </c>
    </row>
    <row r="49" spans="1:24" x14ac:dyDescent="0.3">
      <c r="A49">
        <v>94.393000000000001</v>
      </c>
      <c r="B49">
        <v>93.923000000000002</v>
      </c>
      <c r="C49">
        <v>84.314999999999998</v>
      </c>
      <c r="D49">
        <v>110.18600000000001</v>
      </c>
      <c r="E49">
        <v>103.809</v>
      </c>
      <c r="F49">
        <v>107.804</v>
      </c>
      <c r="G49">
        <v>102.36799999999999</v>
      </c>
      <c r="H49">
        <v>98.796999999999997</v>
      </c>
      <c r="I49">
        <v>98.802999999999997</v>
      </c>
      <c r="J49">
        <v>93.677999999999997</v>
      </c>
      <c r="K49">
        <v>99.203999999999994</v>
      </c>
      <c r="L49">
        <v>93.674999999999997</v>
      </c>
      <c r="M49">
        <v>100.211</v>
      </c>
      <c r="N49">
        <v>96.162000000000006</v>
      </c>
      <c r="O49">
        <v>97.766000000000005</v>
      </c>
      <c r="P49">
        <v>99.025000000000006</v>
      </c>
      <c r="Q49">
        <v>95.13</v>
      </c>
      <c r="R49">
        <v>116.29900000000001</v>
      </c>
      <c r="S49">
        <v>102.05200000000001</v>
      </c>
      <c r="T49">
        <v>107.81</v>
      </c>
      <c r="U49">
        <v>96.314999999999998</v>
      </c>
      <c r="V49">
        <v>123.68</v>
      </c>
      <c r="W49">
        <v>87.212000000000003</v>
      </c>
      <c r="X49">
        <v>101.51</v>
      </c>
    </row>
    <row r="50" spans="1:24" x14ac:dyDescent="0.3">
      <c r="A50">
        <v>96.647000000000006</v>
      </c>
      <c r="B50">
        <v>98.691000000000003</v>
      </c>
      <c r="C50">
        <v>94.548000000000002</v>
      </c>
      <c r="D50">
        <v>107.443</v>
      </c>
      <c r="E50">
        <v>105.246</v>
      </c>
      <c r="F50">
        <v>111.71899999999999</v>
      </c>
      <c r="G50">
        <v>109.551</v>
      </c>
      <c r="H50">
        <v>99.888999999999996</v>
      </c>
      <c r="I50">
        <v>98.334000000000003</v>
      </c>
      <c r="J50">
        <v>89.87</v>
      </c>
      <c r="K50">
        <v>98.533000000000001</v>
      </c>
      <c r="L50">
        <v>94.543000000000006</v>
      </c>
      <c r="M50">
        <v>98.328000000000003</v>
      </c>
      <c r="N50">
        <v>96.233999999999995</v>
      </c>
      <c r="O50">
        <v>98.236999999999995</v>
      </c>
      <c r="P50">
        <v>100.05</v>
      </c>
      <c r="Q50">
        <v>99.582999999999998</v>
      </c>
      <c r="R50">
        <v>115.71599999999999</v>
      </c>
      <c r="S50">
        <v>100.444</v>
      </c>
      <c r="T50">
        <v>104.26900000000001</v>
      </c>
      <c r="U50">
        <v>86.602000000000004</v>
      </c>
      <c r="V50">
        <v>116.35599999999999</v>
      </c>
      <c r="W50">
        <v>87.793000000000006</v>
      </c>
      <c r="X50">
        <v>100.816</v>
      </c>
    </row>
    <row r="51" spans="1:24" x14ac:dyDescent="0.3">
      <c r="A51">
        <v>97.346000000000004</v>
      </c>
      <c r="B51">
        <v>93.959000000000003</v>
      </c>
      <c r="C51">
        <v>87.561999999999998</v>
      </c>
      <c r="D51">
        <v>105.503</v>
      </c>
      <c r="E51">
        <v>116.92</v>
      </c>
      <c r="F51">
        <v>110.569</v>
      </c>
      <c r="G51">
        <v>100.81699999999999</v>
      </c>
      <c r="H51">
        <v>99.754999999999995</v>
      </c>
      <c r="I51">
        <v>99.875</v>
      </c>
      <c r="J51">
        <v>89.852999999999994</v>
      </c>
      <c r="K51">
        <v>98.010999999999996</v>
      </c>
      <c r="L51">
        <v>95.876000000000005</v>
      </c>
      <c r="M51">
        <v>100.01</v>
      </c>
      <c r="N51">
        <v>100.247</v>
      </c>
      <c r="O51">
        <v>97.727999999999994</v>
      </c>
      <c r="P51">
        <v>97.542000000000002</v>
      </c>
      <c r="Q51">
        <v>100.04300000000001</v>
      </c>
      <c r="R51">
        <v>116.63</v>
      </c>
      <c r="S51">
        <v>100.44799999999999</v>
      </c>
      <c r="T51">
        <v>100.71599999999999</v>
      </c>
      <c r="U51">
        <v>106.69199999999999</v>
      </c>
      <c r="V51">
        <v>114.119</v>
      </c>
      <c r="W51">
        <v>89.611999999999995</v>
      </c>
      <c r="X51">
        <v>102.979</v>
      </c>
    </row>
    <row r="52" spans="1:24" x14ac:dyDescent="0.3">
      <c r="A52">
        <v>97.528999999999996</v>
      </c>
      <c r="B52">
        <v>97.051000000000002</v>
      </c>
      <c r="C52">
        <v>89.447999999999993</v>
      </c>
      <c r="D52">
        <v>104.55800000000001</v>
      </c>
      <c r="E52">
        <v>113.563</v>
      </c>
      <c r="F52">
        <v>111.85299999999999</v>
      </c>
      <c r="G52">
        <v>96.397000000000006</v>
      </c>
      <c r="H52">
        <v>99.724000000000004</v>
      </c>
      <c r="I52">
        <v>96.245999999999995</v>
      </c>
      <c r="J52">
        <v>90.445999999999998</v>
      </c>
      <c r="K52">
        <v>97.988</v>
      </c>
      <c r="L52">
        <v>97.569000000000003</v>
      </c>
      <c r="M52">
        <v>95.695999999999998</v>
      </c>
      <c r="N52">
        <v>94.634</v>
      </c>
      <c r="O52">
        <v>98.197999999999993</v>
      </c>
      <c r="P52">
        <v>99.375</v>
      </c>
      <c r="Q52">
        <v>98.143000000000001</v>
      </c>
      <c r="R52">
        <v>119.911</v>
      </c>
      <c r="S52">
        <v>99.799000000000007</v>
      </c>
      <c r="T52">
        <v>101.22799999999999</v>
      </c>
      <c r="U52">
        <v>92.025999999999996</v>
      </c>
      <c r="V52">
        <v>114.181</v>
      </c>
      <c r="W52">
        <v>85.933999999999997</v>
      </c>
      <c r="X52">
        <v>104.857</v>
      </c>
    </row>
    <row r="53" spans="1:24" x14ac:dyDescent="0.3">
      <c r="A53">
        <v>99.734999999999999</v>
      </c>
      <c r="B53">
        <v>98.522999999999996</v>
      </c>
      <c r="C53">
        <v>103.518</v>
      </c>
      <c r="D53">
        <v>109.74299999999999</v>
      </c>
      <c r="E53">
        <v>113.964</v>
      </c>
      <c r="F53">
        <v>110.446</v>
      </c>
      <c r="G53">
        <v>96.82</v>
      </c>
      <c r="H53">
        <v>101.196</v>
      </c>
      <c r="I53">
        <v>103.761</v>
      </c>
      <c r="J53">
        <v>87.828000000000003</v>
      </c>
      <c r="K53">
        <v>95.988</v>
      </c>
      <c r="L53">
        <v>98.938999999999993</v>
      </c>
      <c r="M53">
        <v>100.911</v>
      </c>
      <c r="N53">
        <v>97.004999999999995</v>
      </c>
      <c r="O53">
        <v>100.255</v>
      </c>
      <c r="P53">
        <v>103.54300000000001</v>
      </c>
      <c r="Q53">
        <v>100.517</v>
      </c>
      <c r="R53">
        <v>117.45099999999999</v>
      </c>
      <c r="S53">
        <v>104.27800000000001</v>
      </c>
      <c r="T53">
        <v>101.78400000000001</v>
      </c>
      <c r="U53">
        <v>101.18</v>
      </c>
      <c r="V53">
        <v>112.953</v>
      </c>
      <c r="W53">
        <v>91.84</v>
      </c>
      <c r="X53">
        <v>106.67100000000001</v>
      </c>
    </row>
    <row r="54" spans="1:24" x14ac:dyDescent="0.3">
      <c r="A54">
        <v>96.722999999999999</v>
      </c>
      <c r="B54">
        <v>95.093999999999994</v>
      </c>
      <c r="C54">
        <v>104.515</v>
      </c>
      <c r="D54">
        <v>108.069</v>
      </c>
      <c r="E54">
        <v>110.501</v>
      </c>
      <c r="F54">
        <v>112.85</v>
      </c>
      <c r="G54">
        <v>100.059</v>
      </c>
      <c r="H54">
        <v>99.007000000000005</v>
      </c>
      <c r="I54">
        <v>99.981999999999999</v>
      </c>
      <c r="J54">
        <v>89.510999999999996</v>
      </c>
      <c r="K54">
        <v>98.917000000000002</v>
      </c>
      <c r="L54">
        <v>94.691999999999993</v>
      </c>
      <c r="M54">
        <v>97.804000000000002</v>
      </c>
      <c r="N54">
        <v>93.313000000000002</v>
      </c>
      <c r="O54">
        <v>100.926</v>
      </c>
      <c r="P54">
        <v>100.682</v>
      </c>
      <c r="Q54">
        <v>103.07599999999999</v>
      </c>
      <c r="R54">
        <v>114.048</v>
      </c>
      <c r="S54">
        <v>99.337000000000003</v>
      </c>
      <c r="T54">
        <v>102.68600000000001</v>
      </c>
      <c r="U54">
        <v>97.266999999999996</v>
      </c>
      <c r="V54">
        <v>108.431</v>
      </c>
      <c r="W54">
        <v>95.965000000000003</v>
      </c>
      <c r="X54">
        <v>105.01</v>
      </c>
    </row>
    <row r="55" spans="1:24" x14ac:dyDescent="0.3">
      <c r="A55">
        <v>100.093</v>
      </c>
      <c r="B55">
        <v>103.501</v>
      </c>
      <c r="C55">
        <v>110.06699999999999</v>
      </c>
      <c r="D55">
        <v>109.489</v>
      </c>
      <c r="E55">
        <v>99.757000000000005</v>
      </c>
      <c r="F55">
        <v>104.88800000000001</v>
      </c>
      <c r="G55">
        <v>111.461</v>
      </c>
      <c r="H55">
        <v>101.51300000000001</v>
      </c>
      <c r="I55">
        <v>113.04300000000001</v>
      </c>
      <c r="J55">
        <v>88.75</v>
      </c>
      <c r="K55">
        <v>98.741</v>
      </c>
      <c r="L55">
        <v>97.322999999999993</v>
      </c>
      <c r="M55">
        <v>100.85599999999999</v>
      </c>
      <c r="N55">
        <v>98.066999999999993</v>
      </c>
      <c r="O55">
        <v>101.18</v>
      </c>
      <c r="P55">
        <v>105.727</v>
      </c>
      <c r="Q55">
        <v>102.43899999999999</v>
      </c>
      <c r="R55">
        <v>111.474</v>
      </c>
      <c r="S55">
        <v>100.26600000000001</v>
      </c>
      <c r="T55">
        <v>104.50700000000001</v>
      </c>
      <c r="U55">
        <v>101.755</v>
      </c>
      <c r="V55">
        <v>117.629</v>
      </c>
      <c r="W55">
        <v>95.113</v>
      </c>
      <c r="X55">
        <v>113.19499999999999</v>
      </c>
    </row>
    <row r="56" spans="1:24" x14ac:dyDescent="0.3">
      <c r="A56">
        <v>100.41200000000001</v>
      </c>
      <c r="B56">
        <v>96.864999999999995</v>
      </c>
      <c r="C56">
        <v>108.67700000000001</v>
      </c>
      <c r="D56">
        <v>110.02800000000001</v>
      </c>
      <c r="E56">
        <v>105.712</v>
      </c>
      <c r="F56">
        <v>115.303</v>
      </c>
      <c r="G56">
        <v>114.28100000000001</v>
      </c>
      <c r="H56">
        <v>102.538</v>
      </c>
      <c r="I56">
        <v>97.861000000000004</v>
      </c>
      <c r="J56">
        <v>91.046999999999997</v>
      </c>
      <c r="K56">
        <v>97.51</v>
      </c>
      <c r="L56">
        <v>96.406000000000006</v>
      </c>
      <c r="M56">
        <v>102.925</v>
      </c>
      <c r="N56">
        <v>104.17700000000001</v>
      </c>
      <c r="O56">
        <v>104.035</v>
      </c>
      <c r="P56">
        <v>108.072</v>
      </c>
      <c r="Q56">
        <v>97.539000000000001</v>
      </c>
      <c r="R56">
        <v>107.504</v>
      </c>
      <c r="S56">
        <v>100.919</v>
      </c>
      <c r="T56">
        <v>102.88</v>
      </c>
      <c r="U56">
        <v>108.14100000000001</v>
      </c>
      <c r="V56">
        <v>113.245</v>
      </c>
      <c r="W56">
        <v>96.503</v>
      </c>
      <c r="X56">
        <v>118.20699999999999</v>
      </c>
    </row>
    <row r="57" spans="1:24" x14ac:dyDescent="0.3">
      <c r="A57">
        <v>98.998000000000005</v>
      </c>
      <c r="B57">
        <v>98.751999999999995</v>
      </c>
      <c r="C57">
        <v>108.30200000000001</v>
      </c>
      <c r="D57">
        <v>108.78100000000001</v>
      </c>
      <c r="E57">
        <v>115.773</v>
      </c>
      <c r="F57">
        <v>111.477</v>
      </c>
      <c r="G57">
        <v>103.509</v>
      </c>
      <c r="H57">
        <v>100.771</v>
      </c>
      <c r="I57">
        <v>107.51</v>
      </c>
      <c r="J57">
        <v>87.204999999999998</v>
      </c>
      <c r="K57">
        <v>94.796000000000006</v>
      </c>
      <c r="L57">
        <v>97.097999999999999</v>
      </c>
      <c r="M57">
        <v>101.803</v>
      </c>
      <c r="N57">
        <v>95.668000000000006</v>
      </c>
      <c r="O57">
        <v>100.417</v>
      </c>
      <c r="P57">
        <v>106.27</v>
      </c>
      <c r="Q57">
        <v>101.57</v>
      </c>
      <c r="R57">
        <v>104.004</v>
      </c>
      <c r="S57">
        <v>104.96899999999999</v>
      </c>
      <c r="T57">
        <v>103.91500000000001</v>
      </c>
      <c r="U57">
        <v>102.532</v>
      </c>
      <c r="V57">
        <v>115.794</v>
      </c>
      <c r="W57">
        <v>99.912999999999997</v>
      </c>
      <c r="X57">
        <v>110.6</v>
      </c>
    </row>
    <row r="58" spans="1:24" x14ac:dyDescent="0.3">
      <c r="A58">
        <v>98.061000000000007</v>
      </c>
      <c r="B58">
        <v>98.228999999999999</v>
      </c>
      <c r="C58">
        <v>106.879</v>
      </c>
      <c r="D58">
        <v>109.892</v>
      </c>
      <c r="E58">
        <v>112.79600000000001</v>
      </c>
      <c r="F58">
        <v>109.459</v>
      </c>
      <c r="G58">
        <v>103.593</v>
      </c>
      <c r="H58">
        <v>101.111</v>
      </c>
      <c r="I58">
        <v>102.965</v>
      </c>
      <c r="J58">
        <v>94.805000000000007</v>
      </c>
      <c r="K58">
        <v>96.355000000000004</v>
      </c>
      <c r="L58">
        <v>98.646000000000001</v>
      </c>
      <c r="M58">
        <v>103.87</v>
      </c>
      <c r="N58">
        <v>92.745000000000005</v>
      </c>
      <c r="O58">
        <v>101.907</v>
      </c>
      <c r="P58">
        <v>106.378</v>
      </c>
      <c r="Q58">
        <v>102.604</v>
      </c>
      <c r="R58">
        <v>112.586</v>
      </c>
      <c r="S58">
        <v>102.90900000000001</v>
      </c>
      <c r="T58">
        <v>99.353999999999999</v>
      </c>
      <c r="U58">
        <v>104.393</v>
      </c>
      <c r="V58">
        <v>107.258</v>
      </c>
      <c r="W58">
        <v>95.674000000000007</v>
      </c>
      <c r="X58">
        <v>106.27800000000001</v>
      </c>
    </row>
    <row r="59" spans="1:24" x14ac:dyDescent="0.3">
      <c r="A59">
        <v>99.358999999999995</v>
      </c>
      <c r="B59">
        <v>101.032</v>
      </c>
      <c r="C59">
        <v>98.617000000000004</v>
      </c>
      <c r="D59">
        <v>110.22</v>
      </c>
      <c r="E59">
        <v>117.26</v>
      </c>
      <c r="F59">
        <v>107.649</v>
      </c>
      <c r="G59">
        <v>97.557000000000002</v>
      </c>
      <c r="H59">
        <v>103.843</v>
      </c>
      <c r="I59">
        <v>107.161</v>
      </c>
      <c r="J59">
        <v>93.56</v>
      </c>
      <c r="K59">
        <v>99.311999999999998</v>
      </c>
      <c r="L59">
        <v>100.59399999999999</v>
      </c>
      <c r="M59">
        <v>104.973</v>
      </c>
      <c r="N59">
        <v>94.105999999999995</v>
      </c>
      <c r="O59">
        <v>101.405</v>
      </c>
      <c r="P59">
        <v>101.384</v>
      </c>
      <c r="Q59">
        <v>102.994</v>
      </c>
      <c r="R59">
        <v>101.117</v>
      </c>
      <c r="S59">
        <v>103.806</v>
      </c>
      <c r="T59">
        <v>102.188</v>
      </c>
      <c r="U59">
        <v>102.271</v>
      </c>
      <c r="V59">
        <v>116.792</v>
      </c>
      <c r="W59">
        <v>95.491</v>
      </c>
      <c r="X59">
        <v>103.926</v>
      </c>
    </row>
    <row r="60" spans="1:24" x14ac:dyDescent="0.3">
      <c r="A60">
        <v>97.947999999999993</v>
      </c>
      <c r="B60">
        <v>98.17</v>
      </c>
      <c r="C60">
        <v>94.522000000000006</v>
      </c>
      <c r="D60">
        <v>107.94499999999999</v>
      </c>
      <c r="E60">
        <v>98.762</v>
      </c>
      <c r="F60">
        <v>106.063</v>
      </c>
      <c r="G60">
        <v>93.897000000000006</v>
      </c>
      <c r="H60">
        <v>101.479</v>
      </c>
      <c r="I60">
        <v>102.203</v>
      </c>
      <c r="J60">
        <v>93.924999999999997</v>
      </c>
      <c r="K60">
        <v>98.278000000000006</v>
      </c>
      <c r="L60">
        <v>95.817999999999998</v>
      </c>
      <c r="M60">
        <v>100.071</v>
      </c>
      <c r="N60">
        <v>92.234999999999999</v>
      </c>
      <c r="O60">
        <v>100.285</v>
      </c>
      <c r="P60">
        <v>101.425</v>
      </c>
      <c r="Q60">
        <v>97.058000000000007</v>
      </c>
      <c r="R60">
        <v>97.778000000000006</v>
      </c>
      <c r="S60">
        <v>102.51900000000001</v>
      </c>
      <c r="T60">
        <v>103.46599999999999</v>
      </c>
      <c r="U60">
        <v>95.293000000000006</v>
      </c>
      <c r="V60">
        <v>108.34099999999999</v>
      </c>
      <c r="W60">
        <v>95.813000000000002</v>
      </c>
      <c r="X60">
        <v>98.95</v>
      </c>
    </row>
    <row r="61" spans="1:24" x14ac:dyDescent="0.3">
      <c r="A61">
        <v>100.063</v>
      </c>
      <c r="B61">
        <v>98.650999999999996</v>
      </c>
      <c r="C61">
        <v>108.033</v>
      </c>
      <c r="D61">
        <v>110.99299999999999</v>
      </c>
      <c r="E61">
        <v>101.291</v>
      </c>
      <c r="F61">
        <v>103.958</v>
      </c>
      <c r="G61">
        <v>93.51</v>
      </c>
      <c r="H61">
        <v>103.11199999999999</v>
      </c>
      <c r="I61">
        <v>104.935</v>
      </c>
      <c r="J61">
        <v>94.150999999999996</v>
      </c>
      <c r="K61">
        <v>99.027000000000001</v>
      </c>
      <c r="L61">
        <v>100.48699999999999</v>
      </c>
      <c r="M61">
        <v>100.986</v>
      </c>
      <c r="N61">
        <v>93.222999999999999</v>
      </c>
      <c r="O61">
        <v>103.21899999999999</v>
      </c>
      <c r="P61">
        <v>107.742</v>
      </c>
      <c r="Q61">
        <v>101.557</v>
      </c>
      <c r="R61">
        <v>105.771</v>
      </c>
      <c r="S61">
        <v>110.489</v>
      </c>
      <c r="T61">
        <v>101.646</v>
      </c>
      <c r="U61">
        <v>99.923000000000002</v>
      </c>
      <c r="V61">
        <v>111.84</v>
      </c>
      <c r="W61">
        <v>92.265000000000001</v>
      </c>
      <c r="X61">
        <v>101.44199999999999</v>
      </c>
    </row>
    <row r="62" spans="1:24" x14ac:dyDescent="0.3">
      <c r="A62">
        <v>101.62</v>
      </c>
      <c r="B62">
        <v>100.31100000000001</v>
      </c>
      <c r="C62">
        <v>124.461</v>
      </c>
      <c r="D62">
        <v>111.27200000000001</v>
      </c>
      <c r="E62">
        <v>102.673</v>
      </c>
      <c r="F62">
        <v>102.73</v>
      </c>
      <c r="G62">
        <v>92.341999999999999</v>
      </c>
      <c r="H62">
        <v>102.389</v>
      </c>
      <c r="I62">
        <v>107.64700000000001</v>
      </c>
      <c r="J62">
        <v>95.853999999999999</v>
      </c>
      <c r="K62">
        <v>98.539000000000001</v>
      </c>
      <c r="L62">
        <v>100.625</v>
      </c>
      <c r="M62">
        <v>100.08799999999999</v>
      </c>
      <c r="N62">
        <v>97.811000000000007</v>
      </c>
      <c r="O62">
        <v>103.434</v>
      </c>
      <c r="P62">
        <v>108.553</v>
      </c>
      <c r="Q62">
        <v>100.97</v>
      </c>
      <c r="R62">
        <v>108.123</v>
      </c>
      <c r="S62">
        <v>102.931</v>
      </c>
      <c r="T62">
        <v>103.078</v>
      </c>
      <c r="U62">
        <v>104.259</v>
      </c>
      <c r="V62">
        <v>112.929</v>
      </c>
      <c r="W62">
        <v>98.679000000000002</v>
      </c>
      <c r="X62">
        <v>102.97</v>
      </c>
    </row>
    <row r="63" spans="1:24" x14ac:dyDescent="0.3">
      <c r="A63">
        <v>100</v>
      </c>
      <c r="B63">
        <v>92.968000000000004</v>
      </c>
      <c r="C63">
        <v>117.90900000000001</v>
      </c>
      <c r="D63">
        <v>105.547</v>
      </c>
      <c r="E63">
        <v>101.423</v>
      </c>
      <c r="F63">
        <v>100.21899999999999</v>
      </c>
      <c r="G63">
        <v>93.441999999999993</v>
      </c>
      <c r="H63">
        <v>100.78100000000001</v>
      </c>
      <c r="I63">
        <v>105.334</v>
      </c>
      <c r="J63">
        <v>98.168000000000006</v>
      </c>
      <c r="K63">
        <v>99.352000000000004</v>
      </c>
      <c r="L63">
        <v>97.894999999999996</v>
      </c>
      <c r="M63">
        <v>96.945999999999998</v>
      </c>
      <c r="N63">
        <v>93.665000000000006</v>
      </c>
      <c r="O63">
        <v>102.904</v>
      </c>
      <c r="P63">
        <v>104.39700000000001</v>
      </c>
      <c r="Q63">
        <v>98.468000000000004</v>
      </c>
      <c r="R63">
        <v>102.992</v>
      </c>
      <c r="S63">
        <v>100.562</v>
      </c>
      <c r="T63">
        <v>99.831000000000003</v>
      </c>
      <c r="U63">
        <v>95.001999999999995</v>
      </c>
      <c r="V63">
        <v>103.434</v>
      </c>
      <c r="W63">
        <v>92.137</v>
      </c>
      <c r="X63">
        <v>102.268</v>
      </c>
    </row>
    <row r="64" spans="1:24" x14ac:dyDescent="0.3">
      <c r="A64">
        <v>97.415999999999997</v>
      </c>
      <c r="B64">
        <v>98.522000000000006</v>
      </c>
      <c r="C64">
        <v>113.959</v>
      </c>
      <c r="D64">
        <v>103.417</v>
      </c>
      <c r="E64">
        <v>104.747</v>
      </c>
      <c r="F64">
        <v>102.36799999999999</v>
      </c>
      <c r="G64">
        <v>93.63</v>
      </c>
      <c r="H64">
        <v>99.5</v>
      </c>
      <c r="I64">
        <v>99.227999999999994</v>
      </c>
      <c r="J64">
        <v>96.843000000000004</v>
      </c>
      <c r="K64">
        <v>99.393000000000001</v>
      </c>
      <c r="L64">
        <v>99.819000000000003</v>
      </c>
      <c r="M64">
        <v>97.644000000000005</v>
      </c>
      <c r="N64">
        <v>93.471000000000004</v>
      </c>
      <c r="O64">
        <v>104.352</v>
      </c>
      <c r="P64">
        <v>104.44199999999999</v>
      </c>
      <c r="Q64">
        <v>94.558000000000007</v>
      </c>
      <c r="R64">
        <v>105.18899999999999</v>
      </c>
      <c r="S64">
        <v>104.31699999999999</v>
      </c>
      <c r="T64">
        <v>106.24299999999999</v>
      </c>
      <c r="U64">
        <v>89.475999999999999</v>
      </c>
      <c r="V64">
        <v>109.093</v>
      </c>
      <c r="W64">
        <v>92.938999999999993</v>
      </c>
      <c r="X64">
        <v>102.79600000000001</v>
      </c>
    </row>
    <row r="65" spans="1:24" x14ac:dyDescent="0.3">
      <c r="A65">
        <v>98.067999999999998</v>
      </c>
      <c r="B65">
        <v>98.052000000000007</v>
      </c>
      <c r="C65">
        <v>108.488</v>
      </c>
      <c r="D65">
        <v>103.161</v>
      </c>
      <c r="E65">
        <v>103.048</v>
      </c>
      <c r="F65">
        <v>104.435</v>
      </c>
      <c r="G65">
        <v>91.567999999999998</v>
      </c>
      <c r="H65">
        <v>100.72</v>
      </c>
      <c r="I65">
        <v>96.442999999999998</v>
      </c>
      <c r="J65">
        <v>94.185000000000002</v>
      </c>
      <c r="K65">
        <v>99.07</v>
      </c>
      <c r="L65">
        <v>98.626999999999995</v>
      </c>
      <c r="M65">
        <v>97.823999999999998</v>
      </c>
      <c r="N65">
        <v>91.218999999999994</v>
      </c>
      <c r="O65">
        <v>101.55800000000001</v>
      </c>
      <c r="P65">
        <v>102.166</v>
      </c>
      <c r="Q65">
        <v>93.918000000000006</v>
      </c>
      <c r="R65">
        <v>101.152</v>
      </c>
      <c r="S65">
        <v>101.1</v>
      </c>
      <c r="T65">
        <v>105.917</v>
      </c>
      <c r="U65">
        <v>91.251999999999995</v>
      </c>
      <c r="V65">
        <v>107.971</v>
      </c>
      <c r="W65">
        <v>89.95</v>
      </c>
      <c r="X65">
        <v>101.496</v>
      </c>
    </row>
    <row r="66" spans="1:24" x14ac:dyDescent="0.3">
      <c r="A66">
        <v>94.073999999999998</v>
      </c>
      <c r="B66">
        <v>93.980999999999995</v>
      </c>
      <c r="C66">
        <v>110.524</v>
      </c>
      <c r="D66">
        <v>100.035</v>
      </c>
      <c r="E66">
        <v>96.662000000000006</v>
      </c>
      <c r="F66">
        <v>107.95399999999999</v>
      </c>
      <c r="G66">
        <v>92.811000000000007</v>
      </c>
      <c r="H66">
        <v>100.431</v>
      </c>
      <c r="I66">
        <v>97.141000000000005</v>
      </c>
      <c r="J66">
        <v>96.442999999999998</v>
      </c>
      <c r="K66">
        <v>94.742000000000004</v>
      </c>
      <c r="L66">
        <v>97.072999999999993</v>
      </c>
      <c r="M66">
        <v>99.200999999999993</v>
      </c>
      <c r="N66">
        <v>92.713999999999999</v>
      </c>
      <c r="O66">
        <v>98.325999999999993</v>
      </c>
      <c r="P66">
        <v>105.056</v>
      </c>
      <c r="Q66">
        <v>94.653999999999996</v>
      </c>
      <c r="R66">
        <v>105.015</v>
      </c>
      <c r="S66">
        <v>103.09099999999999</v>
      </c>
      <c r="T66">
        <v>105.65</v>
      </c>
      <c r="U66">
        <v>97.947999999999993</v>
      </c>
      <c r="V66">
        <v>108.126</v>
      </c>
      <c r="W66">
        <v>94.652000000000001</v>
      </c>
      <c r="X66">
        <v>101.995</v>
      </c>
    </row>
    <row r="67" spans="1:24" x14ac:dyDescent="0.3">
      <c r="A67">
        <v>98.346999999999994</v>
      </c>
      <c r="B67">
        <v>96.677999999999997</v>
      </c>
      <c r="C67">
        <v>105.88200000000001</v>
      </c>
      <c r="D67">
        <v>102.7</v>
      </c>
      <c r="E67">
        <v>91.587000000000003</v>
      </c>
      <c r="F67">
        <v>102.624</v>
      </c>
      <c r="G67">
        <v>94.123999999999995</v>
      </c>
      <c r="H67">
        <v>100.905</v>
      </c>
      <c r="I67">
        <v>107.651</v>
      </c>
      <c r="J67">
        <v>96.924000000000007</v>
      </c>
      <c r="K67">
        <v>99.611999999999995</v>
      </c>
      <c r="L67">
        <v>99.313000000000002</v>
      </c>
      <c r="M67">
        <v>100.372</v>
      </c>
      <c r="N67">
        <v>90.784999999999997</v>
      </c>
      <c r="O67">
        <v>100.446</v>
      </c>
      <c r="P67">
        <v>105.42</v>
      </c>
      <c r="Q67">
        <v>99.067999999999998</v>
      </c>
      <c r="R67">
        <v>108.236</v>
      </c>
      <c r="S67">
        <v>108.80500000000001</v>
      </c>
      <c r="T67">
        <v>109.277</v>
      </c>
      <c r="U67">
        <v>102.268</v>
      </c>
      <c r="V67">
        <v>108.76600000000001</v>
      </c>
      <c r="W67">
        <v>97.677000000000007</v>
      </c>
      <c r="X67">
        <v>103.386</v>
      </c>
    </row>
    <row r="68" spans="1:24" x14ac:dyDescent="0.3">
      <c r="A68">
        <v>97.8</v>
      </c>
      <c r="B68">
        <v>96.5</v>
      </c>
      <c r="C68">
        <v>81.900000000000006</v>
      </c>
      <c r="D68">
        <v>98.5</v>
      </c>
      <c r="E68">
        <v>79.7</v>
      </c>
      <c r="F68">
        <v>101.3</v>
      </c>
      <c r="G68">
        <v>93.8</v>
      </c>
      <c r="H68">
        <v>97.2</v>
      </c>
      <c r="I68">
        <v>101</v>
      </c>
      <c r="J68">
        <v>99.1</v>
      </c>
      <c r="K68">
        <v>98.6</v>
      </c>
      <c r="L68">
        <v>92</v>
      </c>
      <c r="M68">
        <v>99.7</v>
      </c>
      <c r="N68">
        <v>96.6</v>
      </c>
      <c r="O68">
        <v>97.7</v>
      </c>
      <c r="P68">
        <v>91.4</v>
      </c>
      <c r="Q68">
        <v>97.6</v>
      </c>
      <c r="R68">
        <v>102.3</v>
      </c>
      <c r="S68">
        <v>94.6</v>
      </c>
      <c r="T68">
        <v>100.2</v>
      </c>
      <c r="U68">
        <v>97.4</v>
      </c>
      <c r="V68">
        <v>105.3</v>
      </c>
      <c r="W68">
        <v>91.9</v>
      </c>
      <c r="X68">
        <v>87.7</v>
      </c>
    </row>
    <row r="69" spans="1:24" x14ac:dyDescent="0.3">
      <c r="A69">
        <v>101.9</v>
      </c>
      <c r="B69">
        <v>97.7</v>
      </c>
      <c r="C69">
        <v>88.9</v>
      </c>
      <c r="D69">
        <v>100.1</v>
      </c>
      <c r="E69">
        <v>97.2</v>
      </c>
      <c r="F69">
        <v>99</v>
      </c>
      <c r="G69">
        <v>98.4</v>
      </c>
      <c r="H69">
        <v>101.8</v>
      </c>
      <c r="I69">
        <v>103.2</v>
      </c>
      <c r="J69">
        <v>99.6</v>
      </c>
      <c r="K69">
        <v>99.3</v>
      </c>
      <c r="L69">
        <v>98.6</v>
      </c>
      <c r="M69">
        <v>103.2</v>
      </c>
      <c r="N69">
        <v>98.8</v>
      </c>
      <c r="O69">
        <v>99.9</v>
      </c>
      <c r="P69">
        <v>99.7</v>
      </c>
      <c r="Q69">
        <v>100.6</v>
      </c>
      <c r="R69">
        <v>114.1</v>
      </c>
      <c r="S69">
        <v>101</v>
      </c>
      <c r="T69">
        <v>102.8</v>
      </c>
      <c r="U69">
        <v>101.2</v>
      </c>
      <c r="V69">
        <v>107.9</v>
      </c>
      <c r="W69">
        <v>98.5</v>
      </c>
      <c r="X69">
        <v>99.3</v>
      </c>
    </row>
    <row r="70" spans="1:24" x14ac:dyDescent="0.3">
      <c r="A70">
        <v>99.4</v>
      </c>
      <c r="B70">
        <v>98.4</v>
      </c>
      <c r="C70">
        <v>88.9</v>
      </c>
      <c r="D70">
        <v>100.1</v>
      </c>
      <c r="E70">
        <v>98.3</v>
      </c>
      <c r="F70">
        <v>96.6</v>
      </c>
      <c r="G70">
        <v>98.2</v>
      </c>
      <c r="H70">
        <v>99.7</v>
      </c>
      <c r="I70">
        <v>99.4</v>
      </c>
      <c r="J70">
        <v>97.7</v>
      </c>
      <c r="K70">
        <v>98.9</v>
      </c>
      <c r="L70">
        <v>100.9</v>
      </c>
      <c r="M70">
        <v>100.8</v>
      </c>
      <c r="N70">
        <v>95.3</v>
      </c>
      <c r="O70">
        <v>99.1</v>
      </c>
      <c r="P70">
        <v>98.9</v>
      </c>
      <c r="Q70">
        <v>95.3</v>
      </c>
      <c r="R70">
        <v>100.2</v>
      </c>
      <c r="S70">
        <v>100.5</v>
      </c>
      <c r="T70">
        <v>101.7</v>
      </c>
      <c r="U70">
        <v>97.4</v>
      </c>
      <c r="V70">
        <v>109.1</v>
      </c>
      <c r="W70">
        <v>93.9</v>
      </c>
      <c r="X70">
        <v>96.1</v>
      </c>
    </row>
    <row r="71" spans="1:24" x14ac:dyDescent="0.3">
      <c r="A71">
        <v>99.7</v>
      </c>
      <c r="B71">
        <v>99.5</v>
      </c>
      <c r="C71">
        <v>94.4</v>
      </c>
      <c r="D71">
        <v>100.7</v>
      </c>
      <c r="E71">
        <v>98.3</v>
      </c>
      <c r="F71">
        <v>105.3</v>
      </c>
      <c r="G71">
        <v>98.2</v>
      </c>
      <c r="H71">
        <v>99.8</v>
      </c>
      <c r="I71">
        <v>103.8</v>
      </c>
      <c r="J71">
        <v>98.1</v>
      </c>
      <c r="K71">
        <v>99</v>
      </c>
      <c r="L71">
        <v>101.1</v>
      </c>
      <c r="M71">
        <v>99</v>
      </c>
      <c r="N71">
        <v>96.3</v>
      </c>
      <c r="O71">
        <v>98.4</v>
      </c>
      <c r="P71">
        <v>99.9</v>
      </c>
      <c r="Q71">
        <v>99.6</v>
      </c>
      <c r="R71">
        <v>100.2</v>
      </c>
      <c r="S71">
        <v>99.2</v>
      </c>
      <c r="T71">
        <v>100.6</v>
      </c>
      <c r="U71">
        <v>101.4</v>
      </c>
      <c r="V71">
        <v>103.8</v>
      </c>
      <c r="W71">
        <v>96.8</v>
      </c>
      <c r="X71">
        <v>98.3</v>
      </c>
    </row>
    <row r="72" spans="1:24" x14ac:dyDescent="0.3">
      <c r="A72">
        <v>98</v>
      </c>
      <c r="B72">
        <v>97.7</v>
      </c>
      <c r="C72">
        <v>94.2</v>
      </c>
      <c r="D72">
        <v>99.3</v>
      </c>
      <c r="E72">
        <v>102.2</v>
      </c>
      <c r="F72">
        <v>113.9</v>
      </c>
      <c r="G72">
        <v>97.3</v>
      </c>
      <c r="H72">
        <v>99.9</v>
      </c>
      <c r="I72">
        <v>100.6</v>
      </c>
      <c r="J72">
        <v>96.2</v>
      </c>
      <c r="K72">
        <v>97.7</v>
      </c>
      <c r="L72">
        <v>96.2</v>
      </c>
      <c r="M72">
        <v>96.8</v>
      </c>
      <c r="N72">
        <v>99.3</v>
      </c>
      <c r="O72">
        <v>98.9</v>
      </c>
      <c r="P72">
        <v>97.5</v>
      </c>
      <c r="Q72">
        <v>98.1</v>
      </c>
      <c r="R72">
        <v>96.7</v>
      </c>
      <c r="S72">
        <v>94</v>
      </c>
      <c r="T72">
        <v>96.1</v>
      </c>
      <c r="U72">
        <v>97.9</v>
      </c>
      <c r="V72">
        <v>99.2</v>
      </c>
      <c r="W72">
        <v>96.4</v>
      </c>
      <c r="X72">
        <v>95.5</v>
      </c>
    </row>
    <row r="73" spans="1:24" x14ac:dyDescent="0.3">
      <c r="A73">
        <v>99.8</v>
      </c>
      <c r="B73">
        <v>100.1</v>
      </c>
      <c r="C73">
        <v>103.9</v>
      </c>
      <c r="D73">
        <v>99.3</v>
      </c>
      <c r="E73">
        <v>97.1</v>
      </c>
      <c r="F73">
        <v>108.2</v>
      </c>
      <c r="G73">
        <v>102.1</v>
      </c>
      <c r="H73">
        <v>99.2</v>
      </c>
      <c r="I73">
        <v>99.8</v>
      </c>
      <c r="J73">
        <v>104.7</v>
      </c>
      <c r="K73">
        <v>99.6</v>
      </c>
      <c r="L73">
        <v>99.9</v>
      </c>
      <c r="M73">
        <v>99.6</v>
      </c>
      <c r="N73">
        <v>99.7</v>
      </c>
      <c r="O73">
        <v>100.2</v>
      </c>
      <c r="P73">
        <v>100.9</v>
      </c>
      <c r="Q73">
        <v>97.7</v>
      </c>
      <c r="R73">
        <v>92</v>
      </c>
      <c r="S73">
        <v>100.5</v>
      </c>
      <c r="T73">
        <v>101.7</v>
      </c>
      <c r="U73">
        <v>102.3</v>
      </c>
      <c r="V73">
        <v>96.5</v>
      </c>
      <c r="W73">
        <v>98.6</v>
      </c>
      <c r="X73">
        <v>103.8</v>
      </c>
    </row>
    <row r="74" spans="1:24" x14ac:dyDescent="0.3">
      <c r="A74">
        <v>99.1</v>
      </c>
      <c r="B74">
        <v>100.8</v>
      </c>
      <c r="C74">
        <v>101.2</v>
      </c>
      <c r="D74">
        <v>99.7</v>
      </c>
      <c r="E74">
        <v>95.5</v>
      </c>
      <c r="F74">
        <v>96.8</v>
      </c>
      <c r="G74">
        <v>103.4</v>
      </c>
      <c r="H74">
        <v>98.4</v>
      </c>
      <c r="I74">
        <v>100.2</v>
      </c>
      <c r="J74">
        <v>100.6</v>
      </c>
      <c r="K74">
        <v>96.9</v>
      </c>
      <c r="L74">
        <v>102</v>
      </c>
      <c r="M74">
        <v>99.8</v>
      </c>
      <c r="N74">
        <v>103.5</v>
      </c>
      <c r="O74">
        <v>100</v>
      </c>
      <c r="P74">
        <v>100.3</v>
      </c>
      <c r="Q74">
        <v>94.7</v>
      </c>
      <c r="R74">
        <v>95.3</v>
      </c>
      <c r="S74">
        <v>100.3</v>
      </c>
      <c r="T74">
        <v>99.1</v>
      </c>
      <c r="U74">
        <v>101.1</v>
      </c>
      <c r="V74">
        <v>100</v>
      </c>
      <c r="W74">
        <v>98.3</v>
      </c>
      <c r="X74">
        <v>98.7</v>
      </c>
    </row>
    <row r="75" spans="1:24" x14ac:dyDescent="0.3">
      <c r="A75">
        <v>101.6</v>
      </c>
      <c r="B75">
        <v>102.8</v>
      </c>
      <c r="C75">
        <v>114.6</v>
      </c>
      <c r="D75">
        <v>100.8</v>
      </c>
      <c r="E75">
        <v>94.9</v>
      </c>
      <c r="F75">
        <v>97.3</v>
      </c>
      <c r="G75">
        <v>103.9</v>
      </c>
      <c r="H75">
        <v>100.9</v>
      </c>
      <c r="I75">
        <v>99.8</v>
      </c>
      <c r="J75">
        <v>101</v>
      </c>
      <c r="K75">
        <v>100.5</v>
      </c>
      <c r="L75">
        <v>101.7</v>
      </c>
      <c r="M75">
        <v>100.2</v>
      </c>
      <c r="N75">
        <v>105.1</v>
      </c>
      <c r="O75">
        <v>100.5</v>
      </c>
      <c r="P75">
        <v>104.3</v>
      </c>
      <c r="Q75">
        <v>100.3</v>
      </c>
      <c r="R75">
        <v>99.2</v>
      </c>
      <c r="S75">
        <v>101</v>
      </c>
      <c r="T75">
        <v>103</v>
      </c>
      <c r="U75">
        <v>103.5</v>
      </c>
      <c r="V75">
        <v>103.9</v>
      </c>
      <c r="W75">
        <v>112</v>
      </c>
      <c r="X75">
        <v>98.3</v>
      </c>
    </row>
    <row r="76" spans="1:24" x14ac:dyDescent="0.3">
      <c r="A76">
        <v>101.8</v>
      </c>
      <c r="B76">
        <v>100.9</v>
      </c>
      <c r="C76">
        <v>111.5</v>
      </c>
      <c r="D76">
        <v>102.5</v>
      </c>
      <c r="E76">
        <v>103</v>
      </c>
      <c r="F76">
        <v>89.7</v>
      </c>
      <c r="G76">
        <v>103.4</v>
      </c>
      <c r="H76">
        <v>101.3</v>
      </c>
      <c r="I76">
        <v>104.5</v>
      </c>
      <c r="J76">
        <v>100</v>
      </c>
      <c r="K76">
        <v>103.7</v>
      </c>
      <c r="L76">
        <v>100.2</v>
      </c>
      <c r="M76">
        <v>101.6</v>
      </c>
      <c r="N76">
        <v>103.2</v>
      </c>
      <c r="O76">
        <v>101.8</v>
      </c>
      <c r="P76">
        <v>101.5</v>
      </c>
      <c r="Q76">
        <v>108.2</v>
      </c>
      <c r="R76">
        <v>98.4</v>
      </c>
      <c r="S76">
        <v>103.7</v>
      </c>
      <c r="T76">
        <v>101.2</v>
      </c>
      <c r="U76">
        <v>101.1</v>
      </c>
      <c r="V76">
        <v>89</v>
      </c>
      <c r="W76">
        <v>103.7</v>
      </c>
      <c r="X76">
        <v>104.1</v>
      </c>
    </row>
    <row r="77" spans="1:24" x14ac:dyDescent="0.3">
      <c r="A77">
        <v>99.7</v>
      </c>
      <c r="B77">
        <v>98.6</v>
      </c>
      <c r="C77">
        <v>108.9</v>
      </c>
      <c r="D77">
        <v>99.6</v>
      </c>
      <c r="E77">
        <v>110.2</v>
      </c>
      <c r="F77">
        <v>89.2</v>
      </c>
      <c r="G77">
        <v>101.7</v>
      </c>
      <c r="H77">
        <v>100.3</v>
      </c>
      <c r="I77">
        <v>102.1</v>
      </c>
      <c r="J77">
        <v>101.2</v>
      </c>
      <c r="K77">
        <v>101.7</v>
      </c>
      <c r="L77">
        <v>101.1</v>
      </c>
      <c r="M77">
        <v>99.6</v>
      </c>
      <c r="N77">
        <v>101.3</v>
      </c>
      <c r="O77">
        <v>101.2</v>
      </c>
      <c r="P77">
        <v>99.9</v>
      </c>
      <c r="Q77">
        <v>107.4</v>
      </c>
      <c r="R77">
        <v>100.3</v>
      </c>
      <c r="S77">
        <v>99.4</v>
      </c>
      <c r="T77">
        <v>97.5</v>
      </c>
      <c r="U77">
        <v>99.4</v>
      </c>
      <c r="V77">
        <v>96.6</v>
      </c>
      <c r="W77">
        <v>103.9</v>
      </c>
      <c r="X77">
        <v>106.9</v>
      </c>
    </row>
    <row r="78" spans="1:24" x14ac:dyDescent="0.3">
      <c r="A78">
        <v>100.1</v>
      </c>
      <c r="B78">
        <v>101.7</v>
      </c>
      <c r="C78">
        <v>105.7</v>
      </c>
      <c r="D78">
        <v>99.7</v>
      </c>
      <c r="E78">
        <v>115.2</v>
      </c>
      <c r="F78">
        <v>95.5</v>
      </c>
      <c r="G78">
        <v>99.5</v>
      </c>
      <c r="H78">
        <v>101.3</v>
      </c>
      <c r="I78">
        <v>97.9</v>
      </c>
      <c r="J78">
        <v>97.9</v>
      </c>
      <c r="K78">
        <v>101.4</v>
      </c>
      <c r="L78">
        <v>104</v>
      </c>
      <c r="M78">
        <v>99.1</v>
      </c>
      <c r="N78">
        <v>96.6</v>
      </c>
      <c r="O78">
        <v>101.9</v>
      </c>
      <c r="P78">
        <v>100.6</v>
      </c>
      <c r="Q78">
        <v>103.6</v>
      </c>
      <c r="R78">
        <v>102.8</v>
      </c>
      <c r="S78">
        <v>99.1</v>
      </c>
      <c r="T78">
        <v>98.8</v>
      </c>
      <c r="U78">
        <v>98.1</v>
      </c>
      <c r="V78">
        <v>93.2</v>
      </c>
      <c r="W78">
        <v>106.4</v>
      </c>
      <c r="X78">
        <v>105.8</v>
      </c>
    </row>
    <row r="79" spans="1:24" x14ac:dyDescent="0.3">
      <c r="A79">
        <v>101.1</v>
      </c>
      <c r="B79">
        <v>105.5</v>
      </c>
      <c r="C79">
        <v>112</v>
      </c>
      <c r="D79">
        <v>99.6</v>
      </c>
      <c r="E79">
        <v>108.3</v>
      </c>
      <c r="F79">
        <v>107.2</v>
      </c>
      <c r="G79">
        <v>100</v>
      </c>
      <c r="H79">
        <v>100.2</v>
      </c>
      <c r="I79">
        <v>92.6</v>
      </c>
      <c r="J79">
        <v>103.8</v>
      </c>
      <c r="K79">
        <v>102.7</v>
      </c>
      <c r="L79">
        <v>104.7</v>
      </c>
      <c r="M79">
        <v>100.5</v>
      </c>
      <c r="N79">
        <v>104.3</v>
      </c>
      <c r="O79">
        <v>100.5</v>
      </c>
      <c r="P79">
        <v>105</v>
      </c>
      <c r="Q79">
        <v>96.8</v>
      </c>
      <c r="R79">
        <v>98.5</v>
      </c>
      <c r="S79">
        <v>106.6</v>
      </c>
      <c r="T79">
        <v>97.4</v>
      </c>
      <c r="U79">
        <v>99</v>
      </c>
      <c r="V79">
        <v>95.5</v>
      </c>
      <c r="W79">
        <v>103.9</v>
      </c>
      <c r="X79">
        <v>105.6</v>
      </c>
    </row>
    <row r="80" spans="1:24" x14ac:dyDescent="0.3">
      <c r="A80">
        <v>99.1</v>
      </c>
      <c r="B80">
        <v>96.6</v>
      </c>
      <c r="C80">
        <v>109.3</v>
      </c>
      <c r="D80">
        <v>98.4</v>
      </c>
      <c r="E80">
        <v>99.5</v>
      </c>
      <c r="F80">
        <v>99</v>
      </c>
      <c r="G80">
        <v>97.5</v>
      </c>
      <c r="H80">
        <v>98.8</v>
      </c>
      <c r="I80">
        <v>99.6</v>
      </c>
      <c r="J80">
        <v>103.4</v>
      </c>
      <c r="K80">
        <v>100.8</v>
      </c>
      <c r="L80">
        <v>100.7</v>
      </c>
      <c r="M80">
        <v>98.5</v>
      </c>
      <c r="N80">
        <v>100.4</v>
      </c>
      <c r="O80">
        <v>97.4</v>
      </c>
      <c r="P80">
        <v>98.4</v>
      </c>
      <c r="Q80">
        <v>97.7</v>
      </c>
      <c r="R80">
        <v>95.2</v>
      </c>
      <c r="S80">
        <v>104.6</v>
      </c>
      <c r="T80">
        <v>95.5</v>
      </c>
      <c r="U80">
        <v>98.3</v>
      </c>
      <c r="V80">
        <v>93</v>
      </c>
      <c r="W80">
        <v>102.2</v>
      </c>
      <c r="X80">
        <v>96.7</v>
      </c>
    </row>
    <row r="81" spans="1:24" x14ac:dyDescent="0.3">
      <c r="A81">
        <v>102.6</v>
      </c>
      <c r="B81">
        <v>100.7</v>
      </c>
      <c r="C81">
        <v>113.2</v>
      </c>
      <c r="D81">
        <v>100.2</v>
      </c>
      <c r="E81">
        <v>98.9</v>
      </c>
      <c r="F81">
        <v>98.1</v>
      </c>
      <c r="G81">
        <v>100.8</v>
      </c>
      <c r="H81">
        <v>101.2</v>
      </c>
      <c r="I81">
        <v>102.9</v>
      </c>
      <c r="J81">
        <v>107.6</v>
      </c>
      <c r="K81">
        <v>103.8</v>
      </c>
      <c r="L81">
        <v>103.8</v>
      </c>
      <c r="M81">
        <v>101.1</v>
      </c>
      <c r="N81">
        <v>102.3</v>
      </c>
      <c r="O81">
        <v>101.3</v>
      </c>
      <c r="P81">
        <v>103.7</v>
      </c>
      <c r="Q81">
        <v>102.4</v>
      </c>
      <c r="R81">
        <v>96.5</v>
      </c>
      <c r="S81">
        <v>104.9</v>
      </c>
      <c r="T81">
        <v>96.3</v>
      </c>
      <c r="U81">
        <v>98.9</v>
      </c>
      <c r="V81">
        <v>95.8</v>
      </c>
      <c r="W81">
        <v>102.6</v>
      </c>
      <c r="X81">
        <v>105.6</v>
      </c>
    </row>
    <row r="82" spans="1:24" x14ac:dyDescent="0.3">
      <c r="A82">
        <v>103.6</v>
      </c>
      <c r="B82">
        <v>105.2</v>
      </c>
      <c r="C82">
        <v>120.9</v>
      </c>
      <c r="D82">
        <v>99.3</v>
      </c>
      <c r="E82">
        <v>104.4</v>
      </c>
      <c r="F82">
        <v>94.2</v>
      </c>
      <c r="G82">
        <v>98.4</v>
      </c>
      <c r="H82">
        <v>100.2</v>
      </c>
      <c r="I82">
        <v>106</v>
      </c>
      <c r="J82">
        <v>106.9</v>
      </c>
      <c r="K82">
        <v>104.8</v>
      </c>
      <c r="L82">
        <v>104.9</v>
      </c>
      <c r="M82">
        <v>100.6</v>
      </c>
      <c r="N82">
        <v>104.6</v>
      </c>
      <c r="O82">
        <v>100.8</v>
      </c>
      <c r="P82">
        <v>101.9</v>
      </c>
      <c r="Q82">
        <v>98.8</v>
      </c>
      <c r="R82">
        <v>103</v>
      </c>
      <c r="S82">
        <v>104.2</v>
      </c>
      <c r="T82">
        <v>96.8</v>
      </c>
      <c r="U82">
        <v>101.9</v>
      </c>
      <c r="V82">
        <v>92.5</v>
      </c>
      <c r="W82">
        <v>105.6</v>
      </c>
      <c r="X82">
        <v>106.4</v>
      </c>
    </row>
    <row r="83" spans="1:24" x14ac:dyDescent="0.3">
      <c r="A83">
        <v>101.6</v>
      </c>
      <c r="B83">
        <v>101.9</v>
      </c>
      <c r="C83">
        <v>113.2</v>
      </c>
      <c r="D83">
        <v>98.7</v>
      </c>
      <c r="E83">
        <v>102</v>
      </c>
      <c r="F83">
        <v>96.6</v>
      </c>
      <c r="G83">
        <v>97.7</v>
      </c>
      <c r="H83">
        <v>101.9</v>
      </c>
      <c r="I83">
        <v>103.9</v>
      </c>
      <c r="J83">
        <v>105.5</v>
      </c>
      <c r="K83">
        <v>103.2</v>
      </c>
      <c r="L83">
        <v>106.4</v>
      </c>
      <c r="M83">
        <v>99.4</v>
      </c>
      <c r="N83">
        <v>106.2</v>
      </c>
      <c r="O83">
        <v>102.6</v>
      </c>
      <c r="P83">
        <v>97.9</v>
      </c>
      <c r="Q83">
        <v>102.6</v>
      </c>
      <c r="R83">
        <v>95.6</v>
      </c>
      <c r="S83">
        <v>98.2</v>
      </c>
      <c r="T83">
        <v>95.2</v>
      </c>
      <c r="U83">
        <v>97.1</v>
      </c>
      <c r="V83">
        <v>87.3</v>
      </c>
      <c r="W83">
        <v>103</v>
      </c>
      <c r="X83">
        <v>106.6</v>
      </c>
    </row>
    <row r="84" spans="1:24" x14ac:dyDescent="0.3">
      <c r="A84">
        <v>104.4</v>
      </c>
      <c r="B84">
        <v>101.6</v>
      </c>
      <c r="C84">
        <v>121.6</v>
      </c>
      <c r="D84">
        <v>98.9</v>
      </c>
      <c r="E84">
        <v>102.2</v>
      </c>
      <c r="F84">
        <v>92</v>
      </c>
      <c r="G84">
        <v>97.2</v>
      </c>
      <c r="H84">
        <v>101.7</v>
      </c>
      <c r="I84">
        <v>101</v>
      </c>
      <c r="J84">
        <v>106.4</v>
      </c>
      <c r="K84">
        <v>106.7</v>
      </c>
      <c r="L84">
        <v>117.3</v>
      </c>
      <c r="M84">
        <v>100.4</v>
      </c>
      <c r="N84">
        <v>109.2</v>
      </c>
      <c r="O84">
        <v>103</v>
      </c>
      <c r="P84">
        <v>104.9</v>
      </c>
      <c r="Q84">
        <v>105.3</v>
      </c>
      <c r="R84">
        <v>97</v>
      </c>
      <c r="S84">
        <v>101.7</v>
      </c>
      <c r="T84">
        <v>98.8</v>
      </c>
      <c r="U84">
        <v>101</v>
      </c>
      <c r="V84">
        <v>94.8</v>
      </c>
      <c r="W84">
        <v>103.7</v>
      </c>
      <c r="X84">
        <v>109.6</v>
      </c>
    </row>
    <row r="85" spans="1:24" x14ac:dyDescent="0.3">
      <c r="A85">
        <v>102.7</v>
      </c>
      <c r="B85">
        <v>102.5</v>
      </c>
      <c r="C85">
        <v>112.7</v>
      </c>
      <c r="D85">
        <v>99.6</v>
      </c>
      <c r="E85">
        <v>96.4</v>
      </c>
      <c r="F85">
        <v>92.2</v>
      </c>
      <c r="G85">
        <v>100.4</v>
      </c>
      <c r="H85">
        <v>99.2</v>
      </c>
      <c r="I85">
        <v>102.4</v>
      </c>
      <c r="J85">
        <v>103.7</v>
      </c>
      <c r="K85">
        <v>106.9</v>
      </c>
      <c r="L85">
        <v>113.3</v>
      </c>
      <c r="M85">
        <v>99.6</v>
      </c>
      <c r="N85">
        <v>111.3</v>
      </c>
      <c r="O85">
        <v>100.9</v>
      </c>
      <c r="P85">
        <v>101.8</v>
      </c>
      <c r="Q85">
        <v>112.6</v>
      </c>
      <c r="R85">
        <v>95.1</v>
      </c>
      <c r="S85">
        <v>101.6</v>
      </c>
      <c r="T85">
        <v>97.5</v>
      </c>
      <c r="U85">
        <v>99</v>
      </c>
      <c r="V85">
        <v>89.7</v>
      </c>
      <c r="W85">
        <v>105.8</v>
      </c>
      <c r="X85">
        <v>102.7</v>
      </c>
    </row>
    <row r="86" spans="1:24" x14ac:dyDescent="0.3">
      <c r="A86">
        <v>102.8</v>
      </c>
      <c r="B86">
        <v>100</v>
      </c>
      <c r="C86">
        <v>98.8</v>
      </c>
      <c r="D86">
        <v>97.3</v>
      </c>
      <c r="E86">
        <v>91.5</v>
      </c>
      <c r="F86">
        <v>91.9</v>
      </c>
      <c r="G86">
        <v>98.6</v>
      </c>
      <c r="H86">
        <v>96.2</v>
      </c>
      <c r="I86">
        <v>100.6</v>
      </c>
      <c r="J86">
        <v>103</v>
      </c>
      <c r="K86">
        <v>106.2</v>
      </c>
      <c r="L86">
        <v>110.1</v>
      </c>
      <c r="M86">
        <v>101.7</v>
      </c>
      <c r="N86">
        <v>106.7</v>
      </c>
      <c r="O86">
        <v>101.7</v>
      </c>
      <c r="P86">
        <v>101.4</v>
      </c>
      <c r="Q86">
        <v>107.3</v>
      </c>
      <c r="R86">
        <v>100.4</v>
      </c>
      <c r="S86">
        <v>101.2</v>
      </c>
      <c r="T86">
        <v>101.5</v>
      </c>
      <c r="U86">
        <v>98.7</v>
      </c>
      <c r="V86">
        <v>89.5</v>
      </c>
      <c r="W86">
        <v>108</v>
      </c>
      <c r="X86">
        <v>99.6</v>
      </c>
    </row>
    <row r="87" spans="1:24" x14ac:dyDescent="0.3">
      <c r="A87">
        <v>104</v>
      </c>
      <c r="B87">
        <v>105.7</v>
      </c>
      <c r="C87">
        <v>124.5</v>
      </c>
      <c r="D87">
        <v>96.8</v>
      </c>
      <c r="E87">
        <v>90.6</v>
      </c>
      <c r="F87">
        <v>91.5</v>
      </c>
      <c r="G87">
        <v>101.2</v>
      </c>
      <c r="H87">
        <v>99.9</v>
      </c>
      <c r="I87">
        <v>101.1</v>
      </c>
      <c r="J87">
        <v>105.3</v>
      </c>
      <c r="K87">
        <v>105.9</v>
      </c>
      <c r="L87">
        <v>114.2</v>
      </c>
      <c r="M87">
        <v>99.4</v>
      </c>
      <c r="N87">
        <v>114.5</v>
      </c>
      <c r="O87">
        <v>102.9</v>
      </c>
      <c r="P87">
        <v>100</v>
      </c>
      <c r="Q87">
        <v>107.3</v>
      </c>
      <c r="R87">
        <v>101.6</v>
      </c>
      <c r="S87">
        <v>103</v>
      </c>
      <c r="T87">
        <v>100.4</v>
      </c>
      <c r="U87">
        <v>84</v>
      </c>
      <c r="V87">
        <v>89</v>
      </c>
      <c r="W87">
        <v>108.2</v>
      </c>
      <c r="X87">
        <v>100.3</v>
      </c>
    </row>
    <row r="88" spans="1:24" x14ac:dyDescent="0.3">
      <c r="A88">
        <v>102.4</v>
      </c>
      <c r="B88">
        <v>108.8</v>
      </c>
      <c r="C88">
        <v>106.6</v>
      </c>
      <c r="D88">
        <v>97.4</v>
      </c>
      <c r="E88">
        <v>93</v>
      </c>
      <c r="F88">
        <v>90.8</v>
      </c>
      <c r="G88">
        <v>100.5</v>
      </c>
      <c r="H88">
        <v>100.8</v>
      </c>
      <c r="I88">
        <v>101.2</v>
      </c>
      <c r="J88">
        <v>108.5</v>
      </c>
      <c r="K88">
        <v>103.9</v>
      </c>
      <c r="L88">
        <v>109.1</v>
      </c>
      <c r="M88">
        <v>99.4</v>
      </c>
      <c r="N88">
        <v>111.8</v>
      </c>
      <c r="O88">
        <v>104.6</v>
      </c>
      <c r="P88">
        <v>105.5</v>
      </c>
      <c r="Q88">
        <v>105.9</v>
      </c>
      <c r="R88">
        <v>101.2</v>
      </c>
      <c r="S88">
        <v>104.8</v>
      </c>
      <c r="T88">
        <v>102.6</v>
      </c>
      <c r="U88">
        <v>87</v>
      </c>
      <c r="V88">
        <v>84.5</v>
      </c>
      <c r="W88">
        <v>113.2</v>
      </c>
      <c r="X88">
        <v>103.4</v>
      </c>
    </row>
    <row r="89" spans="1:24" x14ac:dyDescent="0.3">
      <c r="A89">
        <v>100.5</v>
      </c>
      <c r="B89">
        <v>104.3</v>
      </c>
      <c r="C89">
        <v>107</v>
      </c>
      <c r="D89">
        <v>95.8</v>
      </c>
      <c r="E89">
        <v>89.7</v>
      </c>
      <c r="F89">
        <v>87.4</v>
      </c>
      <c r="G89">
        <v>96.9</v>
      </c>
      <c r="H89">
        <v>96.5</v>
      </c>
      <c r="I89">
        <v>99.1</v>
      </c>
      <c r="J89">
        <v>107.5</v>
      </c>
      <c r="K89">
        <v>104.6</v>
      </c>
      <c r="L89">
        <v>110.1</v>
      </c>
      <c r="M89">
        <v>98.2</v>
      </c>
      <c r="N89">
        <v>108.2</v>
      </c>
      <c r="O89">
        <v>100.4</v>
      </c>
      <c r="P89">
        <v>98</v>
      </c>
      <c r="Q89">
        <v>105.8</v>
      </c>
      <c r="R89">
        <v>100.8</v>
      </c>
      <c r="S89">
        <v>102.5</v>
      </c>
      <c r="T89">
        <v>107.4</v>
      </c>
      <c r="U89">
        <v>90.6</v>
      </c>
      <c r="V89">
        <v>80.5</v>
      </c>
      <c r="W89">
        <v>105.7</v>
      </c>
      <c r="X89">
        <v>107.8</v>
      </c>
    </row>
    <row r="90" spans="1:24" x14ac:dyDescent="0.3">
      <c r="A90">
        <v>104.5</v>
      </c>
      <c r="B90">
        <v>108.6</v>
      </c>
      <c r="C90">
        <v>117.4</v>
      </c>
      <c r="D90">
        <v>99.1</v>
      </c>
      <c r="E90">
        <v>93.2</v>
      </c>
      <c r="F90">
        <v>91.2</v>
      </c>
      <c r="G90">
        <v>98.7</v>
      </c>
      <c r="H90">
        <v>96.9</v>
      </c>
      <c r="I90">
        <v>102.8</v>
      </c>
      <c r="J90">
        <v>111.5</v>
      </c>
      <c r="K90">
        <v>108.7</v>
      </c>
      <c r="L90">
        <v>115.2</v>
      </c>
      <c r="M90">
        <v>102.7</v>
      </c>
      <c r="N90">
        <v>113.6</v>
      </c>
      <c r="O90">
        <v>102.3</v>
      </c>
      <c r="P90">
        <v>101.4</v>
      </c>
      <c r="Q90">
        <v>109.5</v>
      </c>
      <c r="R90">
        <v>108.2</v>
      </c>
      <c r="S90">
        <v>104.7</v>
      </c>
      <c r="T90">
        <v>110.6</v>
      </c>
      <c r="U90">
        <v>100.8</v>
      </c>
      <c r="V90">
        <v>85.6</v>
      </c>
      <c r="W90">
        <v>108.2</v>
      </c>
      <c r="X90">
        <v>109.8</v>
      </c>
    </row>
    <row r="91" spans="1:24" x14ac:dyDescent="0.3">
      <c r="A91">
        <v>100.3</v>
      </c>
      <c r="B91">
        <v>105</v>
      </c>
      <c r="C91">
        <v>112.5</v>
      </c>
      <c r="D91">
        <v>97.1</v>
      </c>
      <c r="E91">
        <v>103.5</v>
      </c>
      <c r="F91">
        <v>82.1</v>
      </c>
      <c r="G91">
        <v>100.6</v>
      </c>
      <c r="H91">
        <v>96</v>
      </c>
      <c r="I91">
        <v>95.2</v>
      </c>
      <c r="J91">
        <v>113</v>
      </c>
      <c r="K91">
        <v>107.7</v>
      </c>
      <c r="L91">
        <v>110.9</v>
      </c>
      <c r="M91">
        <v>102</v>
      </c>
      <c r="N91">
        <v>112.2</v>
      </c>
      <c r="O91">
        <v>103.9</v>
      </c>
      <c r="P91">
        <v>106.4</v>
      </c>
      <c r="Q91">
        <v>106.8</v>
      </c>
      <c r="R91">
        <v>109</v>
      </c>
      <c r="S91">
        <v>105.5</v>
      </c>
      <c r="T91">
        <v>111.1</v>
      </c>
      <c r="U91">
        <v>102.2</v>
      </c>
      <c r="V91">
        <v>81</v>
      </c>
      <c r="W91">
        <v>105.8</v>
      </c>
      <c r="X91">
        <v>99.8</v>
      </c>
    </row>
    <row r="92" spans="1:24" x14ac:dyDescent="0.3">
      <c r="A92">
        <v>104</v>
      </c>
      <c r="B92">
        <v>102.1</v>
      </c>
      <c r="C92">
        <v>141.19999999999999</v>
      </c>
      <c r="D92">
        <v>98.1</v>
      </c>
      <c r="E92">
        <v>96.7</v>
      </c>
      <c r="F92">
        <v>93.7</v>
      </c>
      <c r="G92">
        <v>110.8</v>
      </c>
      <c r="H92">
        <v>98.8</v>
      </c>
      <c r="I92">
        <v>101.6</v>
      </c>
      <c r="J92">
        <v>113.9</v>
      </c>
      <c r="K92">
        <v>109.8</v>
      </c>
      <c r="L92">
        <v>116.9</v>
      </c>
      <c r="M92">
        <v>102.2</v>
      </c>
      <c r="N92">
        <v>116.5</v>
      </c>
      <c r="O92">
        <v>104.8</v>
      </c>
      <c r="P92">
        <v>100.9</v>
      </c>
      <c r="Q92">
        <v>113.6</v>
      </c>
      <c r="R92">
        <v>117.7</v>
      </c>
      <c r="S92">
        <v>106.1</v>
      </c>
      <c r="T92">
        <v>112.7</v>
      </c>
      <c r="U92">
        <v>101.1</v>
      </c>
      <c r="V92">
        <v>72.599999999999994</v>
      </c>
      <c r="W92">
        <v>111.2</v>
      </c>
      <c r="X92">
        <v>110</v>
      </c>
    </row>
    <row r="93" spans="1:24" x14ac:dyDescent="0.3">
      <c r="A93">
        <v>102.5</v>
      </c>
      <c r="B93">
        <v>106.8</v>
      </c>
      <c r="C93">
        <v>126.7</v>
      </c>
      <c r="D93">
        <v>97.7</v>
      </c>
      <c r="E93">
        <v>103.7</v>
      </c>
      <c r="F93">
        <v>84.4</v>
      </c>
      <c r="G93">
        <v>104.3</v>
      </c>
      <c r="H93">
        <v>99.2</v>
      </c>
      <c r="I93">
        <v>102.8</v>
      </c>
      <c r="J93">
        <v>114.1</v>
      </c>
      <c r="K93">
        <v>107.3</v>
      </c>
      <c r="L93">
        <v>115.6</v>
      </c>
      <c r="M93">
        <v>100.8</v>
      </c>
      <c r="N93">
        <v>116.3</v>
      </c>
      <c r="O93">
        <v>103.1</v>
      </c>
      <c r="P93">
        <v>100</v>
      </c>
      <c r="Q93">
        <v>112.9</v>
      </c>
      <c r="R93">
        <v>117.4</v>
      </c>
      <c r="S93">
        <v>105.6</v>
      </c>
      <c r="T93">
        <v>112.4</v>
      </c>
      <c r="U93">
        <v>96.7</v>
      </c>
      <c r="V93">
        <v>65.400000000000006</v>
      </c>
      <c r="W93">
        <v>104.2</v>
      </c>
      <c r="X93">
        <v>100.8</v>
      </c>
    </row>
    <row r="94" spans="1:24" x14ac:dyDescent="0.3">
      <c r="A94">
        <v>103.8</v>
      </c>
      <c r="B94">
        <v>104.4</v>
      </c>
      <c r="C94">
        <v>126.8</v>
      </c>
      <c r="D94">
        <v>96.4</v>
      </c>
      <c r="E94">
        <v>105.8</v>
      </c>
      <c r="F94">
        <v>80.8</v>
      </c>
      <c r="G94">
        <v>102.8</v>
      </c>
      <c r="H94">
        <v>100</v>
      </c>
      <c r="I94">
        <v>104</v>
      </c>
      <c r="J94">
        <v>114.2</v>
      </c>
      <c r="K94">
        <v>110.7</v>
      </c>
      <c r="L94">
        <v>111.8</v>
      </c>
      <c r="M94">
        <v>101.8</v>
      </c>
      <c r="N94">
        <v>117.1</v>
      </c>
      <c r="O94">
        <v>103</v>
      </c>
      <c r="P94">
        <v>98.1</v>
      </c>
      <c r="Q94">
        <v>114.3</v>
      </c>
      <c r="R94">
        <v>115.4</v>
      </c>
      <c r="S94">
        <v>106.7</v>
      </c>
      <c r="T94">
        <v>114.1</v>
      </c>
      <c r="U94">
        <v>100.8</v>
      </c>
      <c r="V94">
        <v>74.7</v>
      </c>
      <c r="W94">
        <v>111.1</v>
      </c>
      <c r="X94">
        <v>107.4</v>
      </c>
    </row>
    <row r="95" spans="1:24" x14ac:dyDescent="0.3">
      <c r="A95">
        <v>100.6</v>
      </c>
      <c r="B95">
        <v>102.7</v>
      </c>
      <c r="C95">
        <v>133.1</v>
      </c>
      <c r="D95">
        <v>95.8</v>
      </c>
      <c r="E95">
        <v>95.6</v>
      </c>
      <c r="F95">
        <v>89.8</v>
      </c>
      <c r="G95">
        <v>103.3</v>
      </c>
      <c r="H95">
        <v>97.7</v>
      </c>
      <c r="I95">
        <v>102.8</v>
      </c>
      <c r="J95">
        <v>113.8</v>
      </c>
      <c r="K95">
        <v>107.1</v>
      </c>
      <c r="L95">
        <v>114.2</v>
      </c>
      <c r="M95">
        <v>100.6</v>
      </c>
      <c r="N95">
        <v>112</v>
      </c>
      <c r="O95">
        <v>102.7</v>
      </c>
      <c r="P95">
        <v>97.6</v>
      </c>
      <c r="Q95">
        <v>108.6</v>
      </c>
      <c r="R95">
        <v>123.4</v>
      </c>
      <c r="S95">
        <v>105.6</v>
      </c>
      <c r="T95">
        <v>116.4</v>
      </c>
      <c r="U95">
        <v>99.5</v>
      </c>
      <c r="V95">
        <v>73.099999999999994</v>
      </c>
      <c r="W95">
        <v>105.4</v>
      </c>
      <c r="X95">
        <v>103.7</v>
      </c>
    </row>
    <row r="96" spans="1:24" x14ac:dyDescent="0.3">
      <c r="A96">
        <v>102.6</v>
      </c>
      <c r="B96">
        <v>107.2</v>
      </c>
      <c r="C96">
        <v>123.1</v>
      </c>
      <c r="D96">
        <v>95.2</v>
      </c>
      <c r="E96">
        <v>96.9</v>
      </c>
      <c r="F96">
        <v>83.5</v>
      </c>
      <c r="G96">
        <v>105.4</v>
      </c>
      <c r="H96">
        <v>98.3</v>
      </c>
      <c r="I96">
        <v>102</v>
      </c>
      <c r="J96">
        <v>115.9</v>
      </c>
      <c r="K96">
        <v>107.5</v>
      </c>
      <c r="L96">
        <v>110.3</v>
      </c>
      <c r="M96">
        <v>100.3</v>
      </c>
      <c r="N96">
        <v>114.9</v>
      </c>
      <c r="O96">
        <v>102.9</v>
      </c>
      <c r="P96">
        <v>97.9</v>
      </c>
      <c r="Q96">
        <v>109.4</v>
      </c>
      <c r="R96">
        <v>124.7</v>
      </c>
      <c r="S96">
        <v>108.3</v>
      </c>
      <c r="T96">
        <v>117.7</v>
      </c>
      <c r="U96">
        <v>98.3</v>
      </c>
      <c r="V96">
        <v>73.2</v>
      </c>
      <c r="W96">
        <v>110</v>
      </c>
      <c r="X96">
        <v>111.5</v>
      </c>
    </row>
    <row r="97" spans="1:24" x14ac:dyDescent="0.3">
      <c r="A97">
        <v>102.9</v>
      </c>
      <c r="B97">
        <v>107.4</v>
      </c>
      <c r="C97">
        <v>126.5</v>
      </c>
      <c r="D97">
        <v>95.2</v>
      </c>
      <c r="E97">
        <v>97.1</v>
      </c>
      <c r="F97">
        <v>83.4</v>
      </c>
      <c r="G97">
        <v>107.6</v>
      </c>
      <c r="H97">
        <v>96.5</v>
      </c>
      <c r="I97">
        <v>101.5</v>
      </c>
      <c r="J97">
        <v>108.3</v>
      </c>
      <c r="K97">
        <v>107.5</v>
      </c>
      <c r="L97">
        <v>114.7</v>
      </c>
      <c r="M97">
        <v>100.1</v>
      </c>
      <c r="N97">
        <v>106.3</v>
      </c>
      <c r="O97">
        <v>102.7</v>
      </c>
      <c r="P97">
        <v>98.8</v>
      </c>
      <c r="Q97">
        <v>105.4</v>
      </c>
      <c r="R97">
        <v>124.6</v>
      </c>
      <c r="S97">
        <v>107.4</v>
      </c>
      <c r="T97">
        <v>120.8</v>
      </c>
      <c r="U97">
        <v>97.4</v>
      </c>
      <c r="V97">
        <v>75</v>
      </c>
      <c r="W97">
        <v>109.4</v>
      </c>
      <c r="X97">
        <v>110.5</v>
      </c>
    </row>
    <row r="98" spans="1:24" x14ac:dyDescent="0.3">
      <c r="A98">
        <v>100.3</v>
      </c>
      <c r="B98">
        <v>105.3</v>
      </c>
      <c r="C98">
        <v>123.8</v>
      </c>
      <c r="D98">
        <v>93.8</v>
      </c>
      <c r="E98">
        <v>92.3</v>
      </c>
      <c r="F98">
        <v>75.400000000000006</v>
      </c>
      <c r="G98">
        <v>103.5</v>
      </c>
      <c r="H98">
        <v>96.1</v>
      </c>
      <c r="I98">
        <v>102.5</v>
      </c>
      <c r="J98">
        <v>116.8</v>
      </c>
      <c r="K98">
        <v>107</v>
      </c>
      <c r="L98">
        <v>120.3</v>
      </c>
      <c r="M98">
        <v>100.9</v>
      </c>
      <c r="N98">
        <v>107.6</v>
      </c>
      <c r="O98">
        <v>103</v>
      </c>
      <c r="P98">
        <v>96.4</v>
      </c>
      <c r="Q98">
        <v>110.1</v>
      </c>
      <c r="R98">
        <v>112.8</v>
      </c>
      <c r="S98">
        <v>105.2</v>
      </c>
      <c r="T98">
        <v>118.3</v>
      </c>
      <c r="U98">
        <v>98.5</v>
      </c>
      <c r="V98">
        <v>64.900000000000006</v>
      </c>
      <c r="W98">
        <v>106.3</v>
      </c>
      <c r="X98">
        <v>110.9</v>
      </c>
    </row>
    <row r="99" spans="1:24" x14ac:dyDescent="0.3">
      <c r="A99">
        <v>104.6</v>
      </c>
      <c r="B99">
        <v>107.6</v>
      </c>
      <c r="C99">
        <v>116.2</v>
      </c>
      <c r="D99">
        <v>94.6</v>
      </c>
      <c r="E99">
        <v>91.4</v>
      </c>
      <c r="F99">
        <v>71.900000000000006</v>
      </c>
      <c r="G99">
        <v>103.2</v>
      </c>
      <c r="H99">
        <v>98.1</v>
      </c>
      <c r="I99">
        <v>105.9</v>
      </c>
      <c r="J99">
        <v>113</v>
      </c>
      <c r="K99">
        <v>108.7</v>
      </c>
      <c r="L99">
        <v>122.2</v>
      </c>
      <c r="M99">
        <v>101.7</v>
      </c>
      <c r="N99">
        <v>110</v>
      </c>
      <c r="O99">
        <v>104</v>
      </c>
      <c r="P99">
        <v>99.3</v>
      </c>
      <c r="Q99">
        <v>112.8</v>
      </c>
      <c r="R99">
        <v>120.7</v>
      </c>
      <c r="S99">
        <v>109.1</v>
      </c>
      <c r="T99">
        <v>117</v>
      </c>
      <c r="U99">
        <v>95.2</v>
      </c>
      <c r="V99">
        <v>58.4</v>
      </c>
      <c r="W99">
        <v>117.4</v>
      </c>
      <c r="X99">
        <v>109.8</v>
      </c>
    </row>
    <row r="100" spans="1:24" x14ac:dyDescent="0.3">
      <c r="A100">
        <v>104.7</v>
      </c>
      <c r="B100">
        <v>105.2</v>
      </c>
      <c r="C100">
        <v>123.9</v>
      </c>
      <c r="D100">
        <v>95.5</v>
      </c>
      <c r="E100">
        <v>97.1</v>
      </c>
      <c r="F100">
        <v>83.3</v>
      </c>
      <c r="G100">
        <v>103.4</v>
      </c>
      <c r="H100">
        <v>97.8</v>
      </c>
      <c r="I100">
        <v>103.6</v>
      </c>
      <c r="J100">
        <v>112.7</v>
      </c>
      <c r="K100">
        <v>109.8</v>
      </c>
      <c r="L100">
        <v>123.7</v>
      </c>
      <c r="M100">
        <v>100.1</v>
      </c>
      <c r="N100">
        <v>109.9</v>
      </c>
      <c r="O100">
        <v>102.9</v>
      </c>
      <c r="P100">
        <v>97.6</v>
      </c>
      <c r="Q100">
        <v>114.6</v>
      </c>
      <c r="R100">
        <v>118.4</v>
      </c>
      <c r="S100">
        <v>106.8</v>
      </c>
      <c r="T100">
        <v>115.7</v>
      </c>
      <c r="U100">
        <v>94.1</v>
      </c>
      <c r="V100">
        <v>64.599999999999994</v>
      </c>
      <c r="W100">
        <v>113.9</v>
      </c>
      <c r="X100">
        <v>108.8</v>
      </c>
    </row>
    <row r="101" spans="1:24" x14ac:dyDescent="0.3">
      <c r="A101">
        <v>106.5</v>
      </c>
      <c r="B101">
        <v>105.6</v>
      </c>
      <c r="C101">
        <v>116.3</v>
      </c>
      <c r="D101">
        <v>95.5</v>
      </c>
      <c r="E101">
        <v>91.5</v>
      </c>
      <c r="F101">
        <v>84</v>
      </c>
      <c r="G101">
        <v>102.1</v>
      </c>
      <c r="H101">
        <v>98.5</v>
      </c>
      <c r="I101">
        <v>100.9</v>
      </c>
      <c r="J101">
        <v>118.6</v>
      </c>
      <c r="K101">
        <v>113.9</v>
      </c>
      <c r="L101">
        <v>125.1</v>
      </c>
      <c r="M101">
        <v>98.4</v>
      </c>
      <c r="N101">
        <v>108.9</v>
      </c>
      <c r="O101">
        <v>105.4</v>
      </c>
      <c r="P101">
        <v>95.2</v>
      </c>
      <c r="Q101">
        <v>115.7</v>
      </c>
      <c r="R101">
        <v>119</v>
      </c>
      <c r="S101">
        <v>108.6</v>
      </c>
      <c r="T101">
        <v>115.2</v>
      </c>
      <c r="U101">
        <v>94.9</v>
      </c>
      <c r="V101">
        <v>65.7</v>
      </c>
      <c r="W101">
        <v>110.5</v>
      </c>
      <c r="X101">
        <v>105.8</v>
      </c>
    </row>
    <row r="102" spans="1:24" x14ac:dyDescent="0.3">
      <c r="A102">
        <v>104</v>
      </c>
      <c r="B102">
        <v>112</v>
      </c>
      <c r="C102">
        <v>117.8</v>
      </c>
      <c r="D102">
        <v>96.3</v>
      </c>
      <c r="E102">
        <v>94.2</v>
      </c>
      <c r="F102">
        <v>72.3</v>
      </c>
      <c r="G102">
        <v>101.7</v>
      </c>
      <c r="H102">
        <v>95.8</v>
      </c>
      <c r="I102">
        <v>103.8</v>
      </c>
      <c r="J102">
        <v>119.1</v>
      </c>
      <c r="K102">
        <v>110.7</v>
      </c>
      <c r="L102">
        <v>124.5</v>
      </c>
      <c r="M102">
        <v>100.5</v>
      </c>
      <c r="N102">
        <v>109.3</v>
      </c>
      <c r="O102">
        <v>101.3</v>
      </c>
      <c r="P102">
        <v>93.3</v>
      </c>
      <c r="Q102">
        <v>115.4</v>
      </c>
      <c r="R102">
        <v>126.3</v>
      </c>
      <c r="S102">
        <v>108.4</v>
      </c>
      <c r="T102">
        <v>114.6</v>
      </c>
      <c r="U102">
        <v>94.3</v>
      </c>
      <c r="V102">
        <v>65.7</v>
      </c>
      <c r="W102">
        <v>113.4</v>
      </c>
      <c r="X102">
        <v>108.6</v>
      </c>
    </row>
    <row r="103" spans="1:24" x14ac:dyDescent="0.3">
      <c r="A103">
        <v>102.3</v>
      </c>
      <c r="B103">
        <v>106.6</v>
      </c>
      <c r="C103">
        <v>113</v>
      </c>
      <c r="D103">
        <v>92</v>
      </c>
      <c r="E103">
        <v>95.6</v>
      </c>
      <c r="F103">
        <v>84.9</v>
      </c>
      <c r="G103">
        <v>101.7</v>
      </c>
      <c r="H103">
        <v>95.9</v>
      </c>
      <c r="I103">
        <v>98.8</v>
      </c>
      <c r="J103">
        <v>116.8</v>
      </c>
      <c r="K103">
        <v>111.9</v>
      </c>
      <c r="L103">
        <v>132.30000000000001</v>
      </c>
      <c r="M103">
        <v>95.7</v>
      </c>
      <c r="N103">
        <v>110.4</v>
      </c>
      <c r="O103">
        <v>100.9</v>
      </c>
      <c r="P103">
        <v>90.6</v>
      </c>
      <c r="Q103">
        <v>119.7</v>
      </c>
      <c r="R103">
        <v>115.8</v>
      </c>
      <c r="S103">
        <v>107.1</v>
      </c>
      <c r="T103">
        <v>113.2</v>
      </c>
      <c r="U103">
        <v>78.2</v>
      </c>
      <c r="V103">
        <v>64.3</v>
      </c>
      <c r="W103">
        <v>110.1</v>
      </c>
      <c r="X103">
        <v>115.8</v>
      </c>
    </row>
    <row r="104" spans="1:24" x14ac:dyDescent="0.3">
      <c r="A104">
        <v>101.8</v>
      </c>
      <c r="B104">
        <v>105.2</v>
      </c>
      <c r="C104">
        <v>118.8</v>
      </c>
      <c r="D104">
        <v>91.3</v>
      </c>
      <c r="E104">
        <v>92.4</v>
      </c>
      <c r="F104">
        <v>82.8</v>
      </c>
      <c r="G104">
        <v>97.3</v>
      </c>
      <c r="H104">
        <v>95.6</v>
      </c>
      <c r="I104">
        <v>103.5</v>
      </c>
      <c r="J104">
        <v>118.2</v>
      </c>
      <c r="K104">
        <v>110.4</v>
      </c>
      <c r="L104">
        <v>132.9</v>
      </c>
      <c r="M104">
        <v>96.1</v>
      </c>
      <c r="N104">
        <v>104.9</v>
      </c>
      <c r="O104">
        <v>100.5</v>
      </c>
      <c r="P104">
        <v>91.4</v>
      </c>
      <c r="Q104">
        <v>119.1</v>
      </c>
      <c r="R104">
        <v>124.8</v>
      </c>
      <c r="S104">
        <v>105.5</v>
      </c>
      <c r="T104">
        <v>118.9</v>
      </c>
      <c r="U104">
        <v>87.6</v>
      </c>
      <c r="V104">
        <v>59.5</v>
      </c>
      <c r="W104">
        <v>98.6</v>
      </c>
      <c r="X104">
        <v>101.7</v>
      </c>
    </row>
    <row r="105" spans="1:24" x14ac:dyDescent="0.3">
      <c r="A105">
        <v>106.6</v>
      </c>
      <c r="B105">
        <v>111.2</v>
      </c>
      <c r="C105">
        <v>125.1</v>
      </c>
      <c r="D105">
        <v>91.2</v>
      </c>
      <c r="E105">
        <v>97.2</v>
      </c>
      <c r="F105">
        <v>80</v>
      </c>
      <c r="G105">
        <v>98.8</v>
      </c>
      <c r="H105">
        <v>98.5</v>
      </c>
      <c r="I105">
        <v>104.5</v>
      </c>
      <c r="J105">
        <v>117.3</v>
      </c>
      <c r="K105">
        <v>112</v>
      </c>
      <c r="L105">
        <v>122.6</v>
      </c>
      <c r="M105">
        <v>95.1</v>
      </c>
      <c r="N105">
        <v>109.1</v>
      </c>
      <c r="O105">
        <v>101.3</v>
      </c>
      <c r="P105">
        <v>89.1</v>
      </c>
      <c r="Q105">
        <v>122.4</v>
      </c>
      <c r="R105">
        <v>136.69999999999999</v>
      </c>
      <c r="S105">
        <v>108.8</v>
      </c>
      <c r="T105">
        <v>118.4</v>
      </c>
      <c r="U105">
        <v>93</v>
      </c>
      <c r="V105">
        <v>58.4</v>
      </c>
      <c r="W105">
        <v>101.5</v>
      </c>
      <c r="X105">
        <v>96.7</v>
      </c>
    </row>
    <row r="106" spans="1:24" x14ac:dyDescent="0.3">
      <c r="A106">
        <v>100.3</v>
      </c>
      <c r="B106">
        <v>108.4</v>
      </c>
      <c r="C106">
        <v>112.4</v>
      </c>
      <c r="D106">
        <v>88.9</v>
      </c>
      <c r="E106">
        <v>93.7</v>
      </c>
      <c r="F106">
        <v>84.5</v>
      </c>
      <c r="G106">
        <v>96.2</v>
      </c>
      <c r="H106">
        <v>97.4</v>
      </c>
      <c r="I106">
        <v>103</v>
      </c>
      <c r="J106">
        <v>104.5</v>
      </c>
      <c r="K106">
        <v>111</v>
      </c>
      <c r="L106">
        <v>124.2</v>
      </c>
      <c r="M106">
        <v>93.7</v>
      </c>
      <c r="N106">
        <v>107.2</v>
      </c>
      <c r="O106">
        <v>98.3</v>
      </c>
      <c r="P106">
        <v>88</v>
      </c>
      <c r="Q106">
        <v>125.3</v>
      </c>
      <c r="R106">
        <v>133.9</v>
      </c>
      <c r="S106">
        <v>104.1</v>
      </c>
      <c r="T106">
        <v>114.2</v>
      </c>
      <c r="U106">
        <v>89.3</v>
      </c>
      <c r="V106">
        <v>57.6</v>
      </c>
      <c r="W106">
        <v>104.5</v>
      </c>
      <c r="X106">
        <v>96.2</v>
      </c>
    </row>
    <row r="107" spans="1:24" x14ac:dyDescent="0.3">
      <c r="A107">
        <v>103</v>
      </c>
      <c r="B107">
        <v>103.4</v>
      </c>
      <c r="C107">
        <v>112.5</v>
      </c>
      <c r="D107">
        <v>91.3</v>
      </c>
      <c r="E107">
        <v>96.3</v>
      </c>
      <c r="F107">
        <v>87.8</v>
      </c>
      <c r="G107">
        <v>94.7</v>
      </c>
      <c r="H107">
        <v>96.4</v>
      </c>
      <c r="I107">
        <v>102.6</v>
      </c>
      <c r="J107">
        <v>117.4</v>
      </c>
      <c r="K107">
        <v>113.3</v>
      </c>
      <c r="L107">
        <v>127.1</v>
      </c>
      <c r="M107">
        <v>95.3</v>
      </c>
      <c r="N107">
        <v>105.6</v>
      </c>
      <c r="O107">
        <v>100.2</v>
      </c>
      <c r="P107">
        <v>89.5</v>
      </c>
      <c r="Q107">
        <v>128</v>
      </c>
      <c r="R107">
        <v>136.69999999999999</v>
      </c>
      <c r="S107">
        <v>106.7</v>
      </c>
      <c r="T107">
        <v>115.1</v>
      </c>
      <c r="U107">
        <v>95</v>
      </c>
      <c r="V107">
        <v>60</v>
      </c>
      <c r="W107">
        <v>107.3</v>
      </c>
      <c r="X107">
        <v>102.9</v>
      </c>
    </row>
    <row r="108" spans="1:24" x14ac:dyDescent="0.3">
      <c r="A108">
        <v>108.7</v>
      </c>
      <c r="B108">
        <v>105.2</v>
      </c>
      <c r="C108">
        <v>122.5</v>
      </c>
      <c r="D108">
        <v>93.5</v>
      </c>
      <c r="E108">
        <v>94.3</v>
      </c>
      <c r="F108">
        <v>87.1</v>
      </c>
      <c r="G108">
        <v>97.1</v>
      </c>
      <c r="H108">
        <v>99.5</v>
      </c>
      <c r="I108">
        <v>115.4</v>
      </c>
      <c r="J108">
        <v>122</v>
      </c>
      <c r="K108">
        <v>115.8</v>
      </c>
      <c r="L108">
        <v>135.4</v>
      </c>
      <c r="M108">
        <v>97.8</v>
      </c>
      <c r="N108">
        <v>107.3</v>
      </c>
      <c r="O108">
        <v>102.3</v>
      </c>
      <c r="P108">
        <v>90.4</v>
      </c>
      <c r="Q108">
        <v>120.2</v>
      </c>
      <c r="R108">
        <v>137.69999999999999</v>
      </c>
      <c r="S108">
        <v>108.2</v>
      </c>
      <c r="T108">
        <v>115.9</v>
      </c>
      <c r="U108">
        <v>99</v>
      </c>
      <c r="V108">
        <v>60.5</v>
      </c>
      <c r="W108">
        <v>106.3</v>
      </c>
      <c r="X108">
        <v>112.9</v>
      </c>
    </row>
    <row r="109" spans="1:24" x14ac:dyDescent="0.3">
      <c r="A109">
        <v>104.6</v>
      </c>
      <c r="B109">
        <v>104</v>
      </c>
      <c r="C109">
        <v>108</v>
      </c>
      <c r="D109">
        <v>90.3</v>
      </c>
      <c r="E109">
        <v>97.1</v>
      </c>
      <c r="F109">
        <v>83.6</v>
      </c>
      <c r="G109">
        <v>95.6</v>
      </c>
      <c r="H109">
        <v>98.6</v>
      </c>
      <c r="I109">
        <v>105</v>
      </c>
      <c r="J109">
        <v>120.6</v>
      </c>
      <c r="K109">
        <v>114.3</v>
      </c>
      <c r="L109">
        <v>126.8</v>
      </c>
      <c r="M109">
        <v>95.4</v>
      </c>
      <c r="N109">
        <v>111.2</v>
      </c>
      <c r="O109">
        <v>101.4</v>
      </c>
      <c r="P109">
        <v>86.7</v>
      </c>
      <c r="Q109">
        <v>132.80000000000001</v>
      </c>
      <c r="R109">
        <v>138.6</v>
      </c>
      <c r="S109">
        <v>107.4</v>
      </c>
      <c r="T109">
        <v>111.5</v>
      </c>
      <c r="U109">
        <v>94.2</v>
      </c>
      <c r="V109">
        <v>62.8</v>
      </c>
      <c r="W109">
        <v>104.7</v>
      </c>
      <c r="X109">
        <v>106.4</v>
      </c>
    </row>
    <row r="110" spans="1:24" x14ac:dyDescent="0.3">
      <c r="A110">
        <v>101.8</v>
      </c>
      <c r="B110">
        <v>108.7</v>
      </c>
      <c r="C110">
        <v>107.7</v>
      </c>
      <c r="D110">
        <v>88.9</v>
      </c>
      <c r="E110">
        <v>96.7</v>
      </c>
      <c r="F110">
        <v>92.1</v>
      </c>
      <c r="G110">
        <v>97.6</v>
      </c>
      <c r="H110">
        <v>97.4</v>
      </c>
      <c r="I110">
        <v>97.4</v>
      </c>
      <c r="J110">
        <v>119.2</v>
      </c>
      <c r="K110">
        <v>113.6</v>
      </c>
      <c r="L110">
        <v>128.9</v>
      </c>
      <c r="M110">
        <v>93.4</v>
      </c>
      <c r="N110">
        <v>110.7</v>
      </c>
      <c r="O110">
        <v>100.3</v>
      </c>
      <c r="P110">
        <v>89.4</v>
      </c>
      <c r="Q110">
        <v>136.5</v>
      </c>
      <c r="R110">
        <v>139.9</v>
      </c>
      <c r="S110">
        <v>106.1</v>
      </c>
      <c r="T110">
        <v>111.2</v>
      </c>
      <c r="U110">
        <v>86.9</v>
      </c>
      <c r="V110">
        <v>59.8</v>
      </c>
      <c r="W110">
        <v>104.4</v>
      </c>
      <c r="X110">
        <v>103.4</v>
      </c>
    </row>
    <row r="111" spans="1:24" x14ac:dyDescent="0.3">
      <c r="A111">
        <v>105.4</v>
      </c>
      <c r="B111">
        <v>107.2</v>
      </c>
      <c r="C111">
        <v>110.6</v>
      </c>
      <c r="D111">
        <v>88</v>
      </c>
      <c r="E111">
        <v>92.7</v>
      </c>
      <c r="F111">
        <v>88.7</v>
      </c>
      <c r="G111">
        <v>95.8</v>
      </c>
      <c r="H111">
        <v>96.7</v>
      </c>
      <c r="I111">
        <v>97</v>
      </c>
      <c r="J111">
        <v>115</v>
      </c>
      <c r="K111">
        <v>112.7</v>
      </c>
      <c r="L111">
        <v>133.30000000000001</v>
      </c>
      <c r="M111">
        <v>96.8</v>
      </c>
      <c r="N111">
        <v>102.6</v>
      </c>
      <c r="O111">
        <v>100.5</v>
      </c>
      <c r="P111">
        <v>90.1</v>
      </c>
      <c r="Q111">
        <v>129.1</v>
      </c>
      <c r="R111">
        <v>145.19999999999999</v>
      </c>
      <c r="S111">
        <v>112.1</v>
      </c>
      <c r="T111">
        <v>110.4</v>
      </c>
      <c r="U111">
        <v>105.5</v>
      </c>
      <c r="V111">
        <v>62.9</v>
      </c>
      <c r="W111">
        <v>101.5</v>
      </c>
      <c r="X111">
        <v>104.3</v>
      </c>
    </row>
    <row r="112" spans="1:24" x14ac:dyDescent="0.3">
      <c r="A112">
        <v>104.2</v>
      </c>
      <c r="B112">
        <v>104.1</v>
      </c>
      <c r="C112">
        <v>107.3</v>
      </c>
      <c r="D112">
        <v>84.9</v>
      </c>
      <c r="E112">
        <v>92.6</v>
      </c>
      <c r="F112">
        <v>83.1</v>
      </c>
      <c r="G112">
        <v>96.4</v>
      </c>
      <c r="H112">
        <v>96.4</v>
      </c>
      <c r="I112">
        <v>94.7</v>
      </c>
      <c r="J112">
        <v>117.3</v>
      </c>
      <c r="K112">
        <v>111.7</v>
      </c>
      <c r="L112">
        <v>123.4</v>
      </c>
      <c r="M112">
        <v>94.3</v>
      </c>
      <c r="N112">
        <v>109.3</v>
      </c>
      <c r="O112">
        <v>99.2</v>
      </c>
      <c r="P112">
        <v>87.5</v>
      </c>
      <c r="Q112">
        <v>127.2</v>
      </c>
      <c r="R112">
        <v>144</v>
      </c>
      <c r="S112">
        <v>103.9</v>
      </c>
      <c r="T112">
        <v>108.9</v>
      </c>
      <c r="U112">
        <v>97.2</v>
      </c>
      <c r="V112">
        <v>61.5</v>
      </c>
      <c r="W112">
        <v>97.1</v>
      </c>
      <c r="X112">
        <v>97.2</v>
      </c>
    </row>
    <row r="113" spans="1:24" x14ac:dyDescent="0.3">
      <c r="A113">
        <v>106</v>
      </c>
      <c r="B113">
        <v>108.1</v>
      </c>
      <c r="C113">
        <v>117.3</v>
      </c>
      <c r="D113">
        <v>89</v>
      </c>
      <c r="E113">
        <v>91.2</v>
      </c>
      <c r="F113">
        <v>79.599999999999994</v>
      </c>
      <c r="G113">
        <v>94.5</v>
      </c>
      <c r="H113">
        <v>96.7</v>
      </c>
      <c r="I113">
        <v>99.8</v>
      </c>
      <c r="J113">
        <v>121.7</v>
      </c>
      <c r="K113">
        <v>110.4</v>
      </c>
      <c r="L113">
        <v>133.9</v>
      </c>
      <c r="M113">
        <v>95.9</v>
      </c>
      <c r="N113">
        <v>109.1</v>
      </c>
      <c r="O113">
        <v>100</v>
      </c>
      <c r="P113">
        <v>91.5</v>
      </c>
      <c r="Q113">
        <v>128.9</v>
      </c>
      <c r="R113">
        <v>142.5</v>
      </c>
      <c r="S113">
        <v>106.2</v>
      </c>
      <c r="T113">
        <v>109.2</v>
      </c>
      <c r="U113">
        <v>97</v>
      </c>
      <c r="V113">
        <v>64</v>
      </c>
      <c r="W113">
        <v>100.9</v>
      </c>
      <c r="X113">
        <v>100.2</v>
      </c>
    </row>
    <row r="114" spans="1:24" x14ac:dyDescent="0.3">
      <c r="A114">
        <v>106.4</v>
      </c>
      <c r="B114">
        <v>100.7</v>
      </c>
      <c r="C114">
        <v>116.9</v>
      </c>
      <c r="D114">
        <v>86</v>
      </c>
      <c r="E114">
        <v>92.5</v>
      </c>
      <c r="F114">
        <v>74.599999999999994</v>
      </c>
      <c r="G114">
        <v>93.5</v>
      </c>
      <c r="H114">
        <v>98.1</v>
      </c>
      <c r="I114">
        <v>97.9</v>
      </c>
      <c r="J114">
        <v>118</v>
      </c>
      <c r="K114">
        <v>108.2</v>
      </c>
      <c r="L114">
        <v>131.4</v>
      </c>
      <c r="M114">
        <v>96</v>
      </c>
      <c r="N114">
        <v>107.6</v>
      </c>
      <c r="O114">
        <v>100.7</v>
      </c>
      <c r="P114">
        <v>91.5</v>
      </c>
      <c r="Q114">
        <v>122.4</v>
      </c>
      <c r="R114">
        <v>130</v>
      </c>
      <c r="S114">
        <v>107.6</v>
      </c>
      <c r="T114">
        <v>107.3</v>
      </c>
      <c r="U114">
        <v>97.3</v>
      </c>
      <c r="V114">
        <v>64.8</v>
      </c>
      <c r="W114">
        <v>100.8</v>
      </c>
      <c r="X114">
        <v>101.8</v>
      </c>
    </row>
    <row r="115" spans="1:24" x14ac:dyDescent="0.3">
      <c r="A115">
        <v>104.6</v>
      </c>
      <c r="B115">
        <v>103.7</v>
      </c>
      <c r="C115">
        <v>89.3</v>
      </c>
      <c r="D115">
        <v>85</v>
      </c>
      <c r="E115">
        <v>93.6</v>
      </c>
      <c r="F115">
        <v>71.5</v>
      </c>
      <c r="G115">
        <v>91.1</v>
      </c>
      <c r="H115">
        <v>95.6</v>
      </c>
      <c r="I115">
        <v>91.8</v>
      </c>
      <c r="J115">
        <v>116.9</v>
      </c>
      <c r="K115">
        <v>108.4</v>
      </c>
      <c r="L115">
        <v>128.1</v>
      </c>
      <c r="M115">
        <v>94.8</v>
      </c>
      <c r="N115">
        <v>105.6</v>
      </c>
      <c r="O115">
        <v>97.7</v>
      </c>
      <c r="P115">
        <v>86.7</v>
      </c>
      <c r="Q115">
        <v>121.4</v>
      </c>
      <c r="R115">
        <v>126.5</v>
      </c>
      <c r="S115">
        <v>107.9</v>
      </c>
      <c r="T115">
        <v>105.9</v>
      </c>
      <c r="U115">
        <v>94.7</v>
      </c>
      <c r="V115">
        <v>68.900000000000006</v>
      </c>
      <c r="W115">
        <v>104.6</v>
      </c>
      <c r="X115">
        <v>113.3</v>
      </c>
    </row>
    <row r="116" spans="1:24" x14ac:dyDescent="0.3">
      <c r="A116">
        <v>108.9</v>
      </c>
      <c r="B116">
        <v>107.4</v>
      </c>
      <c r="C116">
        <v>109.8</v>
      </c>
      <c r="D116">
        <v>86.5</v>
      </c>
      <c r="E116">
        <v>90.9</v>
      </c>
      <c r="F116">
        <v>71</v>
      </c>
      <c r="G116">
        <v>93.3</v>
      </c>
      <c r="H116">
        <v>97.1</v>
      </c>
      <c r="I116">
        <v>98.5</v>
      </c>
      <c r="J116">
        <v>116.8</v>
      </c>
      <c r="K116">
        <v>110.9</v>
      </c>
      <c r="L116">
        <v>125.1</v>
      </c>
      <c r="M116">
        <v>97.1</v>
      </c>
      <c r="N116">
        <v>114</v>
      </c>
      <c r="O116">
        <v>100.2</v>
      </c>
      <c r="P116">
        <v>89.3</v>
      </c>
      <c r="Q116">
        <v>117.5</v>
      </c>
      <c r="R116">
        <v>125.1</v>
      </c>
      <c r="S116">
        <v>107.8</v>
      </c>
      <c r="T116">
        <v>102.5</v>
      </c>
      <c r="U116">
        <v>97.7</v>
      </c>
      <c r="V116">
        <v>68.8</v>
      </c>
      <c r="W116">
        <v>97.8</v>
      </c>
      <c r="X116">
        <v>103.2</v>
      </c>
    </row>
    <row r="117" spans="1:24" x14ac:dyDescent="0.3">
      <c r="A117">
        <v>104.5</v>
      </c>
      <c r="B117">
        <v>105.5</v>
      </c>
      <c r="C117">
        <v>112.7</v>
      </c>
      <c r="D117">
        <v>83.7</v>
      </c>
      <c r="E117">
        <v>84.8</v>
      </c>
      <c r="F117">
        <v>64.900000000000006</v>
      </c>
      <c r="G117">
        <v>90.8</v>
      </c>
      <c r="H117">
        <v>94.4</v>
      </c>
      <c r="I117">
        <v>92.1</v>
      </c>
      <c r="J117">
        <v>116.3</v>
      </c>
      <c r="K117">
        <v>109</v>
      </c>
      <c r="L117">
        <v>127.8</v>
      </c>
      <c r="M117">
        <v>92.9</v>
      </c>
      <c r="N117">
        <v>103</v>
      </c>
      <c r="O117">
        <v>98</v>
      </c>
      <c r="P117">
        <v>86.4</v>
      </c>
      <c r="Q117">
        <v>119.6</v>
      </c>
      <c r="R117">
        <v>119.8</v>
      </c>
      <c r="S117">
        <v>105</v>
      </c>
      <c r="T117">
        <v>102.1</v>
      </c>
      <c r="U117">
        <v>90.5</v>
      </c>
      <c r="V117">
        <v>64.8</v>
      </c>
      <c r="W117">
        <v>92.2</v>
      </c>
      <c r="X117">
        <v>96.9</v>
      </c>
    </row>
    <row r="118" spans="1:24" x14ac:dyDescent="0.3">
      <c r="A118">
        <v>106</v>
      </c>
      <c r="B118">
        <v>107</v>
      </c>
      <c r="C118">
        <v>123.5</v>
      </c>
      <c r="D118">
        <v>82.8</v>
      </c>
      <c r="E118">
        <v>91.8</v>
      </c>
      <c r="F118">
        <v>77.900000000000006</v>
      </c>
      <c r="G118">
        <v>94.2</v>
      </c>
      <c r="H118">
        <v>94.2</v>
      </c>
      <c r="I118">
        <v>96.6</v>
      </c>
      <c r="J118">
        <v>111.8</v>
      </c>
      <c r="K118">
        <v>108.7</v>
      </c>
      <c r="L118">
        <v>132</v>
      </c>
      <c r="M118">
        <v>94.4</v>
      </c>
      <c r="N118">
        <v>102.7</v>
      </c>
      <c r="O118">
        <v>99.5</v>
      </c>
      <c r="P118">
        <v>88.5</v>
      </c>
      <c r="Q118">
        <v>120.8</v>
      </c>
      <c r="R118">
        <v>120.9</v>
      </c>
      <c r="S118">
        <v>107.1</v>
      </c>
      <c r="T118">
        <v>103.8</v>
      </c>
      <c r="U118">
        <v>92.9</v>
      </c>
      <c r="V118">
        <v>68.900000000000006</v>
      </c>
      <c r="W118">
        <v>96.1</v>
      </c>
      <c r="X118">
        <v>100</v>
      </c>
    </row>
    <row r="119" spans="1:24" x14ac:dyDescent="0.3">
      <c r="A119">
        <v>107.9</v>
      </c>
      <c r="B119">
        <v>107.6</v>
      </c>
      <c r="C119">
        <v>126.9</v>
      </c>
      <c r="D119">
        <v>84.3</v>
      </c>
      <c r="E119">
        <v>86</v>
      </c>
      <c r="F119">
        <v>72.599999999999994</v>
      </c>
      <c r="G119">
        <v>87.5</v>
      </c>
      <c r="H119">
        <v>93.7</v>
      </c>
      <c r="I119">
        <v>97.2</v>
      </c>
      <c r="J119">
        <v>122.5</v>
      </c>
      <c r="K119">
        <v>109.1</v>
      </c>
      <c r="L119">
        <v>134.69999999999999</v>
      </c>
      <c r="M119">
        <v>95.4</v>
      </c>
      <c r="N119">
        <v>104.3</v>
      </c>
      <c r="O119">
        <v>99</v>
      </c>
      <c r="P119">
        <v>88.4</v>
      </c>
      <c r="Q119">
        <v>125.9</v>
      </c>
      <c r="R119">
        <v>122.6</v>
      </c>
      <c r="S119">
        <v>110.6</v>
      </c>
      <c r="T119">
        <v>104</v>
      </c>
      <c r="U119">
        <v>95.5</v>
      </c>
      <c r="V119">
        <v>70.7</v>
      </c>
      <c r="W119">
        <v>93.3</v>
      </c>
      <c r="X119">
        <v>109.8</v>
      </c>
    </row>
    <row r="120" spans="1:24" x14ac:dyDescent="0.3">
      <c r="A120">
        <v>107.2</v>
      </c>
      <c r="B120">
        <v>107.2</v>
      </c>
      <c r="C120">
        <v>127.7</v>
      </c>
      <c r="D120">
        <v>83.1</v>
      </c>
      <c r="E120">
        <v>90</v>
      </c>
      <c r="F120">
        <v>77.099999999999994</v>
      </c>
      <c r="G120">
        <v>84.8</v>
      </c>
      <c r="H120">
        <v>94.4</v>
      </c>
      <c r="I120">
        <v>95.2</v>
      </c>
      <c r="J120">
        <v>112.1</v>
      </c>
      <c r="K120">
        <v>108.2</v>
      </c>
      <c r="L120">
        <v>133.4</v>
      </c>
      <c r="M120">
        <v>94.1</v>
      </c>
      <c r="N120">
        <v>103.3</v>
      </c>
      <c r="O120">
        <v>98.2</v>
      </c>
      <c r="P120">
        <v>86</v>
      </c>
      <c r="Q120">
        <v>126.9</v>
      </c>
      <c r="R120">
        <v>122.7</v>
      </c>
      <c r="S120">
        <v>108.3</v>
      </c>
      <c r="T120">
        <v>101.9</v>
      </c>
      <c r="U120">
        <v>95</v>
      </c>
      <c r="V120">
        <v>71.7</v>
      </c>
      <c r="W120">
        <v>100.6</v>
      </c>
      <c r="X120">
        <v>104.9</v>
      </c>
    </row>
    <row r="121" spans="1:24" x14ac:dyDescent="0.3">
      <c r="A121">
        <v>106</v>
      </c>
      <c r="B121">
        <v>101.9</v>
      </c>
      <c r="C121">
        <v>125.1</v>
      </c>
      <c r="D121">
        <v>83.1</v>
      </c>
      <c r="E121">
        <v>91.6</v>
      </c>
      <c r="F121">
        <v>70.099999999999994</v>
      </c>
      <c r="G121">
        <v>80.400000000000006</v>
      </c>
      <c r="H121">
        <v>94.4</v>
      </c>
      <c r="I121">
        <v>94.7</v>
      </c>
      <c r="J121">
        <v>115</v>
      </c>
      <c r="K121">
        <v>107.4</v>
      </c>
      <c r="L121">
        <v>128.80000000000001</v>
      </c>
      <c r="M121">
        <v>93.3</v>
      </c>
      <c r="N121">
        <v>103</v>
      </c>
      <c r="O121">
        <v>98.4</v>
      </c>
      <c r="P121">
        <v>84.6</v>
      </c>
      <c r="Q121">
        <v>135.9</v>
      </c>
      <c r="R121">
        <v>115.1</v>
      </c>
      <c r="S121">
        <v>108.7</v>
      </c>
      <c r="T121">
        <v>101.8</v>
      </c>
      <c r="U121">
        <v>93.7</v>
      </c>
      <c r="V121">
        <v>69.400000000000006</v>
      </c>
      <c r="W121">
        <v>99.1</v>
      </c>
      <c r="X121">
        <v>107.2</v>
      </c>
    </row>
    <row r="122" spans="1:24" x14ac:dyDescent="0.3">
      <c r="A122">
        <v>109.4</v>
      </c>
      <c r="B122">
        <v>101.1</v>
      </c>
      <c r="C122">
        <v>128</v>
      </c>
      <c r="D122">
        <v>85.1</v>
      </c>
      <c r="E122">
        <v>91.2</v>
      </c>
      <c r="F122">
        <v>70.8</v>
      </c>
      <c r="G122">
        <v>85.2</v>
      </c>
      <c r="H122">
        <v>97.7</v>
      </c>
      <c r="I122">
        <v>97.4</v>
      </c>
      <c r="J122">
        <v>115.1</v>
      </c>
      <c r="K122">
        <v>113</v>
      </c>
      <c r="L122">
        <v>123.8</v>
      </c>
      <c r="M122">
        <v>95</v>
      </c>
      <c r="N122">
        <v>108.4</v>
      </c>
      <c r="O122">
        <v>99.4</v>
      </c>
      <c r="P122">
        <v>88.6</v>
      </c>
      <c r="Q122">
        <v>136.5</v>
      </c>
      <c r="R122">
        <v>120.3</v>
      </c>
      <c r="S122">
        <v>113.1</v>
      </c>
      <c r="T122">
        <v>102.1</v>
      </c>
      <c r="U122">
        <v>95.9</v>
      </c>
      <c r="V122">
        <v>74.599999999999994</v>
      </c>
      <c r="W122">
        <v>103.7</v>
      </c>
      <c r="X122">
        <v>111.2</v>
      </c>
    </row>
    <row r="123" spans="1:24" x14ac:dyDescent="0.3">
      <c r="A123">
        <v>106.8</v>
      </c>
      <c r="B123">
        <v>99.3</v>
      </c>
      <c r="C123">
        <v>124.7</v>
      </c>
      <c r="D123">
        <v>82.3</v>
      </c>
      <c r="E123">
        <v>87.9</v>
      </c>
      <c r="F123">
        <v>68.900000000000006</v>
      </c>
      <c r="G123">
        <v>82.9</v>
      </c>
      <c r="H123">
        <v>96.9</v>
      </c>
      <c r="I123">
        <v>90.5</v>
      </c>
      <c r="J123">
        <v>118</v>
      </c>
      <c r="K123">
        <v>110.6</v>
      </c>
      <c r="L123">
        <v>124.3</v>
      </c>
      <c r="M123">
        <v>89.3</v>
      </c>
      <c r="N123">
        <v>106.5</v>
      </c>
      <c r="O123">
        <v>95.4</v>
      </c>
      <c r="P123">
        <v>87.5</v>
      </c>
      <c r="Q123">
        <v>136.19999999999999</v>
      </c>
      <c r="R123">
        <v>113.4</v>
      </c>
      <c r="S123">
        <v>109</v>
      </c>
      <c r="T123">
        <v>103.3</v>
      </c>
      <c r="U123">
        <v>92.8</v>
      </c>
      <c r="V123">
        <v>74.3</v>
      </c>
      <c r="W123">
        <v>102.6</v>
      </c>
      <c r="X123">
        <v>112.9</v>
      </c>
    </row>
    <row r="124" spans="1:24" x14ac:dyDescent="0.3">
      <c r="A124">
        <v>107.5</v>
      </c>
      <c r="B124">
        <v>103</v>
      </c>
      <c r="C124">
        <v>125.2</v>
      </c>
      <c r="D124">
        <v>84.1</v>
      </c>
      <c r="E124">
        <v>86.5</v>
      </c>
      <c r="F124">
        <v>76</v>
      </c>
      <c r="G124">
        <v>83.3</v>
      </c>
      <c r="H124">
        <v>95.2</v>
      </c>
      <c r="I124">
        <v>94.9</v>
      </c>
      <c r="J124">
        <v>117.8</v>
      </c>
      <c r="K124">
        <v>111.1</v>
      </c>
      <c r="L124">
        <v>133.30000000000001</v>
      </c>
      <c r="M124">
        <v>92.6</v>
      </c>
      <c r="N124">
        <v>99.5</v>
      </c>
      <c r="O124">
        <v>97.2</v>
      </c>
      <c r="P124">
        <v>89</v>
      </c>
      <c r="Q124">
        <v>135.69999999999999</v>
      </c>
      <c r="R124">
        <v>118.5</v>
      </c>
      <c r="S124">
        <v>109.6</v>
      </c>
      <c r="T124">
        <v>109</v>
      </c>
      <c r="U124">
        <v>94.5</v>
      </c>
      <c r="V124">
        <v>76.599999999999994</v>
      </c>
      <c r="W124">
        <v>101.5</v>
      </c>
      <c r="X124">
        <v>110.3</v>
      </c>
    </row>
    <row r="125" spans="1:24" x14ac:dyDescent="0.3">
      <c r="A125">
        <v>108.8</v>
      </c>
      <c r="B125">
        <v>101</v>
      </c>
      <c r="C125">
        <v>113.3</v>
      </c>
      <c r="D125">
        <v>82.7</v>
      </c>
      <c r="E125">
        <v>81.900000000000006</v>
      </c>
      <c r="F125">
        <v>69.099999999999994</v>
      </c>
      <c r="G125">
        <v>86.5</v>
      </c>
      <c r="H125">
        <v>93.5</v>
      </c>
      <c r="I125">
        <v>95.8</v>
      </c>
      <c r="J125">
        <v>108.9</v>
      </c>
      <c r="K125">
        <v>109.8</v>
      </c>
      <c r="L125">
        <v>138.30000000000001</v>
      </c>
      <c r="M125">
        <v>90.9</v>
      </c>
      <c r="N125">
        <v>101.3</v>
      </c>
      <c r="O125">
        <v>95.7</v>
      </c>
      <c r="P125">
        <v>88.1</v>
      </c>
      <c r="Q125">
        <v>136.1</v>
      </c>
      <c r="R125">
        <v>120.9</v>
      </c>
      <c r="S125">
        <v>110.9</v>
      </c>
      <c r="T125">
        <v>106.2</v>
      </c>
      <c r="U125">
        <v>91.2</v>
      </c>
      <c r="V125">
        <v>76.3</v>
      </c>
      <c r="W125">
        <v>102.3</v>
      </c>
      <c r="X125">
        <v>108.9</v>
      </c>
    </row>
    <row r="126" spans="1:24" x14ac:dyDescent="0.3">
      <c r="A126">
        <v>108.8</v>
      </c>
      <c r="B126">
        <v>99.4</v>
      </c>
      <c r="C126">
        <v>117.1</v>
      </c>
      <c r="D126">
        <v>80</v>
      </c>
      <c r="E126">
        <v>83.5</v>
      </c>
      <c r="F126">
        <v>69.400000000000006</v>
      </c>
      <c r="G126">
        <v>86.4</v>
      </c>
      <c r="H126">
        <v>95.1</v>
      </c>
      <c r="I126">
        <v>94.4</v>
      </c>
      <c r="J126">
        <v>114</v>
      </c>
      <c r="K126">
        <v>109.1</v>
      </c>
      <c r="L126">
        <v>138.4</v>
      </c>
      <c r="M126">
        <v>90.3</v>
      </c>
      <c r="N126">
        <v>102.1</v>
      </c>
      <c r="O126">
        <v>96.1</v>
      </c>
      <c r="P126">
        <v>85.3</v>
      </c>
      <c r="Q126">
        <v>145.5</v>
      </c>
      <c r="R126">
        <v>120.9</v>
      </c>
      <c r="S126">
        <v>106.4</v>
      </c>
      <c r="T126">
        <v>103.5</v>
      </c>
      <c r="U126">
        <v>86.5</v>
      </c>
      <c r="V126">
        <v>74</v>
      </c>
      <c r="W126">
        <v>102.8</v>
      </c>
      <c r="X126">
        <v>105.1</v>
      </c>
    </row>
    <row r="127" spans="1:24" x14ac:dyDescent="0.3">
      <c r="A127">
        <v>111.1</v>
      </c>
      <c r="B127">
        <v>103.2</v>
      </c>
      <c r="C127">
        <v>117.5</v>
      </c>
      <c r="D127">
        <v>83.1</v>
      </c>
      <c r="E127">
        <v>87.9</v>
      </c>
      <c r="F127">
        <v>67.8</v>
      </c>
      <c r="G127">
        <v>87.3</v>
      </c>
      <c r="H127">
        <v>97.5</v>
      </c>
      <c r="I127">
        <v>96.3</v>
      </c>
      <c r="J127">
        <v>116.7</v>
      </c>
      <c r="K127">
        <v>112.5</v>
      </c>
      <c r="L127">
        <v>139.4</v>
      </c>
      <c r="M127">
        <v>91.6</v>
      </c>
      <c r="N127">
        <v>104.6</v>
      </c>
      <c r="O127">
        <v>96.1</v>
      </c>
      <c r="P127">
        <v>87</v>
      </c>
      <c r="Q127">
        <v>147.1</v>
      </c>
      <c r="R127">
        <v>124</v>
      </c>
      <c r="S127">
        <v>116.8</v>
      </c>
      <c r="T127">
        <v>119</v>
      </c>
      <c r="U127">
        <v>90.7</v>
      </c>
      <c r="V127">
        <v>76.8</v>
      </c>
      <c r="W127">
        <v>106.7</v>
      </c>
      <c r="X127">
        <v>121.5</v>
      </c>
    </row>
    <row r="128" spans="1:24" x14ac:dyDescent="0.3">
      <c r="A128">
        <v>108.7</v>
      </c>
      <c r="B128">
        <v>105.8</v>
      </c>
      <c r="C128">
        <v>130.4</v>
      </c>
      <c r="D128">
        <v>83.7</v>
      </c>
      <c r="E128">
        <v>90</v>
      </c>
      <c r="F128">
        <v>70.5</v>
      </c>
      <c r="G128">
        <v>90.7</v>
      </c>
      <c r="H128">
        <v>97.1</v>
      </c>
      <c r="I128">
        <v>95</v>
      </c>
      <c r="J128">
        <v>113.1</v>
      </c>
      <c r="K128">
        <v>111.5</v>
      </c>
      <c r="L128">
        <v>143</v>
      </c>
      <c r="M128">
        <v>92.1</v>
      </c>
      <c r="N128">
        <v>101.5</v>
      </c>
      <c r="O128">
        <v>96.8</v>
      </c>
      <c r="P128">
        <v>87.6</v>
      </c>
      <c r="Q128">
        <v>141.30000000000001</v>
      </c>
      <c r="R128">
        <v>122.6</v>
      </c>
      <c r="S128">
        <v>109.6</v>
      </c>
      <c r="T128">
        <v>107.1</v>
      </c>
      <c r="U128">
        <v>90.5</v>
      </c>
      <c r="V128">
        <v>75</v>
      </c>
      <c r="W128">
        <v>112.3</v>
      </c>
      <c r="X128">
        <v>97.6</v>
      </c>
    </row>
    <row r="129" spans="1:24" x14ac:dyDescent="0.3">
      <c r="A129">
        <v>107.2</v>
      </c>
      <c r="B129">
        <v>99.8</v>
      </c>
      <c r="C129">
        <v>126.5</v>
      </c>
      <c r="D129">
        <v>81.3</v>
      </c>
      <c r="E129">
        <v>68.400000000000006</v>
      </c>
      <c r="F129">
        <v>56.5</v>
      </c>
      <c r="G129">
        <v>86.7</v>
      </c>
      <c r="H129">
        <v>95.8</v>
      </c>
      <c r="I129">
        <v>92.4</v>
      </c>
      <c r="J129">
        <v>113.6</v>
      </c>
      <c r="K129">
        <v>110.3</v>
      </c>
      <c r="L129">
        <v>143.1</v>
      </c>
      <c r="M129">
        <v>86.4</v>
      </c>
      <c r="N129">
        <v>101</v>
      </c>
      <c r="O129">
        <v>97.2</v>
      </c>
      <c r="P129">
        <v>86.3</v>
      </c>
      <c r="Q129">
        <v>152.30000000000001</v>
      </c>
      <c r="R129">
        <v>124.6</v>
      </c>
      <c r="S129">
        <v>101.6</v>
      </c>
      <c r="T129">
        <v>103.7</v>
      </c>
      <c r="U129">
        <v>64.099999999999994</v>
      </c>
      <c r="V129">
        <v>74.7</v>
      </c>
      <c r="W129">
        <v>102.5</v>
      </c>
      <c r="X129">
        <v>104.5</v>
      </c>
    </row>
    <row r="130" spans="1:24" x14ac:dyDescent="0.3">
      <c r="A130">
        <v>109.5</v>
      </c>
      <c r="B130">
        <v>95</v>
      </c>
      <c r="C130">
        <v>119.9</v>
      </c>
      <c r="D130">
        <v>81.5</v>
      </c>
      <c r="E130">
        <v>64.5</v>
      </c>
      <c r="F130">
        <v>52.2</v>
      </c>
      <c r="G130">
        <v>87</v>
      </c>
      <c r="H130">
        <v>96.4</v>
      </c>
      <c r="I130">
        <v>93.4</v>
      </c>
      <c r="J130">
        <v>115</v>
      </c>
      <c r="K130">
        <v>107.8</v>
      </c>
      <c r="L130">
        <v>146.9</v>
      </c>
      <c r="M130">
        <v>90.7</v>
      </c>
      <c r="N130">
        <v>100.5</v>
      </c>
      <c r="O130">
        <v>96.3</v>
      </c>
      <c r="P130">
        <v>87.4</v>
      </c>
      <c r="Q130">
        <v>153.6</v>
      </c>
      <c r="R130">
        <v>126.9</v>
      </c>
      <c r="S130">
        <v>109.3</v>
      </c>
      <c r="T130">
        <v>109.2</v>
      </c>
      <c r="U130">
        <v>93</v>
      </c>
      <c r="V130">
        <v>74.2</v>
      </c>
      <c r="W130">
        <v>105</v>
      </c>
      <c r="X130">
        <v>99.9</v>
      </c>
    </row>
    <row r="131" spans="1:24" x14ac:dyDescent="0.3">
      <c r="A131">
        <v>112.4</v>
      </c>
      <c r="B131">
        <v>102.9</v>
      </c>
      <c r="C131">
        <v>115.3</v>
      </c>
      <c r="D131">
        <v>65.3</v>
      </c>
      <c r="E131">
        <v>72.2</v>
      </c>
      <c r="F131">
        <v>43.2</v>
      </c>
      <c r="G131">
        <v>89.1</v>
      </c>
      <c r="H131">
        <v>94.6</v>
      </c>
      <c r="I131">
        <v>94.8</v>
      </c>
      <c r="J131">
        <v>106.3</v>
      </c>
      <c r="K131">
        <v>105.8</v>
      </c>
      <c r="L131">
        <v>142.5</v>
      </c>
      <c r="M131">
        <v>81</v>
      </c>
      <c r="N131">
        <v>100.4</v>
      </c>
      <c r="O131">
        <v>93.1</v>
      </c>
      <c r="P131">
        <v>84.1</v>
      </c>
      <c r="Q131">
        <v>132</v>
      </c>
      <c r="R131">
        <v>119</v>
      </c>
      <c r="S131">
        <v>107.8</v>
      </c>
      <c r="T131">
        <v>109.6</v>
      </c>
      <c r="U131">
        <v>82.6</v>
      </c>
      <c r="V131">
        <v>71.5</v>
      </c>
      <c r="W131">
        <v>105.9</v>
      </c>
      <c r="X131">
        <v>102.5</v>
      </c>
    </row>
    <row r="132" spans="1:24" x14ac:dyDescent="0.3">
      <c r="A132">
        <v>104.4</v>
      </c>
      <c r="B132">
        <v>96.2</v>
      </c>
      <c r="C132">
        <v>110.8</v>
      </c>
      <c r="D132">
        <v>58.7</v>
      </c>
      <c r="E132">
        <v>67.900000000000006</v>
      </c>
      <c r="F132">
        <v>42.6</v>
      </c>
      <c r="G132">
        <v>75.400000000000006</v>
      </c>
      <c r="H132">
        <v>87.2</v>
      </c>
      <c r="I132">
        <v>87</v>
      </c>
      <c r="J132">
        <v>104.7</v>
      </c>
      <c r="K132">
        <v>95.8</v>
      </c>
      <c r="L132">
        <v>145.69999999999999</v>
      </c>
      <c r="M132">
        <v>74.099999999999994</v>
      </c>
      <c r="N132">
        <v>86.8</v>
      </c>
      <c r="O132">
        <v>83</v>
      </c>
      <c r="P132">
        <v>72.3</v>
      </c>
      <c r="Q132">
        <v>136.30000000000001</v>
      </c>
      <c r="R132">
        <v>107.9</v>
      </c>
      <c r="S132">
        <v>95.1</v>
      </c>
      <c r="T132">
        <v>96.2</v>
      </c>
      <c r="U132">
        <v>62.5</v>
      </c>
      <c r="V132">
        <v>67.400000000000006</v>
      </c>
      <c r="W132">
        <v>103.8</v>
      </c>
      <c r="X132">
        <v>90.5</v>
      </c>
    </row>
    <row r="133" spans="1:24" x14ac:dyDescent="0.3">
      <c r="A133">
        <v>110.1</v>
      </c>
      <c r="B133">
        <v>103.9</v>
      </c>
      <c r="C133">
        <v>127.3</v>
      </c>
      <c r="D133">
        <v>67.8</v>
      </c>
      <c r="E133">
        <v>74.099999999999994</v>
      </c>
      <c r="F133">
        <v>46</v>
      </c>
      <c r="G133">
        <v>83.3</v>
      </c>
      <c r="H133">
        <v>90.4</v>
      </c>
      <c r="I133">
        <v>97.2</v>
      </c>
      <c r="J133">
        <v>106.2</v>
      </c>
      <c r="K133">
        <v>100.9</v>
      </c>
      <c r="L133">
        <v>147.19999999999999</v>
      </c>
      <c r="M133">
        <v>81.5</v>
      </c>
      <c r="N133">
        <v>93.7</v>
      </c>
      <c r="O133">
        <v>82.3</v>
      </c>
      <c r="P133">
        <v>74.7</v>
      </c>
      <c r="Q133">
        <v>150.5</v>
      </c>
      <c r="R133">
        <v>121.5</v>
      </c>
      <c r="S133">
        <v>107.5</v>
      </c>
      <c r="T133">
        <v>104.3</v>
      </c>
      <c r="U133">
        <v>76.5</v>
      </c>
      <c r="V133">
        <v>67</v>
      </c>
      <c r="W133">
        <v>108.6</v>
      </c>
      <c r="X133">
        <v>107.8</v>
      </c>
    </row>
    <row r="134" spans="1:24" x14ac:dyDescent="0.3">
      <c r="A134">
        <v>111.4</v>
      </c>
      <c r="B134">
        <v>101.2</v>
      </c>
      <c r="C134">
        <v>140.6</v>
      </c>
      <c r="D134">
        <v>73.599999999999994</v>
      </c>
      <c r="E134">
        <v>69.900000000000006</v>
      </c>
      <c r="F134">
        <v>42.5</v>
      </c>
      <c r="G134">
        <v>82.6</v>
      </c>
      <c r="H134">
        <v>91</v>
      </c>
      <c r="I134">
        <v>99.9</v>
      </c>
      <c r="J134">
        <v>107.8</v>
      </c>
      <c r="K134">
        <v>103.8</v>
      </c>
      <c r="L134">
        <v>150.6</v>
      </c>
      <c r="M134">
        <v>88.6</v>
      </c>
      <c r="N134">
        <v>90.6</v>
      </c>
      <c r="O134">
        <v>84.7</v>
      </c>
      <c r="P134">
        <v>78</v>
      </c>
      <c r="Q134">
        <v>144.19999999999999</v>
      </c>
      <c r="R134">
        <v>121.2</v>
      </c>
      <c r="S134">
        <v>110.1</v>
      </c>
      <c r="T134">
        <v>110.7</v>
      </c>
      <c r="U134">
        <v>88.1</v>
      </c>
      <c r="V134">
        <v>69.3</v>
      </c>
      <c r="W134">
        <v>101.1</v>
      </c>
      <c r="X134">
        <v>106.1</v>
      </c>
    </row>
    <row r="135" spans="1:24" x14ac:dyDescent="0.3">
      <c r="A135">
        <v>108.2</v>
      </c>
      <c r="B135">
        <v>97.6</v>
      </c>
      <c r="C135">
        <v>133</v>
      </c>
      <c r="D135">
        <v>73.900000000000006</v>
      </c>
      <c r="E135">
        <v>70.5</v>
      </c>
      <c r="F135">
        <v>42.3</v>
      </c>
      <c r="G135">
        <v>84</v>
      </c>
      <c r="H135">
        <v>91.6</v>
      </c>
      <c r="I135">
        <v>95.7</v>
      </c>
      <c r="J135">
        <v>107.6</v>
      </c>
      <c r="K135">
        <v>107.1</v>
      </c>
      <c r="L135">
        <v>146.1</v>
      </c>
      <c r="M135">
        <v>87.9</v>
      </c>
      <c r="N135">
        <v>88.5</v>
      </c>
      <c r="O135">
        <v>87.6</v>
      </c>
      <c r="P135">
        <v>76</v>
      </c>
      <c r="Q135">
        <v>146.5</v>
      </c>
      <c r="R135">
        <v>125.7</v>
      </c>
      <c r="S135">
        <v>109</v>
      </c>
      <c r="T135">
        <v>110</v>
      </c>
      <c r="U135">
        <v>89.5</v>
      </c>
      <c r="V135">
        <v>68.400000000000006</v>
      </c>
      <c r="W135">
        <v>106.6</v>
      </c>
      <c r="X135">
        <v>104.6</v>
      </c>
    </row>
    <row r="136" spans="1:24" x14ac:dyDescent="0.3">
      <c r="A136">
        <v>110.6</v>
      </c>
      <c r="B136">
        <v>98.7</v>
      </c>
      <c r="C136">
        <v>133.19999999999999</v>
      </c>
      <c r="D136">
        <v>77.400000000000006</v>
      </c>
      <c r="E136">
        <v>66.5</v>
      </c>
      <c r="F136">
        <v>44.2</v>
      </c>
      <c r="G136">
        <v>84.7</v>
      </c>
      <c r="H136">
        <v>94.9</v>
      </c>
      <c r="I136">
        <v>100.1</v>
      </c>
      <c r="J136">
        <v>105.9</v>
      </c>
      <c r="K136">
        <v>109.8</v>
      </c>
      <c r="L136">
        <v>142.69999999999999</v>
      </c>
      <c r="M136">
        <v>91.4</v>
      </c>
      <c r="N136">
        <v>98.8</v>
      </c>
      <c r="O136">
        <v>93.7</v>
      </c>
      <c r="P136">
        <v>79.599999999999994</v>
      </c>
      <c r="Q136">
        <v>153.30000000000001</v>
      </c>
      <c r="R136">
        <v>128.1</v>
      </c>
      <c r="S136">
        <v>112.8</v>
      </c>
      <c r="T136">
        <v>109.6</v>
      </c>
      <c r="U136">
        <v>95</v>
      </c>
      <c r="V136">
        <v>69</v>
      </c>
      <c r="W136">
        <v>107.4</v>
      </c>
      <c r="X136">
        <v>101.5</v>
      </c>
    </row>
    <row r="137" spans="1:24" x14ac:dyDescent="0.3">
      <c r="A137">
        <v>109.1</v>
      </c>
      <c r="B137">
        <v>101.2</v>
      </c>
      <c r="C137">
        <v>144.80000000000001</v>
      </c>
      <c r="D137">
        <v>79.8</v>
      </c>
      <c r="E137">
        <v>70.2</v>
      </c>
      <c r="F137">
        <v>55.2</v>
      </c>
      <c r="G137">
        <v>87.3</v>
      </c>
      <c r="H137">
        <v>93.4</v>
      </c>
      <c r="I137">
        <v>100</v>
      </c>
      <c r="J137">
        <v>105.4</v>
      </c>
      <c r="K137">
        <v>112.6</v>
      </c>
      <c r="L137">
        <v>137.4</v>
      </c>
      <c r="M137">
        <v>92.1</v>
      </c>
      <c r="N137">
        <v>101.5</v>
      </c>
      <c r="O137">
        <v>94.8</v>
      </c>
      <c r="P137">
        <v>80</v>
      </c>
      <c r="Q137">
        <v>144</v>
      </c>
      <c r="R137">
        <v>133.6</v>
      </c>
      <c r="S137">
        <v>110</v>
      </c>
      <c r="T137">
        <v>111.8</v>
      </c>
      <c r="U137">
        <v>96.5</v>
      </c>
      <c r="V137">
        <v>68.5</v>
      </c>
      <c r="W137">
        <v>112.7</v>
      </c>
      <c r="X137">
        <v>108.2</v>
      </c>
    </row>
    <row r="138" spans="1:24" x14ac:dyDescent="0.3">
      <c r="A138">
        <v>109.7</v>
      </c>
      <c r="B138">
        <v>102.6</v>
      </c>
      <c r="C138">
        <v>138.19999999999999</v>
      </c>
      <c r="D138">
        <v>77.900000000000006</v>
      </c>
      <c r="E138">
        <v>66.7</v>
      </c>
      <c r="F138">
        <v>51.4</v>
      </c>
      <c r="G138">
        <v>87.4</v>
      </c>
      <c r="H138">
        <v>93.7</v>
      </c>
      <c r="I138">
        <v>94.5</v>
      </c>
      <c r="J138">
        <v>105.9</v>
      </c>
      <c r="K138">
        <v>105.7</v>
      </c>
      <c r="L138">
        <v>138.69999999999999</v>
      </c>
      <c r="M138">
        <v>93.1</v>
      </c>
      <c r="N138">
        <v>98.6</v>
      </c>
      <c r="O138">
        <v>95.3</v>
      </c>
      <c r="P138">
        <v>79.8</v>
      </c>
      <c r="Q138">
        <v>153.69999999999999</v>
      </c>
      <c r="R138">
        <v>134.80000000000001</v>
      </c>
      <c r="S138">
        <v>112</v>
      </c>
      <c r="T138">
        <v>115.3</v>
      </c>
      <c r="U138">
        <v>90.3</v>
      </c>
      <c r="V138">
        <v>68.099999999999994</v>
      </c>
      <c r="W138">
        <v>106.5</v>
      </c>
      <c r="X138">
        <v>101.8</v>
      </c>
    </row>
    <row r="139" spans="1:24" x14ac:dyDescent="0.3">
      <c r="A139">
        <v>111.9</v>
      </c>
      <c r="B139">
        <v>99.7</v>
      </c>
      <c r="C139">
        <v>102.2</v>
      </c>
      <c r="D139">
        <v>78.099999999999994</v>
      </c>
      <c r="E139">
        <v>65.099999999999994</v>
      </c>
      <c r="F139">
        <v>48.8</v>
      </c>
      <c r="G139">
        <v>88.9</v>
      </c>
      <c r="H139">
        <v>98.7</v>
      </c>
      <c r="I139">
        <v>97.2</v>
      </c>
      <c r="J139">
        <v>106.5</v>
      </c>
      <c r="K139">
        <v>111.2</v>
      </c>
      <c r="L139">
        <v>135.4</v>
      </c>
      <c r="M139">
        <v>91.7</v>
      </c>
      <c r="N139">
        <v>100.1</v>
      </c>
      <c r="O139">
        <v>97.1</v>
      </c>
      <c r="P139">
        <v>80.3</v>
      </c>
      <c r="Q139">
        <v>168.3</v>
      </c>
      <c r="R139">
        <v>138.6</v>
      </c>
      <c r="S139">
        <v>119.7</v>
      </c>
      <c r="T139">
        <v>120.1</v>
      </c>
      <c r="U139">
        <v>83.1</v>
      </c>
      <c r="V139">
        <v>68.7</v>
      </c>
      <c r="W139">
        <v>112.6</v>
      </c>
      <c r="X139">
        <v>97.3</v>
      </c>
    </row>
    <row r="140" spans="1:24" x14ac:dyDescent="0.3">
      <c r="A140">
        <v>106.6</v>
      </c>
      <c r="B140">
        <v>93.2</v>
      </c>
      <c r="C140">
        <v>121.9</v>
      </c>
      <c r="D140">
        <v>76.900000000000006</v>
      </c>
      <c r="E140">
        <v>61.4</v>
      </c>
      <c r="F140">
        <v>45.2</v>
      </c>
      <c r="G140">
        <v>85</v>
      </c>
      <c r="H140">
        <v>92.2</v>
      </c>
      <c r="I140">
        <v>93.9</v>
      </c>
      <c r="J140">
        <v>102.3</v>
      </c>
      <c r="K140">
        <v>107.8</v>
      </c>
      <c r="L140">
        <v>132.80000000000001</v>
      </c>
      <c r="M140">
        <v>92.1</v>
      </c>
      <c r="N140">
        <v>102.1</v>
      </c>
      <c r="O140">
        <v>93</v>
      </c>
      <c r="P140">
        <v>79.3</v>
      </c>
      <c r="Q140">
        <v>164.2</v>
      </c>
      <c r="R140">
        <v>141</v>
      </c>
      <c r="S140">
        <v>114.4</v>
      </c>
      <c r="T140">
        <v>117.3</v>
      </c>
      <c r="U140">
        <v>93.6</v>
      </c>
      <c r="V140">
        <v>61.9</v>
      </c>
      <c r="W140">
        <v>118.8</v>
      </c>
      <c r="X140">
        <v>92.5</v>
      </c>
    </row>
    <row r="141" spans="1:24" x14ac:dyDescent="0.3">
      <c r="A141">
        <v>111.7</v>
      </c>
      <c r="B141">
        <v>107.8</v>
      </c>
      <c r="C141">
        <v>130.19999999999999</v>
      </c>
      <c r="D141">
        <v>79.400000000000006</v>
      </c>
      <c r="E141">
        <v>72.3</v>
      </c>
      <c r="F141">
        <v>45.3</v>
      </c>
      <c r="G141">
        <v>90.5</v>
      </c>
      <c r="H141">
        <v>101.2</v>
      </c>
      <c r="I141">
        <v>96.1</v>
      </c>
      <c r="J141">
        <v>106.9</v>
      </c>
      <c r="K141">
        <v>116.7</v>
      </c>
      <c r="L141">
        <v>145.30000000000001</v>
      </c>
      <c r="M141">
        <v>94.3</v>
      </c>
      <c r="N141">
        <v>110.4</v>
      </c>
      <c r="O141">
        <v>98.6</v>
      </c>
      <c r="P141">
        <v>85</v>
      </c>
      <c r="Q141">
        <v>170.8</v>
      </c>
      <c r="R141">
        <v>153.5</v>
      </c>
      <c r="S141">
        <v>113.2</v>
      </c>
      <c r="T141">
        <v>120.8</v>
      </c>
      <c r="U141">
        <v>96.4</v>
      </c>
      <c r="V141">
        <v>57.9</v>
      </c>
      <c r="W141">
        <v>119.5</v>
      </c>
      <c r="X141">
        <v>98.5</v>
      </c>
    </row>
    <row r="142" spans="1:24" x14ac:dyDescent="0.3">
      <c r="A142">
        <v>109.6</v>
      </c>
      <c r="B142">
        <v>107.2</v>
      </c>
      <c r="C142">
        <v>128.1</v>
      </c>
      <c r="D142">
        <v>81.400000000000006</v>
      </c>
      <c r="E142">
        <v>73.5</v>
      </c>
      <c r="F142">
        <v>47</v>
      </c>
      <c r="G142">
        <v>91.6</v>
      </c>
      <c r="H142">
        <v>97.6</v>
      </c>
      <c r="I142">
        <v>99.3</v>
      </c>
      <c r="J142">
        <v>104.5</v>
      </c>
      <c r="K142">
        <v>116.8</v>
      </c>
      <c r="L142">
        <v>143.30000000000001</v>
      </c>
      <c r="M142">
        <v>94.2</v>
      </c>
      <c r="N142">
        <v>103.7</v>
      </c>
      <c r="O142">
        <v>96.5</v>
      </c>
      <c r="P142">
        <v>81.099999999999994</v>
      </c>
      <c r="Q142">
        <v>174.6</v>
      </c>
      <c r="R142">
        <v>151.9</v>
      </c>
      <c r="S142">
        <v>118.6</v>
      </c>
      <c r="T142">
        <v>116.8</v>
      </c>
      <c r="U142">
        <v>92.8</v>
      </c>
      <c r="V142">
        <v>59.5</v>
      </c>
      <c r="W142">
        <v>116.8</v>
      </c>
      <c r="X142">
        <v>91.3</v>
      </c>
    </row>
    <row r="143" spans="1:24" x14ac:dyDescent="0.3">
      <c r="A143">
        <v>108.7</v>
      </c>
      <c r="B143">
        <v>103.3</v>
      </c>
      <c r="C143">
        <v>131.5</v>
      </c>
      <c r="D143">
        <v>78.3</v>
      </c>
      <c r="E143">
        <v>75.099999999999994</v>
      </c>
      <c r="F143">
        <v>49.3</v>
      </c>
      <c r="G143">
        <v>85.3</v>
      </c>
      <c r="H143">
        <v>95.3</v>
      </c>
      <c r="I143">
        <v>96.9</v>
      </c>
      <c r="J143">
        <v>111.1</v>
      </c>
      <c r="K143">
        <v>116.5</v>
      </c>
      <c r="L143">
        <v>140</v>
      </c>
      <c r="M143">
        <v>90.4</v>
      </c>
      <c r="N143">
        <v>99.6</v>
      </c>
      <c r="O143">
        <v>98.3</v>
      </c>
      <c r="P143">
        <v>78.3</v>
      </c>
      <c r="Q143">
        <v>162.4</v>
      </c>
      <c r="R143">
        <v>148.6</v>
      </c>
      <c r="S143">
        <v>115.5</v>
      </c>
      <c r="T143">
        <v>123.8</v>
      </c>
      <c r="U143">
        <v>91.9</v>
      </c>
      <c r="V143">
        <v>59.3</v>
      </c>
      <c r="W143">
        <v>115.7</v>
      </c>
      <c r="X143">
        <v>93.1</v>
      </c>
    </row>
    <row r="144" spans="1:24" x14ac:dyDescent="0.3">
      <c r="A144">
        <v>108.6</v>
      </c>
      <c r="B144">
        <v>94</v>
      </c>
      <c r="C144">
        <v>130.19999999999999</v>
      </c>
      <c r="D144">
        <v>77.2</v>
      </c>
      <c r="E144">
        <v>77.599999999999994</v>
      </c>
      <c r="F144">
        <v>48.8</v>
      </c>
      <c r="G144">
        <v>86.5</v>
      </c>
      <c r="H144">
        <v>94.8</v>
      </c>
      <c r="I144">
        <v>98.6</v>
      </c>
      <c r="J144">
        <v>114.9</v>
      </c>
      <c r="K144">
        <v>115</v>
      </c>
      <c r="L144">
        <v>144</v>
      </c>
      <c r="M144">
        <v>87.5</v>
      </c>
      <c r="N144">
        <v>94.8</v>
      </c>
      <c r="O144">
        <v>96.2</v>
      </c>
      <c r="P144">
        <v>76</v>
      </c>
      <c r="Q144">
        <v>165.9</v>
      </c>
      <c r="R144">
        <v>154.9</v>
      </c>
      <c r="S144">
        <v>112.1</v>
      </c>
      <c r="T144">
        <v>118.4</v>
      </c>
      <c r="U144">
        <v>83.4</v>
      </c>
      <c r="V144">
        <v>60.4</v>
      </c>
      <c r="W144">
        <v>110.1</v>
      </c>
      <c r="X144">
        <v>99</v>
      </c>
    </row>
    <row r="145" spans="1:24" x14ac:dyDescent="0.3">
      <c r="A145">
        <v>109.5</v>
      </c>
      <c r="B145">
        <v>95.8</v>
      </c>
      <c r="C145">
        <v>119.3</v>
      </c>
      <c r="D145">
        <v>80.3</v>
      </c>
      <c r="E145">
        <v>78.7</v>
      </c>
      <c r="F145">
        <v>55.8</v>
      </c>
      <c r="G145">
        <v>86</v>
      </c>
      <c r="H145">
        <v>94.6</v>
      </c>
      <c r="I145">
        <v>100.2</v>
      </c>
      <c r="J145">
        <v>108.2</v>
      </c>
      <c r="K145">
        <v>116.5</v>
      </c>
      <c r="L145">
        <v>147</v>
      </c>
      <c r="M145">
        <v>88.6</v>
      </c>
      <c r="N145">
        <v>96.3</v>
      </c>
      <c r="O145">
        <v>97.6</v>
      </c>
      <c r="P145">
        <v>75.7</v>
      </c>
      <c r="Q145">
        <v>175.6</v>
      </c>
      <c r="R145">
        <v>148.19999999999999</v>
      </c>
      <c r="S145">
        <v>116.2</v>
      </c>
      <c r="T145">
        <v>120.2</v>
      </c>
      <c r="U145">
        <v>88.8</v>
      </c>
      <c r="V145">
        <v>59.1</v>
      </c>
      <c r="W145">
        <v>100.9</v>
      </c>
      <c r="X145">
        <v>97.3</v>
      </c>
    </row>
    <row r="146" spans="1:24" x14ac:dyDescent="0.3">
      <c r="A146">
        <v>108.3</v>
      </c>
      <c r="B146">
        <v>93</v>
      </c>
      <c r="C146">
        <v>105.5</v>
      </c>
      <c r="D146">
        <v>83</v>
      </c>
      <c r="E146">
        <v>82.3</v>
      </c>
      <c r="F146">
        <v>49.3</v>
      </c>
      <c r="G146">
        <v>85.1</v>
      </c>
      <c r="H146">
        <v>92.4</v>
      </c>
      <c r="I146">
        <v>97.4</v>
      </c>
      <c r="J146">
        <v>109</v>
      </c>
      <c r="K146">
        <v>116.1</v>
      </c>
      <c r="L146">
        <v>149.6</v>
      </c>
      <c r="M146">
        <v>89</v>
      </c>
      <c r="N146">
        <v>100.2</v>
      </c>
      <c r="O146">
        <v>99.1</v>
      </c>
      <c r="P146">
        <v>74.5</v>
      </c>
      <c r="Q146">
        <v>176.2</v>
      </c>
      <c r="R146">
        <v>152.1</v>
      </c>
      <c r="S146">
        <v>117.4</v>
      </c>
      <c r="T146">
        <v>120.1</v>
      </c>
      <c r="U146">
        <v>85.2</v>
      </c>
      <c r="V146">
        <v>60</v>
      </c>
      <c r="W146">
        <v>107.8</v>
      </c>
      <c r="X146">
        <v>102.7</v>
      </c>
    </row>
    <row r="147" spans="1:24" x14ac:dyDescent="0.3">
      <c r="A147">
        <v>107.9</v>
      </c>
      <c r="B147">
        <v>97.6</v>
      </c>
      <c r="C147">
        <v>117.9</v>
      </c>
      <c r="D147">
        <v>78.599999999999994</v>
      </c>
      <c r="E147">
        <v>73.400000000000006</v>
      </c>
      <c r="F147">
        <v>45.5</v>
      </c>
      <c r="G147">
        <v>82.1</v>
      </c>
      <c r="H147">
        <v>91.1</v>
      </c>
      <c r="I147">
        <v>97.9</v>
      </c>
      <c r="J147">
        <v>112.6</v>
      </c>
      <c r="K147">
        <v>115.3</v>
      </c>
      <c r="L147">
        <v>152.1</v>
      </c>
      <c r="M147">
        <v>88</v>
      </c>
      <c r="N147">
        <v>96.2</v>
      </c>
      <c r="O147">
        <v>98.9</v>
      </c>
      <c r="P147">
        <v>70.099999999999994</v>
      </c>
      <c r="Q147">
        <v>181.9</v>
      </c>
      <c r="R147">
        <v>140.19999999999999</v>
      </c>
      <c r="S147">
        <v>114.6</v>
      </c>
      <c r="T147">
        <v>117.5</v>
      </c>
      <c r="U147">
        <v>87.7</v>
      </c>
      <c r="V147">
        <v>57.6</v>
      </c>
      <c r="W147">
        <v>106.5</v>
      </c>
      <c r="X147">
        <v>99.6</v>
      </c>
    </row>
    <row r="148" spans="1:24" x14ac:dyDescent="0.3">
      <c r="A148">
        <v>110.7</v>
      </c>
      <c r="B148">
        <v>98.1</v>
      </c>
      <c r="C148">
        <v>111.2</v>
      </c>
      <c r="D148">
        <v>76.599999999999994</v>
      </c>
      <c r="E148">
        <v>68.8</v>
      </c>
      <c r="F148">
        <v>45</v>
      </c>
      <c r="G148">
        <v>82.4</v>
      </c>
      <c r="H148">
        <v>91.9</v>
      </c>
      <c r="I148">
        <v>97.3</v>
      </c>
      <c r="J148">
        <v>109.8</v>
      </c>
      <c r="K148">
        <v>114.6</v>
      </c>
      <c r="L148">
        <v>154.4</v>
      </c>
      <c r="M148">
        <v>87.7</v>
      </c>
      <c r="N148">
        <v>98.1</v>
      </c>
      <c r="O148">
        <v>99</v>
      </c>
      <c r="P148">
        <v>69.8</v>
      </c>
      <c r="Q148">
        <v>180</v>
      </c>
      <c r="R148">
        <v>138.1</v>
      </c>
      <c r="S148">
        <v>108.7</v>
      </c>
      <c r="T148">
        <v>118.2</v>
      </c>
      <c r="U148">
        <v>79.2</v>
      </c>
      <c r="V148">
        <v>62.9</v>
      </c>
      <c r="W148">
        <v>102.4</v>
      </c>
      <c r="X148">
        <v>101.3</v>
      </c>
    </row>
    <row r="149" spans="1:24" x14ac:dyDescent="0.3">
      <c r="A149">
        <v>106.7</v>
      </c>
      <c r="B149">
        <v>92.9</v>
      </c>
      <c r="C149">
        <v>119.7</v>
      </c>
      <c r="D149">
        <v>74.3</v>
      </c>
      <c r="E149">
        <v>72.599999999999994</v>
      </c>
      <c r="F149">
        <v>41.5</v>
      </c>
      <c r="G149">
        <v>81.3</v>
      </c>
      <c r="H149">
        <v>89.7</v>
      </c>
      <c r="I149">
        <v>91.9</v>
      </c>
      <c r="J149">
        <v>110.3</v>
      </c>
      <c r="K149">
        <v>112.1</v>
      </c>
      <c r="L149">
        <v>157.69999999999999</v>
      </c>
      <c r="M149">
        <v>82.9</v>
      </c>
      <c r="N149">
        <v>93.2</v>
      </c>
      <c r="O149">
        <v>93.4</v>
      </c>
      <c r="P149">
        <v>68.7</v>
      </c>
      <c r="Q149">
        <v>174.6</v>
      </c>
      <c r="R149">
        <v>137.80000000000001</v>
      </c>
      <c r="S149">
        <v>108.3</v>
      </c>
      <c r="T149">
        <v>113.1</v>
      </c>
      <c r="U149">
        <v>75.400000000000006</v>
      </c>
      <c r="V149">
        <v>61.9</v>
      </c>
      <c r="W149">
        <v>93.7</v>
      </c>
      <c r="X149">
        <v>104.4</v>
      </c>
    </row>
    <row r="150" spans="1:24" x14ac:dyDescent="0.3">
      <c r="A150">
        <v>114.4</v>
      </c>
      <c r="B150">
        <v>106.2</v>
      </c>
      <c r="C150">
        <v>135.1</v>
      </c>
      <c r="D150">
        <v>79.900000000000006</v>
      </c>
      <c r="E150">
        <v>71.5</v>
      </c>
      <c r="F150">
        <v>47.3</v>
      </c>
      <c r="G150">
        <v>85.9</v>
      </c>
      <c r="H150">
        <v>95.3</v>
      </c>
      <c r="I150">
        <v>97.5</v>
      </c>
      <c r="J150">
        <v>109.7</v>
      </c>
      <c r="K150">
        <v>111.8</v>
      </c>
      <c r="L150">
        <v>158.30000000000001</v>
      </c>
      <c r="M150">
        <v>88</v>
      </c>
      <c r="N150">
        <v>97.3</v>
      </c>
      <c r="O150">
        <v>97.2</v>
      </c>
      <c r="P150">
        <v>72</v>
      </c>
      <c r="Q150">
        <v>185</v>
      </c>
      <c r="R150">
        <v>156.5</v>
      </c>
      <c r="S150">
        <v>115</v>
      </c>
      <c r="T150">
        <v>120</v>
      </c>
      <c r="U150">
        <v>83.7</v>
      </c>
      <c r="V150">
        <v>63.8</v>
      </c>
      <c r="W150">
        <v>100.2</v>
      </c>
      <c r="X150">
        <v>110.6</v>
      </c>
    </row>
    <row r="151" spans="1:24" x14ac:dyDescent="0.3">
      <c r="A151">
        <v>118.2</v>
      </c>
      <c r="B151">
        <v>109.8</v>
      </c>
      <c r="C151">
        <v>115.5</v>
      </c>
      <c r="D151">
        <v>82.6</v>
      </c>
      <c r="E151">
        <v>72.8</v>
      </c>
      <c r="F151">
        <v>56.2</v>
      </c>
      <c r="G151">
        <v>85.5</v>
      </c>
      <c r="H151">
        <v>98.5</v>
      </c>
      <c r="I151">
        <v>98.6</v>
      </c>
      <c r="J151">
        <v>110.7</v>
      </c>
      <c r="K151">
        <v>116.3</v>
      </c>
      <c r="L151">
        <v>153.69999999999999</v>
      </c>
      <c r="M151">
        <v>90.1</v>
      </c>
      <c r="N151">
        <v>102.9</v>
      </c>
      <c r="O151">
        <v>96.1</v>
      </c>
      <c r="P151">
        <v>75.900000000000006</v>
      </c>
      <c r="Q151">
        <v>200.2</v>
      </c>
      <c r="R151">
        <v>150.9</v>
      </c>
      <c r="S151">
        <v>126</v>
      </c>
      <c r="T151">
        <v>124.9</v>
      </c>
      <c r="U151">
        <v>89.8</v>
      </c>
      <c r="V151">
        <v>69.099999999999994</v>
      </c>
      <c r="W151">
        <v>103.9</v>
      </c>
      <c r="X151">
        <v>109.4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6.5" x14ac:dyDescent="0.3"/>
  <sheetData>
    <row r="1" spans="1:2" x14ac:dyDescent="0.3">
      <c r="A1" s="7" t="s">
        <v>180</v>
      </c>
      <c r="B1" s="7" t="s">
        <v>181</v>
      </c>
    </row>
    <row r="2" spans="1:2" x14ac:dyDescent="0.3">
      <c r="A2" s="7" t="s">
        <v>182</v>
      </c>
      <c r="B2" s="7" t="s">
        <v>183</v>
      </c>
    </row>
    <row r="3" spans="1:2" x14ac:dyDescent="0.3">
      <c r="A3" s="7" t="s">
        <v>184</v>
      </c>
      <c r="B3" s="7" t="s">
        <v>185</v>
      </c>
    </row>
    <row r="4" spans="1:2" x14ac:dyDescent="0.3">
      <c r="A4" s="7" t="s">
        <v>186</v>
      </c>
      <c r="B4" s="7" t="s">
        <v>187</v>
      </c>
    </row>
    <row r="5" spans="1:2" x14ac:dyDescent="0.3">
      <c r="A5" s="7" t="s">
        <v>188</v>
      </c>
      <c r="B5" s="7" t="s">
        <v>189</v>
      </c>
    </row>
    <row r="6" spans="1:2" x14ac:dyDescent="0.3">
      <c r="A6" s="7" t="s">
        <v>190</v>
      </c>
      <c r="B6" s="7" t="s">
        <v>191</v>
      </c>
    </row>
    <row r="7" spans="1:2" x14ac:dyDescent="0.3">
      <c r="A7" s="7" t="s">
        <v>29</v>
      </c>
      <c r="B7" s="7" t="s">
        <v>192</v>
      </c>
    </row>
    <row r="8" spans="1:2" x14ac:dyDescent="0.3">
      <c r="A8" s="7" t="s">
        <v>193</v>
      </c>
      <c r="B8" s="7" t="s">
        <v>194</v>
      </c>
    </row>
    <row r="9" spans="1:2" x14ac:dyDescent="0.3">
      <c r="A9" s="7" t="s">
        <v>195</v>
      </c>
    </row>
    <row r="10" spans="1:2" x14ac:dyDescent="0.3">
      <c r="A10" s="7" t="s">
        <v>196</v>
      </c>
      <c r="B10" s="7" t="s">
        <v>197</v>
      </c>
    </row>
    <row r="11" spans="1:2" x14ac:dyDescent="0.3">
      <c r="A11" s="7" t="s">
        <v>29</v>
      </c>
      <c r="B11" s="7" t="s">
        <v>198</v>
      </c>
    </row>
    <row r="12" spans="1:2" x14ac:dyDescent="0.3">
      <c r="A12" s="7" t="s">
        <v>29</v>
      </c>
      <c r="B12" s="7" t="s">
        <v>199</v>
      </c>
    </row>
    <row r="13" spans="1:2" x14ac:dyDescent="0.3">
      <c r="A13" s="7" t="s">
        <v>29</v>
      </c>
      <c r="B13" s="7" t="s">
        <v>200</v>
      </c>
    </row>
    <row r="14" spans="1:2" x14ac:dyDescent="0.3">
      <c r="A14" s="7" t="s">
        <v>29</v>
      </c>
      <c r="B14" s="7"/>
    </row>
    <row r="15" spans="1:2" x14ac:dyDescent="0.3">
      <c r="A15" s="7" t="s">
        <v>29</v>
      </c>
      <c r="B15" s="7" t="s">
        <v>201</v>
      </c>
    </row>
    <row r="16" spans="1:2" x14ac:dyDescent="0.3">
      <c r="A16" s="7" t="s">
        <v>29</v>
      </c>
      <c r="B16" s="7" t="s">
        <v>202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Sheet1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acube</cp:lastModifiedBy>
  <dcterms:created xsi:type="dcterms:W3CDTF">2022-02-12T04:40:10Z</dcterms:created>
  <dcterms:modified xsi:type="dcterms:W3CDTF">2022-02-11T20:09:04Z</dcterms:modified>
</cp:coreProperties>
</file>