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ube\Dropbox\Study\UC Davis\Writings\LaborShareKorea\Code_GELS_ver25 (countryaggregate)\"/>
    </mc:Choice>
  </mc:AlternateContent>
  <xr:revisionPtr revIDLastSave="0" documentId="13_ncr:1_{0828FAC5-518E-481A-B544-6B461D9C63FB}" xr6:coauthVersionLast="47" xr6:coauthVersionMax="47" xr10:uidLastSave="{00000000-0000-0000-0000-000000000000}"/>
  <bookViews>
    <workbookView xWindow="-120" yWindow="-120" windowWidth="38640" windowHeight="21120" activeTab="4" xr2:uid="{129C318B-93D8-4464-A9AE-1723E55074BC}"/>
  </bookViews>
  <sheets>
    <sheet name="Readme" sheetId="4" r:id="rId1"/>
    <sheet name="Sheet1" sheetId="3" r:id="rId2"/>
    <sheet name="Sheet2" sheetId="1" r:id="rId3"/>
    <sheet name="Sheet3" sheetId="5" r:id="rId4"/>
    <sheet name="Sheet4" sheetId="6" r:id="rId5"/>
    <sheet name="Sheet5" sheetId="7" r:id="rId6"/>
    <sheet name="Sheet6" sheetId="8" r:id="rId7"/>
    <sheet name="Sheet7" sheetId="9" r:id="rId8"/>
    <sheet name="Sheet8" sheetId="10" r:id="rId9"/>
    <sheet name="Sheet9" sheetId="11" r:id="rId10"/>
    <sheet name="Sheet10" sheetId="12" r:id="rId11"/>
    <sheet name="Sheet11" sheetId="15" r:id="rId12"/>
    <sheet name="Sheet12" sheetId="16" r:id="rId13"/>
  </sheets>
  <definedNames>
    <definedName name="_xlnm._FilterDatabase" localSheetId="1" hidden="1">Sheet1!$A$1:$C$1</definedName>
    <definedName name="_xlnm._FilterDatabase" localSheetId="10" hidden="1">Sheet10!$A$1:$I$1</definedName>
    <definedName name="_xlnm._FilterDatabase" localSheetId="12" hidden="1">Sheet12!$A$1:$I$1</definedName>
    <definedName name="_xlnm._FilterDatabase" localSheetId="2" hidden="1">Sheet2!$A$1:$C$1</definedName>
    <definedName name="_xlnm._FilterDatabase" localSheetId="3" hidden="1">Sheet3!$A$1:$C$1</definedName>
    <definedName name="_xlnm._FilterDatabase" localSheetId="4" hidden="1">Sheet4!$A$1:$C$1</definedName>
    <definedName name="_xlnm._FilterDatabase" localSheetId="6" hidden="1">Sheet6!$A$1:$I$1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6" l="1"/>
  <c r="J11" i="16"/>
  <c r="J10" i="16"/>
  <c r="J9" i="16"/>
  <c r="J8" i="16"/>
  <c r="J7" i="16"/>
  <c r="J6" i="16"/>
  <c r="J5" i="16"/>
  <c r="J4" i="16"/>
  <c r="J3" i="16"/>
  <c r="J2" i="16"/>
  <c r="J12" i="12"/>
  <c r="J11" i="12"/>
  <c r="J10" i="12"/>
  <c r="J9" i="12"/>
  <c r="J8" i="12"/>
  <c r="J7" i="12"/>
  <c r="J6" i="12"/>
  <c r="J5" i="12"/>
  <c r="J4" i="12"/>
  <c r="J3" i="12"/>
  <c r="J2" i="12"/>
  <c r="J11" i="10"/>
  <c r="J10" i="10"/>
  <c r="J9" i="10"/>
  <c r="J8" i="10"/>
  <c r="J7" i="10"/>
  <c r="J6" i="10"/>
  <c r="J5" i="10"/>
  <c r="J4" i="10"/>
  <c r="J3" i="10"/>
  <c r="J2" i="10"/>
  <c r="J9" i="8"/>
  <c r="J10" i="8"/>
  <c r="J11" i="8"/>
  <c r="J8" i="8"/>
  <c r="J7" i="8"/>
  <c r="J6" i="8"/>
  <c r="J5" i="8"/>
  <c r="J4" i="8"/>
  <c r="J3" i="8"/>
  <c r="J2" i="8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2" i="1"/>
</calcChain>
</file>

<file path=xl/sharedStrings.xml><?xml version="1.0" encoding="utf-8"?>
<sst xmlns="http://schemas.openxmlformats.org/spreadsheetml/2006/main" count="1058" uniqueCount="56">
  <si>
    <t>location</t>
  </si>
  <si>
    <t>sector</t>
  </si>
  <si>
    <t>AUT</t>
  </si>
  <si>
    <t>DEU</t>
  </si>
  <si>
    <t>DNK</t>
  </si>
  <si>
    <t>FIN</t>
  </si>
  <si>
    <t>FRA</t>
  </si>
  <si>
    <t>GBR</t>
  </si>
  <si>
    <t>ITA</t>
  </si>
  <si>
    <t>SWE</t>
  </si>
  <si>
    <t>USA</t>
  </si>
  <si>
    <t>10-12  Food products</t>
  </si>
  <si>
    <t>13-15  Textiles, wearing apparel</t>
  </si>
  <si>
    <t>16-18  Wood and paper products</t>
  </si>
  <si>
    <t>19  Coke and refined petroleum</t>
  </si>
  <si>
    <t>20-21  Chemicals</t>
  </si>
  <si>
    <t>22-23  Rubber and plastics</t>
  </si>
  <si>
    <t>24-25  Basic metals</t>
  </si>
  <si>
    <t>26-27  Electrical and optical</t>
  </si>
  <si>
    <t>28  Machinery and equipment</t>
  </si>
  <si>
    <t>29-30  Car and Transport equipment</t>
  </si>
  <si>
    <t>31-33  Other manufacturing</t>
  </si>
  <si>
    <t>29-30  Car and Transport equipment</t>
    <phoneticPr fontId="1" type="noConversion"/>
  </si>
  <si>
    <t>PRT</t>
  </si>
  <si>
    <t>chg_sum</t>
  </si>
  <si>
    <t>chg_gr_R</t>
  </si>
  <si>
    <t>chg_gr_W</t>
  </si>
  <si>
    <t>chg_APR</t>
  </si>
  <si>
    <t>chg_ANT</t>
  </si>
  <si>
    <t>APR</t>
  </si>
  <si>
    <t>ANT</t>
  </si>
  <si>
    <t>gr_R</t>
  </si>
  <si>
    <t>gr_W</t>
  </si>
  <si>
    <t>gr_robotprice</t>
  </si>
  <si>
    <t>*** The color gradient from red to green signifies the relative size of the values within each column (i.e., colors are independent across columns)</t>
  </si>
  <si>
    <t xml:space="preserve">=====  Readme =====  </t>
  </si>
  <si>
    <t>chg_APR
+chg_ANT</t>
  </si>
  <si>
    <t>ANT
_USdetail</t>
  </si>
  <si>
    <t>chg_gr_
robotprice</t>
  </si>
  <si>
    <t>chg_APR
+chg_ANT_USdetail</t>
  </si>
  <si>
    <t>*** All cases use Equation (26), not Equation (27).</t>
  </si>
  <si>
    <t>robotprice</t>
  </si>
  <si>
    <t>chg_gr
_robotprice</t>
  </si>
  <si>
    <t>chg
_fixed effects</t>
  </si>
  <si>
    <t>chg_ANT
_Usdetail</t>
  </si>
  <si>
    <t>*** Sheets 1, 3, 5, 7, 9, 11 (odd) provide the averaged regressors from 2013 to 2017. For instance, it is "Average of ANT" in Equation (28).</t>
  </si>
  <si>
    <t>*** Sheets 2, 4, 6, 8, 10, 12 (even) provide the predicted change of regressors from 2013 to 2017. For example, chg_ANT explains how much of labor share has changed from 2013 to 2017 due to the emergence of new tasks.</t>
  </si>
  <si>
    <t xml:space="preserve">*** Sheets 1 and 2 are by country and sector observations. These sheets utilize ANT. </t>
  </si>
  <si>
    <t xml:space="preserve">*** Sheets 3 and 4 are by country and sector observations. These sheets utilize ANT_detail. </t>
  </si>
  <si>
    <t xml:space="preserve">*** Sheets 5 and 6 are by country observations. These sheets utilize ANT. </t>
  </si>
  <si>
    <t xml:space="preserve">*** Sheets 7 and 8 are by country observations. These sheets utilize ANT_detail. </t>
  </si>
  <si>
    <t xml:space="preserve">*** Sheets 9 and 10 are by sector observations. These sheets utilize ANT. </t>
  </si>
  <si>
    <t xml:space="preserve">*** Sheets 11 and 12 are by sector observations. These sheets utilize ANT_detail. </t>
  </si>
  <si>
    <t>*** Sheet X corresponds to Table X in the paper</t>
  </si>
  <si>
    <t>chg_APR
+chg_ANT_Usdetail</t>
  </si>
  <si>
    <t>chg_ANT
_USdetail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</si>
</sst>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0.000_ ;[Red]\-0.000\ "/>
  </numFmts>
  <fonts count="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64" fontId="0" fillId="0" borderId="0" xfId="0" applyNumberFormat="1">
      <alignment vertical="center"/>
    </xf>
    <xf numFmtId="165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right" vertical="center"/>
    </xf>
    <xf numFmtId="165" fontId="0" fillId="0" borderId="3" xfId="0" applyNumberFormat="1" applyBorder="1">
      <alignment vertical="center"/>
    </xf>
    <xf numFmtId="0" fontId="0" fillId="0" borderId="3" xfId="0" applyBorder="1" applyAlignment="1">
      <alignment horizontal="lef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165" fontId="0" fillId="0" borderId="2" xfId="0" applyNumberFormat="1" applyBorder="1">
      <alignment vertical="center"/>
    </xf>
    <xf numFmtId="0" fontId="2" fillId="0" borderId="0" xfId="0" quotePrefix="1" applyFont="1">
      <alignment vertical="center"/>
    </xf>
    <xf numFmtId="164" fontId="0" fillId="3" borderId="4" xfId="0" applyNumberFormat="1" applyFill="1" applyBorder="1" applyAlignment="1">
      <alignment horizontal="right" vertical="center" wrapText="1"/>
    </xf>
    <xf numFmtId="0" fontId="0" fillId="2" borderId="4" xfId="0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124810</xdr:rowOff>
    </xdr:from>
    <xdr:to>
      <xdr:col>9</xdr:col>
      <xdr:colOff>551793</xdr:colOff>
      <xdr:row>12</xdr:row>
      <xdr:rowOff>137948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1D97DFD-6C8C-F530-3146-061F63FD9B22}"/>
            </a:ext>
          </a:extLst>
        </xdr:cNvPr>
        <xdr:cNvGrpSpPr/>
      </xdr:nvGrpSpPr>
      <xdr:grpSpPr>
        <a:xfrm>
          <a:off x="0" y="696310"/>
          <a:ext cx="6050017" cy="1727638"/>
          <a:chOff x="610915" y="1011620"/>
          <a:chExt cx="7297805" cy="2179590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6AA2275E-771E-4210-37DE-480FB1BCB0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10915" y="2857500"/>
            <a:ext cx="6299638" cy="333710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74D62E5-3F86-DDBD-19E9-F1B9DA6059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81656" y="1011620"/>
            <a:ext cx="6227064" cy="957508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33A88074-6600-61B7-6836-39E8226645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48810" y="1970690"/>
            <a:ext cx="6229335" cy="885355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164224</xdr:colOff>
      <xdr:row>0</xdr:row>
      <xdr:rowOff>85396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7EE9B5D-DC95-44F3-9467-D04EEF892A67}"/>
                </a:ext>
              </a:extLst>
            </xdr:cNvPr>
            <xdr:cNvSpPr txBox="1"/>
          </xdr:nvSpPr>
          <xdr:spPr>
            <a:xfrm>
              <a:off x="726199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7EE9B5D-DC95-44F3-9467-D04EEF892A67}"/>
                </a:ext>
              </a:extLst>
            </xdr:cNvPr>
            <xdr:cNvSpPr txBox="1"/>
          </xdr:nvSpPr>
          <xdr:spPr>
            <a:xfrm>
              <a:off x="726199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124156</xdr:colOff>
      <xdr:row>0</xdr:row>
      <xdr:rowOff>85397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D1FB428-8438-40FD-9EB7-CBE0EE73C5B6}"/>
                </a:ext>
              </a:extLst>
            </xdr:cNvPr>
            <xdr:cNvSpPr txBox="1"/>
          </xdr:nvSpPr>
          <xdr:spPr>
            <a:xfrm>
              <a:off x="3200731" y="2627914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D1FB428-8438-40FD-9EB7-CBE0EE73C5B6}"/>
                </a:ext>
              </a:extLst>
            </xdr:cNvPr>
            <xdr:cNvSpPr txBox="1"/>
          </xdr:nvSpPr>
          <xdr:spPr>
            <a:xfrm>
              <a:off x="3200731" y="2627914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164224</xdr:colOff>
      <xdr:row>0</xdr:row>
      <xdr:rowOff>85396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750E542-6ED0-4924-9E0F-D0AF21E6B8DC}"/>
                </a:ext>
              </a:extLst>
            </xdr:cNvPr>
            <xdr:cNvSpPr txBox="1"/>
          </xdr:nvSpPr>
          <xdr:spPr>
            <a:xfrm>
              <a:off x="726199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750E542-6ED0-4924-9E0F-D0AF21E6B8DC}"/>
                </a:ext>
              </a:extLst>
            </xdr:cNvPr>
            <xdr:cNvSpPr txBox="1"/>
          </xdr:nvSpPr>
          <xdr:spPr>
            <a:xfrm>
              <a:off x="726199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124156</xdr:colOff>
      <xdr:row>0</xdr:row>
      <xdr:rowOff>85397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BA60A17-BDFC-4035-90B4-0D603CAFF203}"/>
                </a:ext>
              </a:extLst>
            </xdr:cNvPr>
            <xdr:cNvSpPr txBox="1"/>
          </xdr:nvSpPr>
          <xdr:spPr>
            <a:xfrm>
              <a:off x="3200731" y="2706019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BA60A17-BDFC-4035-90B4-0D603CAFF203}"/>
                </a:ext>
              </a:extLst>
            </xdr:cNvPr>
            <xdr:cNvSpPr txBox="1"/>
          </xdr:nvSpPr>
          <xdr:spPr>
            <a:xfrm>
              <a:off x="3200731" y="2706019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137947</xdr:colOff>
      <xdr:row>0</xdr:row>
      <xdr:rowOff>78827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496176B-684A-4B6D-9CF3-16A6146674BC}"/>
                </a:ext>
              </a:extLst>
            </xdr:cNvPr>
            <xdr:cNvSpPr txBox="1"/>
          </xdr:nvSpPr>
          <xdr:spPr>
            <a:xfrm>
              <a:off x="3071647" y="7882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496176B-684A-4B6D-9CF3-16A6146674BC}"/>
                </a:ext>
              </a:extLst>
            </xdr:cNvPr>
            <xdr:cNvSpPr txBox="1"/>
          </xdr:nvSpPr>
          <xdr:spPr>
            <a:xfrm>
              <a:off x="3071647" y="7882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170137</xdr:colOff>
      <xdr:row>0</xdr:row>
      <xdr:rowOff>85396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239DEF-9807-45E9-8D69-D0FCD82BF6AB}"/>
                </a:ext>
              </a:extLst>
            </xdr:cNvPr>
            <xdr:cNvSpPr txBox="1"/>
          </xdr:nvSpPr>
          <xdr:spPr>
            <a:xfrm>
              <a:off x="3246712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239DEF-9807-45E9-8D69-D0FCD82BF6AB}"/>
                </a:ext>
              </a:extLst>
            </xdr:cNvPr>
            <xdr:cNvSpPr txBox="1"/>
          </xdr:nvSpPr>
          <xdr:spPr>
            <a:xfrm>
              <a:off x="3246712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157654</xdr:colOff>
      <xdr:row>0</xdr:row>
      <xdr:rowOff>59121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925B375-FE83-426A-85AD-FBF0E2D75727}"/>
                </a:ext>
              </a:extLst>
            </xdr:cNvPr>
            <xdr:cNvSpPr txBox="1"/>
          </xdr:nvSpPr>
          <xdr:spPr>
            <a:xfrm>
              <a:off x="3091354" y="59121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925B375-FE83-426A-85AD-FBF0E2D75727}"/>
                </a:ext>
              </a:extLst>
            </xdr:cNvPr>
            <xdr:cNvSpPr txBox="1"/>
          </xdr:nvSpPr>
          <xdr:spPr>
            <a:xfrm>
              <a:off x="3091354" y="59121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196413</xdr:colOff>
      <xdr:row>0</xdr:row>
      <xdr:rowOff>78828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0D8E3C4-6C4E-4CD4-9868-A3000AA7F24F}"/>
                </a:ext>
              </a:extLst>
            </xdr:cNvPr>
            <xdr:cNvSpPr txBox="1"/>
          </xdr:nvSpPr>
          <xdr:spPr>
            <a:xfrm>
              <a:off x="3272988" y="23167428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0D8E3C4-6C4E-4CD4-9868-A3000AA7F24F}"/>
                </a:ext>
              </a:extLst>
            </xdr:cNvPr>
            <xdr:cNvSpPr txBox="1"/>
          </xdr:nvSpPr>
          <xdr:spPr>
            <a:xfrm>
              <a:off x="3272988" y="23167428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164224</xdr:colOff>
      <xdr:row>0</xdr:row>
      <xdr:rowOff>85396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996C2B1-CCED-4014-ADFD-8A0BCFA97FCD}"/>
                </a:ext>
              </a:extLst>
            </xdr:cNvPr>
            <xdr:cNvSpPr txBox="1"/>
          </xdr:nvSpPr>
          <xdr:spPr>
            <a:xfrm>
              <a:off x="726199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996C2B1-CCED-4014-ADFD-8A0BCFA97FCD}"/>
                </a:ext>
              </a:extLst>
            </xdr:cNvPr>
            <xdr:cNvSpPr txBox="1"/>
          </xdr:nvSpPr>
          <xdr:spPr>
            <a:xfrm>
              <a:off x="726199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124156</xdr:colOff>
      <xdr:row>0</xdr:row>
      <xdr:rowOff>85397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745625E-0AE3-4DFD-93D0-31275B8E8071}"/>
                </a:ext>
              </a:extLst>
            </xdr:cNvPr>
            <xdr:cNvSpPr txBox="1"/>
          </xdr:nvSpPr>
          <xdr:spPr>
            <a:xfrm>
              <a:off x="3200731" y="2414554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745625E-0AE3-4DFD-93D0-31275B8E8071}"/>
                </a:ext>
              </a:extLst>
            </xdr:cNvPr>
            <xdr:cNvSpPr txBox="1"/>
          </xdr:nvSpPr>
          <xdr:spPr>
            <a:xfrm>
              <a:off x="3200731" y="24145547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0</xdr:row>
      <xdr:rowOff>85396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A5FF0F6-1FAC-4F6A-90F9-5AD69EC1AE0A}"/>
                </a:ext>
              </a:extLst>
            </xdr:cNvPr>
            <xdr:cNvSpPr txBox="1"/>
          </xdr:nvSpPr>
          <xdr:spPr>
            <a:xfrm>
              <a:off x="733425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A5FF0F6-1FAC-4F6A-90F9-5AD69EC1AE0A}"/>
                </a:ext>
              </a:extLst>
            </xdr:cNvPr>
            <xdr:cNvSpPr txBox="1"/>
          </xdr:nvSpPr>
          <xdr:spPr>
            <a:xfrm>
              <a:off x="733425" y="85396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229913</xdr:colOff>
      <xdr:row>0</xdr:row>
      <xdr:rowOff>91964</xdr:rowOff>
    </xdr:from>
    <xdr:ext cx="368499" cy="2051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4E84514-6C53-4369-A6E9-445E050F4CDA}"/>
                </a:ext>
              </a:extLst>
            </xdr:cNvPr>
            <xdr:cNvSpPr txBox="1"/>
          </xdr:nvSpPr>
          <xdr:spPr>
            <a:xfrm>
              <a:off x="3306488" y="25123664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gr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sSubSup>
                      <m:sSub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4E84514-6C53-4369-A6E9-445E050F4CDA}"/>
                </a:ext>
              </a:extLst>
            </xdr:cNvPr>
            <xdr:cNvSpPr txBox="1"/>
          </xdr:nvSpPr>
          <xdr:spPr>
            <a:xfrm>
              <a:off x="3306488" y="25123664"/>
              <a:ext cx="368499" cy="205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gr_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𝐿^𝑓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A9E4-E307-4FAD-805A-8030C95F67D4}">
  <sheetPr>
    <tabColor rgb="FFFFFF00"/>
  </sheetPr>
  <dimension ref="B3:B31"/>
  <sheetViews>
    <sheetView zoomScale="145" zoomScaleNormal="145" workbookViewId="0">
      <selection activeCell="A26" sqref="A26:XFD26"/>
    </sheetView>
  </sheetViews>
  <sheetFormatPr defaultRowHeight="15"/>
  <sheetData>
    <row r="3" spans="2:2">
      <c r="B3" s="15" t="s">
        <v>35</v>
      </c>
    </row>
    <row r="4" spans="2:2">
      <c r="B4" s="15"/>
    </row>
    <row r="5" spans="2:2">
      <c r="B5" s="15"/>
    </row>
    <row r="6" spans="2:2">
      <c r="B6" s="15"/>
    </row>
    <row r="7" spans="2:2">
      <c r="B7" s="15"/>
    </row>
    <row r="8" spans="2:2">
      <c r="B8" s="15"/>
    </row>
    <row r="9" spans="2:2">
      <c r="B9" s="15"/>
    </row>
    <row r="10" spans="2:2">
      <c r="B10" s="15"/>
    </row>
    <row r="11" spans="2:2">
      <c r="B11" s="15"/>
    </row>
    <row r="12" spans="2:2">
      <c r="B12" s="15"/>
    </row>
    <row r="13" spans="2:2">
      <c r="B13" s="15"/>
    </row>
    <row r="14" spans="2:2">
      <c r="B14" s="15"/>
    </row>
    <row r="15" spans="2:2">
      <c r="B15" t="s">
        <v>40</v>
      </c>
    </row>
    <row r="16" spans="2:2">
      <c r="B16" t="s">
        <v>34</v>
      </c>
    </row>
    <row r="17" spans="2:2" ht="6" customHeight="1"/>
    <row r="18" spans="2:2">
      <c r="B18" t="s">
        <v>45</v>
      </c>
    </row>
    <row r="19" spans="2:2">
      <c r="B19" t="s">
        <v>46</v>
      </c>
    </row>
    <row r="20" spans="2:2">
      <c r="B20" t="s">
        <v>47</v>
      </c>
    </row>
    <row r="21" spans="2:2">
      <c r="B21" t="s">
        <v>48</v>
      </c>
    </row>
    <row r="22" spans="2:2">
      <c r="B22" t="s">
        <v>49</v>
      </c>
    </row>
    <row r="23" spans="2:2">
      <c r="B23" t="s">
        <v>50</v>
      </c>
    </row>
    <row r="24" spans="2:2">
      <c r="B24" t="s">
        <v>51</v>
      </c>
    </row>
    <row r="25" spans="2:2">
      <c r="B25" t="s">
        <v>52</v>
      </c>
    </row>
    <row r="26" spans="2:2" ht="6" customHeight="1"/>
    <row r="27" spans="2:2">
      <c r="B27" t="s">
        <v>53</v>
      </c>
    </row>
    <row r="28" spans="2:2">
      <c r="B28" t="s">
        <v>53</v>
      </c>
    </row>
    <row r="29" spans="2:2">
      <c r="B29" t="s">
        <v>53</v>
      </c>
    </row>
    <row r="30" spans="2:2">
      <c r="B30" t="s">
        <v>53</v>
      </c>
    </row>
    <row r="31" spans="2:2">
      <c r="B3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253D-DA20-44BE-8B21-E503EF7568F9}">
  <sheetPr>
    <tabColor rgb="FF00B0F0"/>
  </sheetPr>
  <dimension ref="A1:G13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G2" sqref="G2:G12"/>
    </sheetView>
  </sheetViews>
  <sheetFormatPr defaultRowHeight="15"/>
  <cols>
    <col min="1" max="1" width="32.5703125" style="1" customWidth="1"/>
    <col min="2" max="6" width="8.42578125" customWidth="1"/>
    <col min="7" max="7" width="13.140625" bestFit="1" customWidth="1"/>
  </cols>
  <sheetData>
    <row r="1" spans="1:7" ht="30" customHeight="1" thickTop="1" thickBot="1">
      <c r="A1" s="11" t="s">
        <v>1</v>
      </c>
      <c r="B1" s="11"/>
      <c r="C1" s="10" t="s">
        <v>29</v>
      </c>
      <c r="D1" s="10" t="s">
        <v>30</v>
      </c>
      <c r="E1" s="10" t="s">
        <v>31</v>
      </c>
      <c r="F1" s="10" t="s">
        <v>32</v>
      </c>
      <c r="G1" s="10" t="s">
        <v>41</v>
      </c>
    </row>
    <row r="2" spans="1:7" ht="15.75" thickTop="1">
      <c r="A2" s="13" t="s">
        <v>11</v>
      </c>
      <c r="B2" s="14">
        <v>0.151063</v>
      </c>
      <c r="C2" s="14">
        <v>0.32631779999999999</v>
      </c>
      <c r="D2" s="14">
        <v>1.543131</v>
      </c>
      <c r="E2" s="14">
        <v>-0.1285714</v>
      </c>
      <c r="F2" s="14">
        <v>-2.5747599999999999E-2</v>
      </c>
      <c r="G2" s="14">
        <v>-8.0119000000000006E-3</v>
      </c>
    </row>
    <row r="3" spans="1:7">
      <c r="A3" s="5" t="s">
        <v>12</v>
      </c>
      <c r="B3" s="3">
        <v>0.147117</v>
      </c>
      <c r="C3" s="3">
        <v>-2.2000000000000001E-4</v>
      </c>
      <c r="D3" s="3">
        <v>1.197964</v>
      </c>
      <c r="E3" s="3">
        <v>1.4349000000000001E-2</v>
      </c>
      <c r="F3" s="3">
        <v>0.11785039999999999</v>
      </c>
      <c r="G3" s="3">
        <v>-6.0531999999999999E-3</v>
      </c>
    </row>
    <row r="4" spans="1:7">
      <c r="A4" s="5" t="s">
        <v>13</v>
      </c>
      <c r="B4" s="3">
        <v>6.5242700000000001E-2</v>
      </c>
      <c r="C4" s="3">
        <v>4.1798599999999998E-2</v>
      </c>
      <c r="D4" s="3">
        <v>1.411583</v>
      </c>
      <c r="E4" s="3">
        <v>-5.1948399999999999E-2</v>
      </c>
      <c r="F4" s="3">
        <v>6.1486399999999997E-2</v>
      </c>
      <c r="G4" s="3">
        <v>-5.6144000000000003E-3</v>
      </c>
    </row>
    <row r="5" spans="1:7">
      <c r="A5" s="5" t="s">
        <v>14</v>
      </c>
      <c r="B5" s="3">
        <v>-0.226655</v>
      </c>
      <c r="C5" s="3">
        <v>7.0092500000000002E-2</v>
      </c>
      <c r="D5" s="3">
        <v>2.1691850000000001</v>
      </c>
      <c r="E5" s="3">
        <v>0.1033647</v>
      </c>
      <c r="F5" s="3">
        <v>0.2827693</v>
      </c>
      <c r="G5" s="3">
        <v>-6.7932000000000001E-3</v>
      </c>
    </row>
    <row r="6" spans="1:7">
      <c r="A6" s="5" t="s">
        <v>15</v>
      </c>
      <c r="B6" s="3">
        <v>0.17506959999999999</v>
      </c>
      <c r="C6" s="3">
        <v>1.8862299999999999E-2</v>
      </c>
      <c r="D6" s="3">
        <v>0.91867379999999998</v>
      </c>
      <c r="E6" s="3">
        <v>-3.1305999999999999E-3</v>
      </c>
      <c r="F6" s="3">
        <v>0.1495097</v>
      </c>
      <c r="G6" s="3">
        <v>-6.9110999999999999E-3</v>
      </c>
    </row>
    <row r="7" spans="1:7">
      <c r="A7" s="5" t="s">
        <v>16</v>
      </c>
      <c r="B7" s="3">
        <v>0.24387780000000001</v>
      </c>
      <c r="C7" s="3">
        <v>0.52218030000000004</v>
      </c>
      <c r="D7" s="3">
        <v>1.4456800000000001</v>
      </c>
      <c r="E7" s="3">
        <v>-7.9581100000000002E-2</v>
      </c>
      <c r="F7" s="3">
        <v>3.0106299999999999E-2</v>
      </c>
      <c r="G7" s="3">
        <v>-6.8094999999999996E-3</v>
      </c>
    </row>
    <row r="8" spans="1:7">
      <c r="A8" s="5" t="s">
        <v>17</v>
      </c>
      <c r="B8" s="3">
        <v>0.1058014</v>
      </c>
      <c r="C8" s="3">
        <v>9.0864E-2</v>
      </c>
      <c r="D8" s="3">
        <v>1.4180170000000001</v>
      </c>
      <c r="E8" s="3">
        <v>6.6584599999999994E-2</v>
      </c>
      <c r="F8" s="3">
        <v>0.17049810000000001</v>
      </c>
      <c r="G8" s="3">
        <v>-3.5346000000000002E-3</v>
      </c>
    </row>
    <row r="9" spans="1:7">
      <c r="A9" s="5" t="s">
        <v>18</v>
      </c>
      <c r="B9" s="3">
        <v>0.3715502</v>
      </c>
      <c r="C9" s="3">
        <v>4.1243700000000001E-2</v>
      </c>
      <c r="D9" s="3">
        <v>1.7502530000000001</v>
      </c>
      <c r="E9" s="3">
        <v>0.2144161</v>
      </c>
      <c r="F9" s="3">
        <v>0.38733489999999998</v>
      </c>
      <c r="G9" s="3">
        <v>5.2079999999999997E-4</v>
      </c>
    </row>
    <row r="10" spans="1:7">
      <c r="A10" s="5" t="s">
        <v>19</v>
      </c>
      <c r="B10" s="3">
        <v>-2.6957200000000001E-2</v>
      </c>
      <c r="C10" s="3">
        <v>0.67050109999999996</v>
      </c>
      <c r="D10" s="3">
        <v>1.2698130000000001</v>
      </c>
      <c r="E10" s="3">
        <v>-0.126912</v>
      </c>
      <c r="F10" s="3">
        <v>9.4698999999999998E-3</v>
      </c>
      <c r="G10" s="3">
        <v>-8.3242999999999998E-3</v>
      </c>
    </row>
    <row r="11" spans="1:7">
      <c r="A11" s="5" t="s">
        <v>22</v>
      </c>
      <c r="B11" s="3">
        <v>5.9818700000000002E-2</v>
      </c>
      <c r="C11" s="3">
        <v>-0.93703320000000001</v>
      </c>
      <c r="D11" s="3">
        <v>1.4174640000000001</v>
      </c>
      <c r="E11" s="3">
        <v>-0.1030618</v>
      </c>
      <c r="F11" s="3">
        <v>2.1841E-3</v>
      </c>
      <c r="G11" s="3">
        <v>-7.7415000000000001E-3</v>
      </c>
    </row>
    <row r="12" spans="1:7" ht="15.75" thickBot="1">
      <c r="A12" s="9" t="s">
        <v>21</v>
      </c>
      <c r="B12" s="8">
        <v>0.1075161</v>
      </c>
      <c r="C12" s="8">
        <v>0.12696299999999999</v>
      </c>
      <c r="D12" s="8">
        <v>1.3981129999999999</v>
      </c>
      <c r="E12" s="8">
        <v>-9.5703499999999997E-2</v>
      </c>
      <c r="F12" s="8">
        <v>3.8591399999999998E-2</v>
      </c>
      <c r="G12" s="8">
        <v>-7.0762999999999998E-3</v>
      </c>
    </row>
    <row r="13" spans="1:7" ht="15.75" thickTop="1"/>
  </sheetData>
  <conditionalFormatting sqref="B2:B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10E72-9805-46B2-823B-B236B3F3C012}">
  <sheetPr>
    <tabColor rgb="FF00B0F0"/>
  </sheetPr>
  <dimension ref="A1:J13"/>
  <sheetViews>
    <sheetView zoomScale="145" zoomScaleNormal="14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defaultRowHeight="15"/>
  <cols>
    <col min="1" max="1" width="31" customWidth="1"/>
    <col min="2" max="2" width="8.42578125" customWidth="1"/>
    <col min="3" max="3" width="8.7109375" bestFit="1" customWidth="1"/>
    <col min="4" max="4" width="13.42578125" customWidth="1"/>
    <col min="5" max="5" width="8.5703125" bestFit="1" customWidth="1"/>
    <col min="6" max="6" width="8.7109375" bestFit="1" customWidth="1"/>
    <col min="7" max="7" width="8.85546875" bestFit="1" customWidth="1"/>
    <col min="8" max="8" width="9.5703125" bestFit="1" customWidth="1"/>
    <col min="9" max="9" width="11.28515625" bestFit="1" customWidth="1"/>
    <col min="10" max="10" width="9.7109375" bestFit="1" customWidth="1"/>
  </cols>
  <sheetData>
    <row r="1" spans="1:10" ht="30" customHeight="1" thickTop="1" thickBot="1">
      <c r="A1" s="11" t="s">
        <v>1</v>
      </c>
      <c r="B1" s="10"/>
      <c r="C1" s="10" t="s">
        <v>24</v>
      </c>
      <c r="D1" s="17" t="s">
        <v>43</v>
      </c>
      <c r="E1" s="10" t="s">
        <v>27</v>
      </c>
      <c r="F1" s="10" t="s">
        <v>28</v>
      </c>
      <c r="G1" s="10" t="s">
        <v>25</v>
      </c>
      <c r="H1" s="10" t="s">
        <v>26</v>
      </c>
      <c r="I1" s="17" t="s">
        <v>42</v>
      </c>
      <c r="J1" s="16" t="s">
        <v>36</v>
      </c>
    </row>
    <row r="2" spans="1:10" ht="15.75" thickTop="1">
      <c r="A2" s="13" t="s">
        <v>11</v>
      </c>
      <c r="B2" s="14">
        <v>0.95699310000000004</v>
      </c>
      <c r="C2" s="14">
        <v>1.2632540000000001</v>
      </c>
      <c r="D2" s="14">
        <v>-0.33842280000000002</v>
      </c>
      <c r="E2" s="14">
        <v>-0.1015234</v>
      </c>
      <c r="F2" s="14">
        <v>0.94835659999999999</v>
      </c>
      <c r="G2" s="14">
        <v>0.9204639</v>
      </c>
      <c r="H2" s="14">
        <v>-0.1674745</v>
      </c>
      <c r="I2" s="14">
        <v>1.8542999999999999E-3</v>
      </c>
      <c r="J2" s="14">
        <f>E2+F2</f>
        <v>0.84683319999999995</v>
      </c>
    </row>
    <row r="3" spans="1:10">
      <c r="A3" s="5" t="s">
        <v>12</v>
      </c>
      <c r="B3" s="3">
        <v>0.93199449999999995</v>
      </c>
      <c r="C3" s="3">
        <v>-2.5606199999999999E-2</v>
      </c>
      <c r="D3" s="3">
        <v>-1.4271309999999999</v>
      </c>
      <c r="E3" s="3">
        <v>6.8399999999999996E-5</v>
      </c>
      <c r="F3" s="3">
        <v>0.73622860000000001</v>
      </c>
      <c r="G3" s="3">
        <v>-0.102727</v>
      </c>
      <c r="H3" s="3">
        <v>0.76655410000000002</v>
      </c>
      <c r="I3" s="3">
        <v>1.4009999999999999E-3</v>
      </c>
      <c r="J3" s="3">
        <f t="shared" ref="J3:J12" si="0">E3+F3</f>
        <v>0.73629699999999998</v>
      </c>
    </row>
    <row r="4" spans="1:10">
      <c r="A4" s="5" t="s">
        <v>13</v>
      </c>
      <c r="B4" s="3">
        <v>0.41331600000000002</v>
      </c>
      <c r="C4" s="3">
        <v>2.4426830000000002</v>
      </c>
      <c r="D4" s="3">
        <v>0.81503199999999998</v>
      </c>
      <c r="E4" s="3">
        <v>-1.30043E-2</v>
      </c>
      <c r="F4" s="3">
        <v>0.8675117</v>
      </c>
      <c r="G4" s="3">
        <v>0.3719075</v>
      </c>
      <c r="H4" s="3">
        <v>0.39993630000000002</v>
      </c>
      <c r="I4" s="3">
        <v>1.2994E-3</v>
      </c>
      <c r="J4" s="3">
        <f t="shared" si="0"/>
        <v>0.85450740000000003</v>
      </c>
    </row>
    <row r="5" spans="1:10">
      <c r="A5" s="5" t="s">
        <v>14</v>
      </c>
      <c r="B5" s="3">
        <v>-1.435873</v>
      </c>
      <c r="C5" s="3">
        <v>3.1934999999999998</v>
      </c>
      <c r="D5" s="3">
        <v>0.78136729999999999</v>
      </c>
      <c r="E5" s="3">
        <v>-2.1807E-2</v>
      </c>
      <c r="F5" s="3">
        <v>1.333108</v>
      </c>
      <c r="G5" s="3">
        <v>-0.74000529999999998</v>
      </c>
      <c r="H5" s="3">
        <v>1.839264</v>
      </c>
      <c r="I5" s="3">
        <v>1.5723E-3</v>
      </c>
      <c r="J5" s="3">
        <f t="shared" si="0"/>
        <v>1.311301</v>
      </c>
    </row>
    <row r="6" spans="1:10">
      <c r="A6" s="5" t="s">
        <v>15</v>
      </c>
      <c r="B6" s="3">
        <v>1.109076</v>
      </c>
      <c r="C6" s="3">
        <v>1.217692</v>
      </c>
      <c r="D6" s="3">
        <v>-0.33751940000000002</v>
      </c>
      <c r="E6" s="3">
        <v>-5.8684000000000002E-3</v>
      </c>
      <c r="F6" s="3">
        <v>0.56458609999999998</v>
      </c>
      <c r="G6" s="3">
        <v>2.2412700000000001E-2</v>
      </c>
      <c r="H6" s="3">
        <v>0.97248129999999999</v>
      </c>
      <c r="I6" s="3">
        <v>1.5996000000000001E-3</v>
      </c>
      <c r="J6" s="3">
        <f t="shared" si="0"/>
        <v>0.55871769999999998</v>
      </c>
    </row>
    <row r="7" spans="1:10">
      <c r="A7" s="5" t="s">
        <v>16</v>
      </c>
      <c r="B7" s="3">
        <v>1.54498</v>
      </c>
      <c r="C7" s="3">
        <v>0.71595869999999995</v>
      </c>
      <c r="D7" s="3">
        <v>-0.77718419999999999</v>
      </c>
      <c r="E7" s="3">
        <v>-0.16245970000000001</v>
      </c>
      <c r="F7" s="3">
        <v>0.8884666</v>
      </c>
      <c r="G7" s="3">
        <v>0.56973450000000003</v>
      </c>
      <c r="H7" s="3">
        <v>0.19582550000000001</v>
      </c>
      <c r="I7" s="3">
        <v>1.5759999999999999E-3</v>
      </c>
      <c r="J7" s="3">
        <f t="shared" si="0"/>
        <v>0.72600690000000001</v>
      </c>
    </row>
    <row r="8" spans="1:10">
      <c r="A8" s="5" t="s">
        <v>17</v>
      </c>
      <c r="B8" s="3">
        <v>0.67025800000000002</v>
      </c>
      <c r="C8" s="3">
        <v>1.1100779999999999</v>
      </c>
      <c r="D8" s="3">
        <v>-0.36624570000000001</v>
      </c>
      <c r="E8" s="3">
        <v>-2.82694E-2</v>
      </c>
      <c r="F8" s="3">
        <v>0.87146579999999996</v>
      </c>
      <c r="G8" s="3">
        <v>-0.47669060000000002</v>
      </c>
      <c r="H8" s="3">
        <v>1.109</v>
      </c>
      <c r="I8" s="3">
        <v>8.1809999999999999E-4</v>
      </c>
      <c r="J8" s="3">
        <f t="shared" si="0"/>
        <v>0.84319639999999996</v>
      </c>
    </row>
    <row r="9" spans="1:10">
      <c r="A9" s="5" t="s">
        <v>18</v>
      </c>
      <c r="B9" s="3">
        <v>2.3537919999999999</v>
      </c>
      <c r="C9" s="3">
        <v>-2.469465</v>
      </c>
      <c r="D9" s="3">
        <v>-4.5165280000000001</v>
      </c>
      <c r="E9" s="3">
        <v>-1.28317E-2</v>
      </c>
      <c r="F9" s="3">
        <v>1.075647</v>
      </c>
      <c r="G9" s="3">
        <v>-1.5350410000000001</v>
      </c>
      <c r="H9" s="3">
        <v>2.5194079999999999</v>
      </c>
      <c r="I9" s="3">
        <v>-1.205E-4</v>
      </c>
      <c r="J9" s="3">
        <f t="shared" si="0"/>
        <v>1.0628153</v>
      </c>
    </row>
    <row r="10" spans="1:10">
      <c r="A10" s="5" t="s">
        <v>19</v>
      </c>
      <c r="B10" s="3">
        <v>-0.17077529999999999</v>
      </c>
      <c r="C10" s="3">
        <v>-1.030076</v>
      </c>
      <c r="D10" s="3">
        <v>-2.573963</v>
      </c>
      <c r="E10" s="3">
        <v>-0.20860509999999999</v>
      </c>
      <c r="F10" s="3">
        <v>0.78038459999999998</v>
      </c>
      <c r="G10" s="3">
        <v>0.90858430000000001</v>
      </c>
      <c r="H10" s="3">
        <v>6.1596600000000001E-2</v>
      </c>
      <c r="I10" s="3">
        <v>1.9266000000000001E-3</v>
      </c>
      <c r="J10" s="3">
        <f t="shared" si="0"/>
        <v>0.5717795</v>
      </c>
    </row>
    <row r="11" spans="1:10">
      <c r="A11" s="5" t="s">
        <v>22</v>
      </c>
      <c r="B11" s="3">
        <v>0.37895459999999997</v>
      </c>
      <c r="C11" s="3">
        <v>-1.7044710000000001</v>
      </c>
      <c r="D11" s="3">
        <v>-3.6209600000000002</v>
      </c>
      <c r="E11" s="3">
        <v>0.29152800000000001</v>
      </c>
      <c r="F11" s="3">
        <v>0.87112599999999996</v>
      </c>
      <c r="G11" s="3">
        <v>0.73783659999999995</v>
      </c>
      <c r="H11" s="3">
        <v>1.42063E-2</v>
      </c>
      <c r="I11" s="3">
        <v>1.7918000000000001E-3</v>
      </c>
      <c r="J11" s="3">
        <f t="shared" si="0"/>
        <v>1.1626539999999999</v>
      </c>
    </row>
    <row r="12" spans="1:10" ht="15.75" thickBot="1">
      <c r="A12" s="9" t="s">
        <v>21</v>
      </c>
      <c r="B12" s="8">
        <v>0.68112070000000002</v>
      </c>
      <c r="C12" s="8">
        <v>0.84298070000000003</v>
      </c>
      <c r="D12" s="8">
        <v>-0.91456470000000001</v>
      </c>
      <c r="E12" s="8">
        <v>-3.9500500000000001E-2</v>
      </c>
      <c r="F12" s="8">
        <v>0.85923369999999999</v>
      </c>
      <c r="G12" s="8">
        <v>0.68515760000000003</v>
      </c>
      <c r="H12" s="8">
        <v>0.25101669999999998</v>
      </c>
      <c r="I12" s="8">
        <v>1.6378E-3</v>
      </c>
      <c r="J12" s="8">
        <f t="shared" si="0"/>
        <v>0.81973319999999994</v>
      </c>
    </row>
    <row r="13" spans="1:10" ht="15.75" thickTop="1"/>
  </sheetData>
  <conditionalFormatting sqref="B2:B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8EE6-270A-4C23-9FFC-850A02ECC42F}">
  <sheetPr>
    <tabColor rgb="FFFFC000"/>
  </sheetPr>
  <dimension ref="A1:G13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D4" sqref="D4"/>
    </sheetView>
  </sheetViews>
  <sheetFormatPr defaultRowHeight="15"/>
  <cols>
    <col min="1" max="1" width="33" style="1" bestFit="1" customWidth="1"/>
    <col min="2" max="3" width="8.42578125" customWidth="1"/>
    <col min="4" max="4" width="9.42578125" bestFit="1" customWidth="1"/>
    <col min="5" max="6" width="8.42578125" customWidth="1"/>
    <col min="7" max="7" width="13.140625" bestFit="1" customWidth="1"/>
  </cols>
  <sheetData>
    <row r="1" spans="1:7" ht="30" customHeight="1" thickTop="1" thickBot="1">
      <c r="A1" s="11" t="s">
        <v>1</v>
      </c>
      <c r="B1" s="11"/>
      <c r="C1" s="10" t="s">
        <v>29</v>
      </c>
      <c r="D1" s="17" t="s">
        <v>37</v>
      </c>
      <c r="E1" s="10" t="s">
        <v>31</v>
      </c>
      <c r="F1" s="10" t="s">
        <v>32</v>
      </c>
      <c r="G1" s="10" t="s">
        <v>41</v>
      </c>
    </row>
    <row r="2" spans="1:7" ht="15.75" thickTop="1">
      <c r="A2" s="13" t="s">
        <v>11</v>
      </c>
      <c r="B2" s="14">
        <v>0.151063</v>
      </c>
      <c r="C2" s="14">
        <v>0.32631779999999999</v>
      </c>
      <c r="D2" s="14">
        <v>0.6163864</v>
      </c>
      <c r="E2" s="14">
        <v>-0.1285714</v>
      </c>
      <c r="F2" s="14">
        <v>-2.5747599999999999E-2</v>
      </c>
      <c r="G2" s="14">
        <v>-8.0119000000000006E-3</v>
      </c>
    </row>
    <row r="3" spans="1:7">
      <c r="A3" s="5" t="s">
        <v>12</v>
      </c>
      <c r="B3" s="3">
        <v>0.147117</v>
      </c>
      <c r="C3" s="3">
        <v>-2.2000000000000001E-4</v>
      </c>
      <c r="D3" s="3">
        <v>0.35709560000000001</v>
      </c>
      <c r="E3" s="3">
        <v>1.4349000000000001E-2</v>
      </c>
      <c r="F3" s="3">
        <v>0.11785039999999999</v>
      </c>
      <c r="G3" s="3">
        <v>-6.0531999999999999E-3</v>
      </c>
    </row>
    <row r="4" spans="1:7">
      <c r="A4" s="5" t="s">
        <v>13</v>
      </c>
      <c r="B4" s="3">
        <v>6.5242700000000001E-2</v>
      </c>
      <c r="C4" s="3">
        <v>4.1798599999999998E-2</v>
      </c>
      <c r="D4" s="3">
        <v>0.42878759999999999</v>
      </c>
      <c r="E4" s="3">
        <v>-5.1948399999999999E-2</v>
      </c>
      <c r="F4" s="3">
        <v>6.1486399999999997E-2</v>
      </c>
      <c r="G4" s="3">
        <v>-5.6144000000000003E-3</v>
      </c>
    </row>
    <row r="5" spans="1:7">
      <c r="A5" s="5" t="s">
        <v>14</v>
      </c>
      <c r="B5" s="3">
        <v>-0.226655</v>
      </c>
      <c r="C5" s="3">
        <v>7.0092500000000002E-2</v>
      </c>
      <c r="D5" s="3">
        <v>0.26374389999999998</v>
      </c>
      <c r="E5" s="3">
        <v>0.1033647</v>
      </c>
      <c r="F5" s="3">
        <v>0.2827693</v>
      </c>
      <c r="G5" s="3">
        <v>-6.7932000000000001E-3</v>
      </c>
    </row>
    <row r="6" spans="1:7">
      <c r="A6" s="5" t="s">
        <v>15</v>
      </c>
      <c r="B6" s="3">
        <v>0.17506959999999999</v>
      </c>
      <c r="C6" s="3">
        <v>1.8862299999999999E-2</v>
      </c>
      <c r="D6" s="3">
        <v>0.64385289999999995</v>
      </c>
      <c r="E6" s="3">
        <v>-3.1305999999999999E-3</v>
      </c>
      <c r="F6" s="3">
        <v>0.1495097</v>
      </c>
      <c r="G6" s="3">
        <v>-6.9110999999999999E-3</v>
      </c>
    </row>
    <row r="7" spans="1:7">
      <c r="A7" s="5" t="s">
        <v>16</v>
      </c>
      <c r="B7" s="3">
        <v>0.24387780000000001</v>
      </c>
      <c r="C7" s="3">
        <v>0.52218030000000004</v>
      </c>
      <c r="D7" s="3">
        <v>0.3660969</v>
      </c>
      <c r="E7" s="3">
        <v>-7.9581100000000002E-2</v>
      </c>
      <c r="F7" s="3">
        <v>3.0106299999999999E-2</v>
      </c>
      <c r="G7" s="3">
        <v>-6.8094999999999996E-3</v>
      </c>
    </row>
    <row r="8" spans="1:7">
      <c r="A8" s="5" t="s">
        <v>17</v>
      </c>
      <c r="B8" s="3">
        <v>0.1058014</v>
      </c>
      <c r="C8" s="3">
        <v>9.0864E-2</v>
      </c>
      <c r="D8" s="3">
        <v>0.19696569999999999</v>
      </c>
      <c r="E8" s="3">
        <v>6.6584599999999994E-2</v>
      </c>
      <c r="F8" s="3">
        <v>0.17049810000000001</v>
      </c>
      <c r="G8" s="3">
        <v>-3.5346000000000002E-3</v>
      </c>
    </row>
    <row r="9" spans="1:7">
      <c r="A9" s="5" t="s">
        <v>18</v>
      </c>
      <c r="B9" s="3">
        <v>0.3715502</v>
      </c>
      <c r="C9" s="3">
        <v>4.1243700000000001E-2</v>
      </c>
      <c r="D9" s="3">
        <v>0.34492159999999999</v>
      </c>
      <c r="E9" s="3">
        <v>0.2144161</v>
      </c>
      <c r="F9" s="3">
        <v>0.38733489999999998</v>
      </c>
      <c r="G9" s="3">
        <v>5.2079999999999997E-4</v>
      </c>
    </row>
    <row r="10" spans="1:7">
      <c r="A10" s="5" t="s">
        <v>19</v>
      </c>
      <c r="B10" s="3">
        <v>-2.6957200000000001E-2</v>
      </c>
      <c r="C10" s="3">
        <v>0.67050109999999996</v>
      </c>
      <c r="D10" s="3">
        <v>0.40104790000000001</v>
      </c>
      <c r="E10" s="3">
        <v>-0.126912</v>
      </c>
      <c r="F10" s="3">
        <v>9.4698999999999998E-3</v>
      </c>
      <c r="G10" s="3">
        <v>-8.3242999999999998E-3</v>
      </c>
    </row>
    <row r="11" spans="1:7">
      <c r="A11" s="5" t="s">
        <v>22</v>
      </c>
      <c r="B11" s="3">
        <v>5.9818700000000002E-2</v>
      </c>
      <c r="C11" s="3">
        <v>-0.93703320000000001</v>
      </c>
      <c r="D11" s="3">
        <v>0.50787230000000005</v>
      </c>
      <c r="E11" s="3">
        <v>-0.1030618</v>
      </c>
      <c r="F11" s="3">
        <v>2.1841E-3</v>
      </c>
      <c r="G11" s="3">
        <v>-7.7415000000000001E-3</v>
      </c>
    </row>
    <row r="12" spans="1:7" ht="15.75" thickBot="1">
      <c r="A12" s="9" t="s">
        <v>21</v>
      </c>
      <c r="B12" s="8">
        <v>0.1075161</v>
      </c>
      <c r="C12" s="8">
        <v>0.12696299999999999</v>
      </c>
      <c r="D12" s="8">
        <v>0.46535169999999998</v>
      </c>
      <c r="E12" s="8">
        <v>-9.5703499999999997E-2</v>
      </c>
      <c r="F12" s="8">
        <v>3.8591399999999998E-2</v>
      </c>
      <c r="G12" s="8">
        <v>-7.0762999999999998E-3</v>
      </c>
    </row>
    <row r="13" spans="1:7" ht="15.75" thickTop="1"/>
  </sheetData>
  <conditionalFormatting sqref="B2:B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3C14-C916-4BC6-9FFF-F1A5C0ED5DFD}">
  <sheetPr>
    <tabColor rgb="FFFFC000"/>
  </sheetPr>
  <dimension ref="A1:J13"/>
  <sheetViews>
    <sheetView zoomScale="145" zoomScaleNormal="14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defaultRowHeight="15"/>
  <cols>
    <col min="1" max="1" width="31" customWidth="1"/>
    <col min="2" max="2" width="8.42578125" customWidth="1"/>
    <col min="3" max="3" width="8.7109375" bestFit="1" customWidth="1"/>
    <col min="4" max="4" width="13.42578125" customWidth="1"/>
    <col min="5" max="5" width="8.5703125" bestFit="1" customWidth="1"/>
    <col min="6" max="6" width="8.7109375" bestFit="1" customWidth="1"/>
    <col min="7" max="7" width="8.85546875" bestFit="1" customWidth="1"/>
    <col min="8" max="8" width="9.5703125" bestFit="1" customWidth="1"/>
    <col min="9" max="9" width="11.28515625" bestFit="1" customWidth="1"/>
    <col min="10" max="10" width="17.85546875" customWidth="1"/>
  </cols>
  <sheetData>
    <row r="1" spans="1:10" ht="30" customHeight="1" thickTop="1" thickBot="1">
      <c r="A1" s="11" t="s">
        <v>1</v>
      </c>
      <c r="B1" s="10"/>
      <c r="C1" s="10" t="s">
        <v>24</v>
      </c>
      <c r="D1" s="17" t="s">
        <v>43</v>
      </c>
      <c r="E1" s="10" t="s">
        <v>27</v>
      </c>
      <c r="F1" s="17" t="s">
        <v>44</v>
      </c>
      <c r="G1" s="10" t="s">
        <v>25</v>
      </c>
      <c r="H1" s="10" t="s">
        <v>26</v>
      </c>
      <c r="I1" s="17" t="s">
        <v>42</v>
      </c>
      <c r="J1" s="16" t="s">
        <v>54</v>
      </c>
    </row>
    <row r="2" spans="1:10" ht="15.75" thickTop="1">
      <c r="A2" s="13" t="s">
        <v>11</v>
      </c>
      <c r="B2" s="14">
        <v>0.95699310000000004</v>
      </c>
      <c r="C2" s="14">
        <v>0.59745099999999995</v>
      </c>
      <c r="D2" s="14">
        <v>-0.20079459999999999</v>
      </c>
      <c r="E2" s="14">
        <v>-0.12033820000000001</v>
      </c>
      <c r="F2" s="14">
        <v>0.1459394</v>
      </c>
      <c r="G2" s="14">
        <v>0.94385330000000001</v>
      </c>
      <c r="H2" s="14">
        <v>-0.17320050000000001</v>
      </c>
      <c r="I2" s="14">
        <v>1.9915000000000002E-3</v>
      </c>
      <c r="J2" s="14">
        <f>E2+F2</f>
        <v>2.5601199999999991E-2</v>
      </c>
    </row>
    <row r="3" spans="1:10">
      <c r="A3" s="5" t="s">
        <v>12</v>
      </c>
      <c r="B3" s="3">
        <v>0.93199449999999995</v>
      </c>
      <c r="C3" s="3">
        <v>-0.54238719999999996</v>
      </c>
      <c r="D3" s="3">
        <v>-1.315947</v>
      </c>
      <c r="E3" s="3">
        <v>8.1100000000000006E-5</v>
      </c>
      <c r="F3" s="3">
        <v>8.4548100000000001E-2</v>
      </c>
      <c r="G3" s="3">
        <v>-0.10533729999999999</v>
      </c>
      <c r="H3" s="3">
        <v>0.792763</v>
      </c>
      <c r="I3" s="3">
        <v>1.5047000000000001E-3</v>
      </c>
      <c r="J3" s="3">
        <f t="shared" ref="J3:J12" si="0">E3+F3</f>
        <v>8.4629200000000002E-2</v>
      </c>
    </row>
    <row r="4" spans="1:10">
      <c r="A4" s="5" t="s">
        <v>13</v>
      </c>
      <c r="B4" s="3">
        <v>0.41331600000000002</v>
      </c>
      <c r="C4" s="3">
        <v>1.873013</v>
      </c>
      <c r="D4" s="3">
        <v>0.99054160000000002</v>
      </c>
      <c r="E4" s="3">
        <v>-1.5414300000000001E-2</v>
      </c>
      <c r="F4" s="3">
        <v>0.1015224</v>
      </c>
      <c r="G4" s="3">
        <v>0.38135790000000003</v>
      </c>
      <c r="H4" s="3">
        <v>0.41361039999999999</v>
      </c>
      <c r="I4" s="3">
        <v>1.3956000000000001E-3</v>
      </c>
      <c r="J4" s="3">
        <f t="shared" si="0"/>
        <v>8.6108099999999993E-2</v>
      </c>
    </row>
    <row r="5" spans="1:10">
      <c r="A5" s="5" t="s">
        <v>14</v>
      </c>
      <c r="B5" s="3">
        <v>-1.435873</v>
      </c>
      <c r="C5" s="3">
        <v>1.0628010000000001</v>
      </c>
      <c r="D5" s="3">
        <v>-0.1188255</v>
      </c>
      <c r="E5" s="3">
        <v>-2.5848400000000001E-2</v>
      </c>
      <c r="F5" s="3">
        <v>6.2445599999999997E-2</v>
      </c>
      <c r="G5" s="3">
        <v>-0.75880919999999996</v>
      </c>
      <c r="H5" s="3">
        <v>1.90215</v>
      </c>
      <c r="I5" s="3">
        <v>1.6886E-3</v>
      </c>
      <c r="J5" s="3">
        <f t="shared" si="0"/>
        <v>3.6597199999999996E-2</v>
      </c>
    </row>
    <row r="6" spans="1:10">
      <c r="A6" s="5" t="s">
        <v>15</v>
      </c>
      <c r="B6" s="3">
        <v>1.109076</v>
      </c>
      <c r="C6" s="3">
        <v>0.88970300000000002</v>
      </c>
      <c r="D6" s="3">
        <v>-0.28621459999999999</v>
      </c>
      <c r="E6" s="3">
        <v>-6.9560000000000004E-3</v>
      </c>
      <c r="F6" s="3">
        <v>0.15244250000000001</v>
      </c>
      <c r="G6" s="3">
        <v>2.2982200000000001E-2</v>
      </c>
      <c r="H6" s="3">
        <v>1.0057309999999999</v>
      </c>
      <c r="I6" s="3">
        <v>1.7179000000000001E-3</v>
      </c>
      <c r="J6" s="3">
        <f t="shared" si="0"/>
        <v>0.14548650000000002</v>
      </c>
    </row>
    <row r="7" spans="1:10">
      <c r="A7" s="5" t="s">
        <v>16</v>
      </c>
      <c r="B7" s="3">
        <v>1.54498</v>
      </c>
      <c r="C7" s="3">
        <v>0.3274048</v>
      </c>
      <c r="D7" s="3">
        <v>-0.35513230000000001</v>
      </c>
      <c r="E7" s="3">
        <v>-0.1925675</v>
      </c>
      <c r="F7" s="3">
        <v>8.6679300000000001E-2</v>
      </c>
      <c r="G7" s="3">
        <v>0.58421179999999995</v>
      </c>
      <c r="H7" s="3">
        <v>0.2025209</v>
      </c>
      <c r="I7" s="3">
        <v>1.6927000000000001E-3</v>
      </c>
      <c r="J7" s="3">
        <f t="shared" si="0"/>
        <v>-0.1058882</v>
      </c>
    </row>
    <row r="8" spans="1:10">
      <c r="A8" s="5" t="s">
        <v>17</v>
      </c>
      <c r="B8" s="3">
        <v>0.67025800000000002</v>
      </c>
      <c r="C8" s="3">
        <v>0.48976839999999999</v>
      </c>
      <c r="D8" s="3">
        <v>-0.1823504</v>
      </c>
      <c r="E8" s="3">
        <v>-3.3508499999999997E-2</v>
      </c>
      <c r="F8" s="3">
        <v>4.6634799999999997E-2</v>
      </c>
      <c r="G8" s="3">
        <v>-0.4888036</v>
      </c>
      <c r="H8" s="3">
        <v>1.146917</v>
      </c>
      <c r="I8" s="3">
        <v>8.786E-4</v>
      </c>
      <c r="J8" s="3">
        <f t="shared" si="0"/>
        <v>1.31263E-2</v>
      </c>
    </row>
    <row r="9" spans="1:10">
      <c r="A9" s="5" t="s">
        <v>18</v>
      </c>
      <c r="B9" s="3">
        <v>2.3537919999999999</v>
      </c>
      <c r="C9" s="3">
        <v>-3.2814109999999999</v>
      </c>
      <c r="D9" s="3">
        <v>-4.3792390000000001</v>
      </c>
      <c r="E9" s="3">
        <v>-1.52097E-2</v>
      </c>
      <c r="F9" s="3">
        <v>8.1665699999999994E-2</v>
      </c>
      <c r="G9" s="3">
        <v>-1.574047</v>
      </c>
      <c r="H9" s="3">
        <v>2.6055480000000002</v>
      </c>
      <c r="I9" s="3">
        <v>-1.295E-4</v>
      </c>
      <c r="J9" s="3">
        <f t="shared" si="0"/>
        <v>6.6455999999999987E-2</v>
      </c>
    </row>
    <row r="10" spans="1:10">
      <c r="A10" s="5" t="s">
        <v>19</v>
      </c>
      <c r="B10" s="3">
        <v>-0.17077529999999999</v>
      </c>
      <c r="C10" s="3">
        <v>-1.0516380000000001</v>
      </c>
      <c r="D10" s="3">
        <v>-1.896771</v>
      </c>
      <c r="E10" s="3">
        <v>-0.2472647</v>
      </c>
      <c r="F10" s="3">
        <v>9.49546E-2</v>
      </c>
      <c r="G10" s="3">
        <v>0.9316719</v>
      </c>
      <c r="H10" s="3">
        <v>6.3702700000000001E-2</v>
      </c>
      <c r="I10" s="3">
        <v>2.0692000000000002E-3</v>
      </c>
      <c r="J10" s="3">
        <f t="shared" si="0"/>
        <v>-0.1523101</v>
      </c>
    </row>
    <row r="11" spans="1:10">
      <c r="A11" s="5" t="s">
        <v>22</v>
      </c>
      <c r="B11" s="3">
        <v>0.37895459999999997</v>
      </c>
      <c r="C11" s="3">
        <v>-1.2515510000000001</v>
      </c>
      <c r="D11" s="3">
        <v>-2.4905550000000001</v>
      </c>
      <c r="E11" s="3">
        <v>0.34555530000000001</v>
      </c>
      <c r="F11" s="3">
        <v>0.1202469</v>
      </c>
      <c r="G11" s="3">
        <v>0.75658550000000002</v>
      </c>
      <c r="H11" s="3">
        <v>1.4692E-2</v>
      </c>
      <c r="I11" s="3">
        <v>1.9243000000000001E-3</v>
      </c>
      <c r="J11" s="3">
        <f t="shared" si="0"/>
        <v>0.4658022</v>
      </c>
    </row>
    <row r="12" spans="1:10" ht="15.75" thickBot="1">
      <c r="A12" s="9" t="s">
        <v>21</v>
      </c>
      <c r="B12" s="8">
        <v>0.68112070000000002</v>
      </c>
      <c r="C12" s="8">
        <v>0.1987814</v>
      </c>
      <c r="D12" s="8">
        <v>-0.82850310000000005</v>
      </c>
      <c r="E12" s="8">
        <v>-4.6820899999999999E-2</v>
      </c>
      <c r="F12" s="8">
        <v>0.1101795</v>
      </c>
      <c r="G12" s="8">
        <v>0.70256779999999996</v>
      </c>
      <c r="H12" s="8">
        <v>0.25959910000000003</v>
      </c>
      <c r="I12" s="8">
        <v>1.7589999999999999E-3</v>
      </c>
      <c r="J12" s="8">
        <f t="shared" si="0"/>
        <v>6.3358600000000001E-2</v>
      </c>
    </row>
    <row r="13" spans="1:10" ht="15.75" thickTop="1"/>
  </sheetData>
  <conditionalFormatting sqref="B2:B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53CB-9686-4BFE-969C-D9DD41371C77}">
  <sheetPr>
    <tabColor rgb="FF00B0F0"/>
  </sheetPr>
  <dimension ref="A1:I110"/>
  <sheetViews>
    <sheetView zoomScale="145" zoomScaleNormal="14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5" sqref="F5"/>
    </sheetView>
  </sheetViews>
  <sheetFormatPr defaultRowHeight="15"/>
  <cols>
    <col min="1" max="1" width="8.140625" style="1" bestFit="1" customWidth="1"/>
    <col min="2" max="2" width="2.85546875" style="1" customWidth="1"/>
    <col min="3" max="3" width="33" style="6" bestFit="1" customWidth="1"/>
    <col min="4" max="4" width="8.5703125" customWidth="1"/>
    <col min="5" max="8" width="6.85546875" bestFit="1" customWidth="1"/>
    <col min="9" max="9" width="13.140625" bestFit="1" customWidth="1"/>
  </cols>
  <sheetData>
    <row r="1" spans="1:9" ht="30" customHeight="1" thickTop="1" thickBot="1">
      <c r="A1" s="10" t="s">
        <v>0</v>
      </c>
      <c r="B1" s="10"/>
      <c r="C1" s="11" t="s">
        <v>1</v>
      </c>
      <c r="D1" s="10"/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</row>
    <row r="2" spans="1:9" ht="15.75" thickTop="1">
      <c r="A2" s="12" t="s">
        <v>2</v>
      </c>
      <c r="B2" s="12"/>
      <c r="C2" s="13" t="s">
        <v>11</v>
      </c>
      <c r="D2" s="14">
        <v>2.53724E-2</v>
      </c>
      <c r="E2" s="14">
        <v>0.16409029999999999</v>
      </c>
      <c r="F2" s="14">
        <v>0.66516407</v>
      </c>
      <c r="G2" s="14">
        <v>1.989606E-2</v>
      </c>
      <c r="H2" s="14">
        <v>7.5276960000000004E-2</v>
      </c>
      <c r="I2" s="14">
        <v>-5.8154900000000004E-3</v>
      </c>
    </row>
    <row r="3" spans="1:9">
      <c r="A3" s="4" t="s">
        <v>2</v>
      </c>
      <c r="B3" s="4"/>
      <c r="C3" s="5" t="s">
        <v>12</v>
      </c>
      <c r="D3" s="3">
        <v>-0.10165697</v>
      </c>
      <c r="E3" s="3">
        <v>1.22627E-2</v>
      </c>
      <c r="F3" s="3">
        <v>0.66516407</v>
      </c>
      <c r="G3" s="3">
        <v>6.0241139999999999E-2</v>
      </c>
      <c r="H3" s="3">
        <v>0.20613235999999999</v>
      </c>
      <c r="I3" s="3">
        <v>-4.3737899999999998E-3</v>
      </c>
    </row>
    <row r="4" spans="1:9">
      <c r="A4" s="4" t="s">
        <v>2</v>
      </c>
      <c r="B4" s="4"/>
      <c r="C4" s="5" t="s">
        <v>13</v>
      </c>
      <c r="D4" s="3">
        <v>0.20349733</v>
      </c>
      <c r="E4" s="3">
        <v>7.5816220000000004E-2</v>
      </c>
      <c r="F4" s="3">
        <v>0.66516407</v>
      </c>
      <c r="G4" s="3">
        <v>0.19203982</v>
      </c>
      <c r="H4" s="3">
        <v>0.32124976999999999</v>
      </c>
      <c r="I4" s="3">
        <v>-8.3124000000000002E-4</v>
      </c>
    </row>
    <row r="5" spans="1:9">
      <c r="A5" s="4" t="s">
        <v>2</v>
      </c>
      <c r="B5" s="4"/>
      <c r="C5" s="5" t="s">
        <v>14</v>
      </c>
      <c r="D5" s="3">
        <v>-0.23969841</v>
      </c>
      <c r="E5" s="3">
        <v>7.0263329999999999E-2</v>
      </c>
      <c r="F5" s="3">
        <v>0.66516407</v>
      </c>
      <c r="G5" s="3">
        <v>-1.4393617000000001</v>
      </c>
      <c r="H5" s="3">
        <v>-1.3787402</v>
      </c>
      <c r="I5" s="3">
        <v>-3.4040969999999997E-2</v>
      </c>
    </row>
    <row r="6" spans="1:9">
      <c r="A6" s="4" t="s">
        <v>2</v>
      </c>
      <c r="B6" s="4"/>
      <c r="C6" s="5" t="s">
        <v>15</v>
      </c>
      <c r="D6" s="3">
        <v>-1.363061E-2</v>
      </c>
      <c r="E6" s="3">
        <v>5.6221700000000001E-3</v>
      </c>
      <c r="F6" s="3">
        <v>0.66516407</v>
      </c>
      <c r="G6" s="3">
        <v>0.12528141000000001</v>
      </c>
      <c r="H6" s="3">
        <v>0.27279037</v>
      </c>
      <c r="I6" s="3">
        <v>-3.19864E-3</v>
      </c>
    </row>
    <row r="7" spans="1:9">
      <c r="A7" s="4" t="s">
        <v>2</v>
      </c>
      <c r="B7" s="4"/>
      <c r="C7" s="5" t="s">
        <v>16</v>
      </c>
      <c r="D7" s="3">
        <v>-0.12551960000000001</v>
      </c>
      <c r="E7" s="3">
        <v>1.3095106999999999</v>
      </c>
      <c r="F7" s="3">
        <v>0.66516407</v>
      </c>
      <c r="G7" s="3">
        <v>0.11613595</v>
      </c>
      <c r="H7" s="3">
        <v>0.21474937999999999</v>
      </c>
      <c r="I7" s="3">
        <v>-3.2070100000000002E-3</v>
      </c>
    </row>
    <row r="8" spans="1:9">
      <c r="A8" s="4" t="s">
        <v>2</v>
      </c>
      <c r="B8" s="4"/>
      <c r="C8" s="5" t="s">
        <v>17</v>
      </c>
      <c r="D8" s="3">
        <v>6.9280100000000001E-3</v>
      </c>
      <c r="E8" s="3">
        <v>1.1253941999999999</v>
      </c>
      <c r="F8" s="3">
        <v>0.66516407</v>
      </c>
      <c r="G8" s="3">
        <v>6.3721429999999996E-2</v>
      </c>
      <c r="H8" s="3">
        <v>0.21445854</v>
      </c>
      <c r="I8" s="3">
        <v>-4.3765799999999997E-3</v>
      </c>
    </row>
    <row r="9" spans="1:9">
      <c r="A9" s="4" t="s">
        <v>2</v>
      </c>
      <c r="B9" s="4"/>
      <c r="C9" s="5" t="s">
        <v>18</v>
      </c>
      <c r="D9" s="3">
        <v>-0.94293501000000002</v>
      </c>
      <c r="E9" s="3">
        <v>0.58891884999999999</v>
      </c>
      <c r="F9" s="3">
        <v>0.66516407</v>
      </c>
      <c r="G9" s="3">
        <v>0.12395732</v>
      </c>
      <c r="H9" s="3">
        <v>0.16408423999999999</v>
      </c>
      <c r="I9" s="3">
        <v>-2.8533600000000001E-3</v>
      </c>
    </row>
    <row r="10" spans="1:9">
      <c r="A10" s="4" t="s">
        <v>2</v>
      </c>
      <c r="B10" s="4"/>
      <c r="C10" s="5" t="s">
        <v>19</v>
      </c>
      <c r="D10" s="3">
        <v>-0.35382503999999998</v>
      </c>
      <c r="E10" s="3">
        <v>0.42299620999999998</v>
      </c>
      <c r="F10" s="3">
        <v>0.66516407</v>
      </c>
      <c r="G10" s="3">
        <v>1.7412380000000002E-2</v>
      </c>
      <c r="H10" s="3">
        <v>0.12896571000000001</v>
      </c>
      <c r="I10" s="3">
        <v>-5.3982500000000003E-3</v>
      </c>
    </row>
    <row r="11" spans="1:9">
      <c r="A11" s="4" t="s">
        <v>2</v>
      </c>
      <c r="B11" s="4"/>
      <c r="C11" s="5" t="s">
        <v>22</v>
      </c>
      <c r="D11" s="3">
        <v>-0.63128192999999999</v>
      </c>
      <c r="E11" s="3">
        <v>2.5866696999999998</v>
      </c>
      <c r="F11" s="3">
        <v>0.66516407</v>
      </c>
      <c r="G11" s="3">
        <v>9.6995490000000004E-2</v>
      </c>
      <c r="H11" s="3">
        <v>0.17107671999999999</v>
      </c>
      <c r="I11" s="3">
        <v>-3.4146100000000002E-3</v>
      </c>
    </row>
    <row r="12" spans="1:9" ht="15.75" thickBot="1">
      <c r="A12" s="7" t="s">
        <v>2</v>
      </c>
      <c r="B12" s="7"/>
      <c r="C12" s="9" t="s">
        <v>21</v>
      </c>
      <c r="D12" s="8">
        <v>-9.5811380000000002E-2</v>
      </c>
      <c r="E12" s="8">
        <v>0.28553015999999998</v>
      </c>
      <c r="F12" s="8">
        <v>0.66516407</v>
      </c>
      <c r="G12" s="8">
        <v>-2.6831609999999999E-2</v>
      </c>
      <c r="H12" s="8">
        <v>0.14427323</v>
      </c>
      <c r="I12" s="8">
        <v>-6.6980099999999999E-3</v>
      </c>
    </row>
    <row r="13" spans="1:9" ht="15.75" thickTop="1">
      <c r="A13" s="12" t="s">
        <v>3</v>
      </c>
      <c r="B13" s="12"/>
      <c r="C13" s="13" t="s">
        <v>11</v>
      </c>
      <c r="D13" s="14">
        <v>0.16955392999999999</v>
      </c>
      <c r="E13" s="14">
        <v>0.15923197</v>
      </c>
      <c r="F13" s="14">
        <v>0.68134419999999996</v>
      </c>
      <c r="G13" s="14">
        <v>-4.6751800000000003E-2</v>
      </c>
      <c r="H13" s="14">
        <v>6.3683959999999998E-2</v>
      </c>
      <c r="I13" s="14">
        <v>-6.2170200000000002E-3</v>
      </c>
    </row>
    <row r="14" spans="1:9">
      <c r="A14" s="4" t="s">
        <v>3</v>
      </c>
      <c r="B14" s="4"/>
      <c r="C14" s="5" t="s">
        <v>12</v>
      </c>
      <c r="D14" s="3">
        <v>0.31241071999999998</v>
      </c>
      <c r="E14" s="3">
        <v>1.42773E-2</v>
      </c>
      <c r="F14" s="3">
        <v>0.68134419999999996</v>
      </c>
      <c r="G14" s="3">
        <v>-8.9971880000000004E-2</v>
      </c>
      <c r="H14" s="3">
        <v>5.563705E-2</v>
      </c>
      <c r="I14" s="3">
        <v>-6.8521500000000004E-3</v>
      </c>
    </row>
    <row r="15" spans="1:9">
      <c r="A15" s="4" t="s">
        <v>3</v>
      </c>
      <c r="B15" s="4"/>
      <c r="C15" s="5" t="s">
        <v>13</v>
      </c>
      <c r="D15" s="3">
        <v>0.32380715999999998</v>
      </c>
      <c r="E15" s="3">
        <v>-0.24941382000000001</v>
      </c>
      <c r="F15" s="3">
        <v>0.68134419999999996</v>
      </c>
      <c r="G15" s="3">
        <v>6.9567729999999994E-2</v>
      </c>
      <c r="H15" s="3">
        <v>0.15213056</v>
      </c>
      <c r="I15" s="3">
        <v>-2.8391499999999999E-3</v>
      </c>
    </row>
    <row r="16" spans="1:9">
      <c r="A16" s="4" t="s">
        <v>3</v>
      </c>
      <c r="B16" s="4"/>
      <c r="C16" s="5" t="s">
        <v>14</v>
      </c>
      <c r="D16" s="3">
        <v>0.80283468000000002</v>
      </c>
      <c r="E16" s="3">
        <v>0.15972475</v>
      </c>
      <c r="F16" s="3">
        <v>0.68134419999999996</v>
      </c>
      <c r="G16" s="3">
        <v>-0.34357857000000003</v>
      </c>
      <c r="H16" s="3">
        <v>-0.27536820000000001</v>
      </c>
      <c r="I16" s="3">
        <v>-1.8697700000000001E-2</v>
      </c>
    </row>
    <row r="17" spans="1:9">
      <c r="A17" s="4" t="s">
        <v>3</v>
      </c>
      <c r="B17" s="4"/>
      <c r="C17" s="5" t="s">
        <v>15</v>
      </c>
      <c r="D17" s="3">
        <v>0.64274330999999996</v>
      </c>
      <c r="E17" s="3">
        <v>6.3913700000000004E-3</v>
      </c>
      <c r="F17" s="3">
        <v>0.68134419999999996</v>
      </c>
      <c r="G17" s="3">
        <v>9.1495599999999993E-3</v>
      </c>
      <c r="H17" s="3">
        <v>0.11151033</v>
      </c>
      <c r="I17" s="3">
        <v>-5.8342400000000001E-3</v>
      </c>
    </row>
    <row r="18" spans="1:9">
      <c r="A18" s="4" t="s">
        <v>3</v>
      </c>
      <c r="B18" s="4"/>
      <c r="C18" s="5" t="s">
        <v>16</v>
      </c>
      <c r="D18" s="3">
        <v>0.33492779</v>
      </c>
      <c r="E18" s="3">
        <v>1.0001575</v>
      </c>
      <c r="F18" s="3">
        <v>0.68134419999999996</v>
      </c>
      <c r="G18" s="3">
        <v>-1.8740420000000001E-2</v>
      </c>
      <c r="H18" s="3">
        <v>8.5209820000000006E-2</v>
      </c>
      <c r="I18" s="3">
        <v>-5.39465E-3</v>
      </c>
    </row>
    <row r="19" spans="1:9">
      <c r="A19" s="4" t="s">
        <v>3</v>
      </c>
      <c r="B19" s="4"/>
      <c r="C19" s="5" t="s">
        <v>17</v>
      </c>
      <c r="D19" s="3">
        <v>0.19929872000000001</v>
      </c>
      <c r="E19" s="3">
        <v>0.55327124999999999</v>
      </c>
      <c r="F19" s="3">
        <v>0.68134419999999996</v>
      </c>
      <c r="G19" s="3">
        <v>7.5994389999999995E-2</v>
      </c>
      <c r="H19" s="3">
        <v>0.21778790000000001</v>
      </c>
      <c r="I19" s="3">
        <v>-3.3414500000000001E-3</v>
      </c>
    </row>
    <row r="20" spans="1:9">
      <c r="A20" s="4" t="s">
        <v>3</v>
      </c>
      <c r="B20" s="4"/>
      <c r="C20" s="5" t="s">
        <v>18</v>
      </c>
      <c r="D20" s="3">
        <v>0.35024839000000002</v>
      </c>
      <c r="E20" s="3">
        <v>-8.747075E-2</v>
      </c>
      <c r="F20" s="3">
        <v>0.68134419999999996</v>
      </c>
      <c r="G20" s="3">
        <v>0.10271309000000001</v>
      </c>
      <c r="H20" s="3">
        <v>0.18021756</v>
      </c>
      <c r="I20" s="3">
        <v>-3.2359300000000001E-3</v>
      </c>
    </row>
    <row r="21" spans="1:9">
      <c r="A21" s="4" t="s">
        <v>3</v>
      </c>
      <c r="B21" s="4"/>
      <c r="C21" s="5" t="s">
        <v>19</v>
      </c>
      <c r="D21" s="3">
        <v>0.26559036000000003</v>
      </c>
      <c r="E21" s="3">
        <v>0.59382071000000003</v>
      </c>
      <c r="F21" s="3">
        <v>0.68134419999999996</v>
      </c>
      <c r="G21" s="3">
        <v>-0.11440892</v>
      </c>
      <c r="H21" s="3">
        <v>1.415142E-2</v>
      </c>
      <c r="I21" s="3">
        <v>-8.4200400000000002E-3</v>
      </c>
    </row>
    <row r="22" spans="1:9">
      <c r="A22" s="4" t="s">
        <v>3</v>
      </c>
      <c r="B22" s="4"/>
      <c r="C22" s="5" t="s">
        <v>20</v>
      </c>
      <c r="D22" s="3">
        <v>0.14324816000000001</v>
      </c>
      <c r="E22" s="3">
        <v>-3.6467869999999998</v>
      </c>
      <c r="F22" s="3">
        <v>0.68134419999999996</v>
      </c>
      <c r="G22" s="3">
        <v>-1.768368E-2</v>
      </c>
      <c r="H22" s="3">
        <v>0.17754397</v>
      </c>
      <c r="I22" s="3">
        <v>-6.3750200000000003E-3</v>
      </c>
    </row>
    <row r="23" spans="1:9" ht="15.75" thickBot="1">
      <c r="A23" s="7" t="s">
        <v>3</v>
      </c>
      <c r="B23" s="7"/>
      <c r="C23" s="9" t="s">
        <v>21</v>
      </c>
      <c r="D23" s="8">
        <v>-1.5406599999999999E-2</v>
      </c>
      <c r="E23" s="8">
        <v>-0.27464059000000002</v>
      </c>
      <c r="F23" s="8">
        <v>0.68134419999999996</v>
      </c>
      <c r="G23" s="8">
        <v>-0.10026061999999999</v>
      </c>
      <c r="H23" s="8">
        <v>-3.8805029999999997E-2</v>
      </c>
      <c r="I23" s="8">
        <v>-7.8968600000000003E-3</v>
      </c>
    </row>
    <row r="24" spans="1:9" ht="15.75" thickTop="1">
      <c r="A24" s="12" t="s">
        <v>4</v>
      </c>
      <c r="B24" s="12"/>
      <c r="C24" s="13" t="s">
        <v>11</v>
      </c>
      <c r="D24" s="14">
        <v>-0.38727989000000002</v>
      </c>
      <c r="E24" s="14">
        <v>1.5430759999999999</v>
      </c>
      <c r="F24" s="14">
        <v>1.1844241</v>
      </c>
      <c r="G24" s="14">
        <v>-4.1067000000000002E-4</v>
      </c>
      <c r="H24" s="14">
        <v>9.5817529999999998E-2</v>
      </c>
      <c r="I24" s="14">
        <v>-5.5155100000000004E-3</v>
      </c>
    </row>
    <row r="25" spans="1:9">
      <c r="A25" s="4" t="s">
        <v>4</v>
      </c>
      <c r="B25" s="4"/>
      <c r="C25" s="5" t="s">
        <v>12</v>
      </c>
      <c r="D25" s="3">
        <v>0.44384467999999999</v>
      </c>
      <c r="E25" s="3">
        <v>5.2126539999999999E-2</v>
      </c>
      <c r="F25" s="3">
        <v>1.1844241</v>
      </c>
      <c r="G25" s="3">
        <v>-7.8936870000000006E-2</v>
      </c>
      <c r="H25" s="3">
        <v>1.148791E-2</v>
      </c>
      <c r="I25" s="3">
        <v>-7.5647900000000001E-3</v>
      </c>
    </row>
    <row r="26" spans="1:9">
      <c r="A26" s="4" t="s">
        <v>4</v>
      </c>
      <c r="B26" s="4"/>
      <c r="C26" s="5" t="s">
        <v>13</v>
      </c>
      <c r="D26" s="3">
        <v>-0.30512441000000001</v>
      </c>
      <c r="E26" s="3">
        <v>-0.22054172999999999</v>
      </c>
      <c r="F26" s="3">
        <v>1.1844241</v>
      </c>
      <c r="G26" s="3">
        <v>7.6661240000000005E-2</v>
      </c>
      <c r="H26" s="3">
        <v>-3.6547160000000002E-2</v>
      </c>
      <c r="I26" s="3">
        <v>-6.5905599999999996E-3</v>
      </c>
    </row>
    <row r="27" spans="1:9">
      <c r="A27" s="4" t="s">
        <v>4</v>
      </c>
      <c r="B27" s="4"/>
      <c r="C27" s="5" t="s">
        <v>14</v>
      </c>
      <c r="D27" s="3">
        <v>1.1140139</v>
      </c>
      <c r="E27" s="3">
        <v>1.1667125</v>
      </c>
      <c r="F27" s="3">
        <v>0.70329931000000001</v>
      </c>
      <c r="G27" s="3">
        <v>-1.7740735000000001</v>
      </c>
      <c r="H27" s="3">
        <v>-1.66673</v>
      </c>
      <c r="I27" s="3">
        <v>-5.9303809999999998E-2</v>
      </c>
    </row>
    <row r="28" spans="1:9">
      <c r="A28" s="4" t="s">
        <v>4</v>
      </c>
      <c r="B28" s="4"/>
      <c r="C28" s="5" t="s">
        <v>15</v>
      </c>
      <c r="D28" s="3">
        <v>-0.14791139</v>
      </c>
      <c r="E28" s="3">
        <v>3.7555159999999997E-2</v>
      </c>
      <c r="F28" s="3">
        <v>1.1844241</v>
      </c>
      <c r="G28" s="3">
        <v>-0.12617970000000001</v>
      </c>
      <c r="H28" s="3">
        <v>6.4437830000000001E-2</v>
      </c>
      <c r="I28" s="3">
        <v>-9.9961400000000006E-3</v>
      </c>
    </row>
    <row r="29" spans="1:9">
      <c r="A29" s="4" t="s">
        <v>4</v>
      </c>
      <c r="B29" s="4"/>
      <c r="C29" s="5" t="s">
        <v>16</v>
      </c>
      <c r="D29" s="3">
        <v>0.28150005</v>
      </c>
      <c r="E29" s="3">
        <v>1.6667380000000001</v>
      </c>
      <c r="F29" s="3">
        <v>1.1844241</v>
      </c>
      <c r="G29" s="3">
        <v>-0.11256413</v>
      </c>
      <c r="H29" s="3">
        <v>-2.678933E-2</v>
      </c>
      <c r="I29" s="3">
        <v>-7.8557499999999999E-3</v>
      </c>
    </row>
    <row r="30" spans="1:9">
      <c r="A30" s="4" t="s">
        <v>4</v>
      </c>
      <c r="B30" s="4"/>
      <c r="C30" s="5" t="s">
        <v>17</v>
      </c>
      <c r="D30" s="3">
        <v>0.14361992000000001</v>
      </c>
      <c r="E30" s="3">
        <v>-1.4122710000000001</v>
      </c>
      <c r="F30" s="3">
        <v>1.1844241</v>
      </c>
      <c r="G30" s="3">
        <v>6.6478309999999999E-2</v>
      </c>
      <c r="H30" s="3">
        <v>1.8796690000000001E-2</v>
      </c>
      <c r="I30" s="3">
        <v>-6.98994E-3</v>
      </c>
    </row>
    <row r="31" spans="1:9">
      <c r="A31" s="4" t="s">
        <v>4</v>
      </c>
      <c r="B31" s="4"/>
      <c r="C31" s="5" t="s">
        <v>18</v>
      </c>
      <c r="D31" s="3">
        <v>-0.22484657999999999</v>
      </c>
      <c r="E31" s="3">
        <v>-0.32497784000000002</v>
      </c>
      <c r="F31" s="3">
        <v>1.1844241</v>
      </c>
      <c r="G31" s="3">
        <v>9.7008570000000002E-2</v>
      </c>
      <c r="H31" s="3">
        <v>0.23274052000000001</v>
      </c>
      <c r="I31" s="3">
        <v>-4.2768900000000002E-3</v>
      </c>
    </row>
    <row r="32" spans="1:9">
      <c r="A32" s="4" t="s">
        <v>4</v>
      </c>
      <c r="B32" s="4"/>
      <c r="C32" s="5" t="s">
        <v>19</v>
      </c>
      <c r="D32" s="3">
        <v>-0.44975902000000001</v>
      </c>
      <c r="E32" s="3">
        <v>0.91300172999999996</v>
      </c>
      <c r="F32" s="3">
        <v>1.1844241</v>
      </c>
      <c r="G32" s="3">
        <v>-3.1327069999999999E-2</v>
      </c>
      <c r="H32" s="3">
        <v>9.5238199999999995E-2</v>
      </c>
      <c r="I32" s="3">
        <v>-6.91648E-3</v>
      </c>
    </row>
    <row r="33" spans="1:9">
      <c r="A33" s="4" t="s">
        <v>4</v>
      </c>
      <c r="B33" s="4"/>
      <c r="C33" s="5" t="s">
        <v>22</v>
      </c>
      <c r="D33" s="3">
        <v>-0.38535723</v>
      </c>
      <c r="E33" s="3">
        <v>0.35634502000000001</v>
      </c>
      <c r="F33" s="3">
        <v>1.1844241</v>
      </c>
      <c r="G33" s="3">
        <v>5.3340529999999997E-2</v>
      </c>
      <c r="H33" s="3">
        <v>2.789966E-2</v>
      </c>
      <c r="I33" s="3">
        <v>-4.46446E-3</v>
      </c>
    </row>
    <row r="34" spans="1:9" ht="15.75" thickBot="1">
      <c r="A34" s="7" t="s">
        <v>4</v>
      </c>
      <c r="B34" s="7"/>
      <c r="C34" s="9" t="s">
        <v>21</v>
      </c>
      <c r="D34" s="8">
        <v>-1.563461E-2</v>
      </c>
      <c r="E34" s="8">
        <v>5.4741819999999997E-2</v>
      </c>
      <c r="F34" s="8">
        <v>1.1844241</v>
      </c>
      <c r="G34" s="8">
        <v>-7.1711549999999999E-2</v>
      </c>
      <c r="H34" s="8">
        <v>4.7385660000000003E-2</v>
      </c>
      <c r="I34" s="8">
        <v>-8.3684299999999996E-3</v>
      </c>
    </row>
    <row r="35" spans="1:9" ht="15.75" thickTop="1">
      <c r="A35" s="12" t="s">
        <v>5</v>
      </c>
      <c r="B35" s="12"/>
      <c r="C35" s="13" t="s">
        <v>11</v>
      </c>
      <c r="D35" s="14">
        <v>0.26439586999999998</v>
      </c>
      <c r="E35" s="14">
        <v>-3.5289010000000003E-2</v>
      </c>
      <c r="F35" s="14">
        <v>1.4582136999999999</v>
      </c>
      <c r="G35" s="14">
        <v>-0.19650661999999999</v>
      </c>
      <c r="H35" s="14">
        <v>-0.17875288</v>
      </c>
      <c r="I35" s="14">
        <v>-1.009909E-2</v>
      </c>
    </row>
    <row r="36" spans="1:9">
      <c r="A36" s="4" t="s">
        <v>5</v>
      </c>
      <c r="B36" s="4"/>
      <c r="C36" s="5" t="s">
        <v>12</v>
      </c>
      <c r="D36" s="3">
        <v>0.28909141999999999</v>
      </c>
      <c r="E36" s="3">
        <v>-3.0328299999999999E-2</v>
      </c>
      <c r="F36" s="3">
        <v>1.4582136999999999</v>
      </c>
      <c r="G36" s="3">
        <v>-8.9667659999999996E-2</v>
      </c>
      <c r="H36" s="3">
        <v>3.7837009999999997E-2</v>
      </c>
      <c r="I36" s="3">
        <v>-5.5826799999999996E-3</v>
      </c>
    </row>
    <row r="37" spans="1:9">
      <c r="A37" s="4" t="s">
        <v>5</v>
      </c>
      <c r="B37" s="4"/>
      <c r="C37" s="5" t="s">
        <v>13</v>
      </c>
      <c r="D37" s="3">
        <v>0.21912456999999999</v>
      </c>
      <c r="E37" s="3">
        <v>-0.15506585000000001</v>
      </c>
      <c r="F37" s="3">
        <v>1.4582136999999999</v>
      </c>
      <c r="G37" s="3">
        <v>7.5817099999999998E-2</v>
      </c>
      <c r="H37" s="3">
        <v>0.1129261</v>
      </c>
      <c r="I37" s="3">
        <v>-4.0279199999999999E-3</v>
      </c>
    </row>
    <row r="38" spans="1:9">
      <c r="A38" s="4" t="s">
        <v>5</v>
      </c>
      <c r="B38" s="4"/>
      <c r="C38" s="5" t="s">
        <v>14</v>
      </c>
      <c r="D38" s="3">
        <v>1.2204276999999999</v>
      </c>
      <c r="E38" s="3">
        <v>0.24577362999999999</v>
      </c>
      <c r="F38" s="3">
        <v>1.4582136999999999</v>
      </c>
      <c r="G38" s="3">
        <v>-0.20056698000000001</v>
      </c>
      <c r="H38" s="3">
        <v>-8.9513449999999994E-2</v>
      </c>
      <c r="I38" s="3">
        <v>-1.464567E-2</v>
      </c>
    </row>
    <row r="39" spans="1:9">
      <c r="A39" s="4" t="s">
        <v>5</v>
      </c>
      <c r="B39" s="4"/>
      <c r="C39" s="5" t="s">
        <v>15</v>
      </c>
      <c r="D39" s="3">
        <v>-5.7273999999999997E-4</v>
      </c>
      <c r="E39" s="3">
        <v>1.2658040000000001E-2</v>
      </c>
      <c r="F39" s="3">
        <v>1.4582136999999999</v>
      </c>
      <c r="G39" s="3">
        <v>0.16190159000000001</v>
      </c>
      <c r="H39" s="3">
        <v>0.22045176</v>
      </c>
      <c r="I39" s="3">
        <v>-3.2104400000000002E-3</v>
      </c>
    </row>
    <row r="40" spans="1:9">
      <c r="A40" s="4" t="s">
        <v>5</v>
      </c>
      <c r="B40" s="4"/>
      <c r="C40" s="5" t="s">
        <v>16</v>
      </c>
      <c r="D40" s="3">
        <v>0.10210236</v>
      </c>
      <c r="E40" s="3">
        <v>0.59542812000000001</v>
      </c>
      <c r="F40" s="3">
        <v>1.4582136999999999</v>
      </c>
      <c r="G40" s="3">
        <v>-0.13114339</v>
      </c>
      <c r="H40" s="3">
        <v>-2.0292500000000002E-2</v>
      </c>
      <c r="I40" s="3">
        <v>-7.3844699999999997E-3</v>
      </c>
    </row>
    <row r="41" spans="1:9">
      <c r="A41" s="4" t="s">
        <v>5</v>
      </c>
      <c r="B41" s="4"/>
      <c r="C41" s="5" t="s">
        <v>17</v>
      </c>
      <c r="D41" s="3">
        <v>0.10683608</v>
      </c>
      <c r="E41" s="3">
        <v>-0.69570173999999996</v>
      </c>
      <c r="F41" s="3">
        <v>1.4582136999999999</v>
      </c>
      <c r="G41" s="3">
        <v>0.17446711000000001</v>
      </c>
      <c r="H41" s="3">
        <v>0.23942432999999999</v>
      </c>
      <c r="I41" s="3">
        <v>-1.9255400000000001E-3</v>
      </c>
    </row>
    <row r="42" spans="1:9">
      <c r="A42" s="4" t="s">
        <v>5</v>
      </c>
      <c r="B42" s="4"/>
      <c r="C42" s="5" t="s">
        <v>18</v>
      </c>
      <c r="D42" s="3">
        <v>0.22490461</v>
      </c>
      <c r="E42" s="3">
        <v>-0.86782921999999996</v>
      </c>
      <c r="F42" s="3">
        <v>1.4582136999999999</v>
      </c>
      <c r="G42" s="3">
        <v>0.14760499999999999</v>
      </c>
      <c r="H42" s="3">
        <v>8.9191770000000004E-2</v>
      </c>
      <c r="I42" s="3">
        <v>-4.1916200000000001E-3</v>
      </c>
    </row>
    <row r="43" spans="1:9">
      <c r="A43" s="4" t="s">
        <v>5</v>
      </c>
      <c r="B43" s="4"/>
      <c r="C43" s="5" t="s">
        <v>19</v>
      </c>
      <c r="D43" s="3">
        <v>-0.22099034000000001</v>
      </c>
      <c r="E43" s="3">
        <v>0.69498199999999999</v>
      </c>
      <c r="F43" s="3">
        <v>1.4582136999999999</v>
      </c>
      <c r="G43" s="3">
        <v>-4.0995259999999999E-2</v>
      </c>
      <c r="H43" s="3">
        <v>-2.8058900000000001E-3</v>
      </c>
      <c r="I43" s="3">
        <v>-8.2392400000000001E-3</v>
      </c>
    </row>
    <row r="44" spans="1:9">
      <c r="A44" s="4" t="s">
        <v>5</v>
      </c>
      <c r="B44" s="4"/>
      <c r="C44" s="5" t="s">
        <v>20</v>
      </c>
      <c r="D44" s="3">
        <v>0.25810970999999999</v>
      </c>
      <c r="E44" s="3">
        <v>1.2740537000000001</v>
      </c>
      <c r="F44" s="3">
        <v>1.4582136999999999</v>
      </c>
      <c r="G44" s="3">
        <v>-9.0941069999999999E-2</v>
      </c>
      <c r="H44" s="3">
        <v>-5.0038609999999997E-2</v>
      </c>
      <c r="I44" s="3">
        <v>-8.04209E-3</v>
      </c>
    </row>
    <row r="45" spans="1:9" ht="15.75" thickBot="1">
      <c r="A45" s="7" t="s">
        <v>5</v>
      </c>
      <c r="B45" s="7"/>
      <c r="C45" s="9" t="s">
        <v>21</v>
      </c>
      <c r="D45" s="8">
        <v>0.67376577000000004</v>
      </c>
      <c r="E45" s="8">
        <v>0.30775569000000003</v>
      </c>
      <c r="F45" s="8">
        <v>1.4582136999999999</v>
      </c>
      <c r="G45" s="8">
        <v>-0.23110521000000001</v>
      </c>
      <c r="H45" s="8">
        <v>-0.10167296000000001</v>
      </c>
      <c r="I45" s="8">
        <v>-9.8079599999999992E-3</v>
      </c>
    </row>
    <row r="46" spans="1:9" ht="15.75" thickTop="1">
      <c r="A46" s="12" t="s">
        <v>6</v>
      </c>
      <c r="B46" s="12"/>
      <c r="C46" s="13" t="s">
        <v>11</v>
      </c>
      <c r="D46" s="14">
        <v>0.30263196999999997</v>
      </c>
      <c r="E46" s="14">
        <v>0.33656494999999997</v>
      </c>
      <c r="F46" s="14">
        <v>0.90417426999999995</v>
      </c>
      <c r="G46" s="14">
        <v>-1.837111E-2</v>
      </c>
      <c r="H46" s="14">
        <v>0.13524091999999999</v>
      </c>
      <c r="I46" s="14">
        <v>-6.1857400000000003E-3</v>
      </c>
    </row>
    <row r="47" spans="1:9">
      <c r="A47" s="4" t="s">
        <v>6</v>
      </c>
      <c r="B47" s="4"/>
      <c r="C47" s="5" t="s">
        <v>12</v>
      </c>
      <c r="D47" s="3">
        <v>-2.5131540000000001E-2</v>
      </c>
      <c r="E47" s="3">
        <v>-3.33177E-3</v>
      </c>
      <c r="F47" s="3">
        <v>0.90417426999999995</v>
      </c>
      <c r="G47" s="3">
        <v>3.70316E-3</v>
      </c>
      <c r="H47" s="3">
        <v>0.10830168</v>
      </c>
      <c r="I47" s="3">
        <v>-5.6606399999999998E-3</v>
      </c>
    </row>
    <row r="48" spans="1:9">
      <c r="A48" s="4" t="s">
        <v>6</v>
      </c>
      <c r="B48" s="4"/>
      <c r="C48" s="5" t="s">
        <v>13</v>
      </c>
      <c r="D48" s="3">
        <v>3.81588E-2</v>
      </c>
      <c r="E48" s="3">
        <v>8.1165399999999999E-2</v>
      </c>
      <c r="F48" s="3">
        <v>0.90417426999999995</v>
      </c>
      <c r="G48" s="3">
        <v>0.23758085000000001</v>
      </c>
      <c r="H48" s="3">
        <v>0.34527370000000002</v>
      </c>
      <c r="I48" s="3">
        <v>-2.5154000000000002E-4</v>
      </c>
    </row>
    <row r="49" spans="1:9">
      <c r="A49" s="4" t="s">
        <v>6</v>
      </c>
      <c r="B49" s="4"/>
      <c r="C49" s="5" t="s">
        <v>14</v>
      </c>
      <c r="D49" s="3">
        <v>-0.85753049000000003</v>
      </c>
      <c r="E49" s="3">
        <v>6.7733150000000006E-2</v>
      </c>
      <c r="F49" s="3">
        <v>0.90417426999999995</v>
      </c>
      <c r="G49" s="3">
        <v>0.49967697</v>
      </c>
      <c r="H49" s="3">
        <v>0.61108804000000005</v>
      </c>
      <c r="I49" s="3">
        <v>3.5400100000000001E-3</v>
      </c>
    </row>
    <row r="50" spans="1:9">
      <c r="A50" s="4" t="s">
        <v>6</v>
      </c>
      <c r="B50" s="4"/>
      <c r="C50" s="5" t="s">
        <v>15</v>
      </c>
      <c r="D50" s="3">
        <v>-0.11260603</v>
      </c>
      <c r="E50" s="3">
        <v>7.4797800000000001E-3</v>
      </c>
      <c r="F50" s="3">
        <v>0.90417426999999995</v>
      </c>
      <c r="G50" s="3">
        <v>0.11822415999999999</v>
      </c>
      <c r="H50" s="3">
        <v>0.31230237</v>
      </c>
      <c r="I50" s="3">
        <v>-3.2960200000000002E-3</v>
      </c>
    </row>
    <row r="51" spans="1:9">
      <c r="A51" s="4" t="s">
        <v>6</v>
      </c>
      <c r="B51" s="4"/>
      <c r="C51" s="5" t="s">
        <v>16</v>
      </c>
      <c r="D51" s="3">
        <v>-0.15686459</v>
      </c>
      <c r="E51" s="3">
        <v>0.44688787000000002</v>
      </c>
      <c r="F51" s="3">
        <v>0.90417426999999995</v>
      </c>
      <c r="G51" s="3">
        <v>2.2476719999999999E-2</v>
      </c>
      <c r="H51" s="3">
        <v>0.13570952999999999</v>
      </c>
      <c r="I51" s="3">
        <v>-5.0627900000000002E-3</v>
      </c>
    </row>
    <row r="52" spans="1:9">
      <c r="A52" s="4" t="s">
        <v>6</v>
      </c>
      <c r="B52" s="4"/>
      <c r="C52" s="5" t="s">
        <v>17</v>
      </c>
      <c r="D52" s="3">
        <v>2.7810519999999998E-2</v>
      </c>
      <c r="E52" s="3">
        <v>9.9150269999999999E-2</v>
      </c>
      <c r="F52" s="3">
        <v>0.90417426999999995</v>
      </c>
      <c r="G52" s="3">
        <v>0.19002870999999999</v>
      </c>
      <c r="H52" s="3">
        <v>0.30132334</v>
      </c>
      <c r="I52" s="3">
        <v>-1.8408000000000001E-3</v>
      </c>
    </row>
    <row r="53" spans="1:9">
      <c r="A53" s="4" t="s">
        <v>6</v>
      </c>
      <c r="B53" s="4"/>
      <c r="C53" s="5" t="s">
        <v>18</v>
      </c>
      <c r="D53" s="3">
        <v>-0.11088824</v>
      </c>
      <c r="E53" s="3">
        <v>-1.930836E-2</v>
      </c>
      <c r="F53" s="3">
        <v>0.90417426999999995</v>
      </c>
      <c r="G53" s="3">
        <v>0.32757616000000001</v>
      </c>
      <c r="H53" s="3">
        <v>0.41618085999999999</v>
      </c>
      <c r="I53" s="3">
        <v>1.7564600000000001E-3</v>
      </c>
    </row>
    <row r="54" spans="1:9">
      <c r="A54" s="4" t="s">
        <v>6</v>
      </c>
      <c r="B54" s="4"/>
      <c r="C54" s="5" t="s">
        <v>19</v>
      </c>
      <c r="D54" s="3">
        <v>-6.1525139999999999E-2</v>
      </c>
      <c r="E54" s="3">
        <v>0.28430029000000001</v>
      </c>
      <c r="F54" s="3">
        <v>0.90417426999999995</v>
      </c>
      <c r="G54" s="3">
        <v>-2.3776599999999998E-2</v>
      </c>
      <c r="H54" s="3">
        <v>0.15209373000000001</v>
      </c>
      <c r="I54" s="3">
        <v>-6.6601300000000002E-3</v>
      </c>
    </row>
    <row r="55" spans="1:9">
      <c r="A55" s="4" t="s">
        <v>6</v>
      </c>
      <c r="B55" s="4"/>
      <c r="C55" s="5" t="s">
        <v>20</v>
      </c>
      <c r="D55" s="3">
        <v>0.30958290999999999</v>
      </c>
      <c r="E55" s="3">
        <v>-1.8656345000000001</v>
      </c>
      <c r="F55" s="3">
        <v>0.90417426999999995</v>
      </c>
      <c r="G55" s="3">
        <v>-0.23063947000000001</v>
      </c>
      <c r="H55" s="3">
        <v>-1.5251399999999999E-3</v>
      </c>
      <c r="I55" s="3">
        <v>-1.110014E-2</v>
      </c>
    </row>
    <row r="56" spans="1:9" ht="15.75" thickBot="1">
      <c r="A56" s="7" t="s">
        <v>6</v>
      </c>
      <c r="B56" s="7"/>
      <c r="C56" s="9" t="s">
        <v>21</v>
      </c>
      <c r="D56" s="8">
        <v>-6.7473249999999999E-2</v>
      </c>
      <c r="E56" s="8">
        <v>0.14001812999999999</v>
      </c>
      <c r="F56" s="8">
        <v>0.90417426999999995</v>
      </c>
      <c r="G56" s="8">
        <v>-0.21007402999999999</v>
      </c>
      <c r="H56" s="8">
        <v>-5.362107E-2</v>
      </c>
      <c r="I56" s="8">
        <v>-1.0770800000000001E-2</v>
      </c>
    </row>
    <row r="57" spans="1:9" ht="15.75" thickTop="1">
      <c r="A57" s="12" t="s">
        <v>7</v>
      </c>
      <c r="B57" s="12"/>
      <c r="C57" s="13" t="s">
        <v>11</v>
      </c>
      <c r="D57" s="14">
        <v>-3.4835449999999997E-2</v>
      </c>
      <c r="E57" s="14">
        <v>0.19999817</v>
      </c>
      <c r="F57" s="14">
        <v>1.0497924000000001</v>
      </c>
      <c r="G57" s="14">
        <v>-4.7114009999999998E-2</v>
      </c>
      <c r="H57" s="14">
        <v>-0.10134429</v>
      </c>
      <c r="I57" s="14">
        <v>-9.3720699999999997E-3</v>
      </c>
    </row>
    <row r="58" spans="1:9">
      <c r="A58" s="4" t="s">
        <v>7</v>
      </c>
      <c r="B58" s="4"/>
      <c r="C58" s="5" t="s">
        <v>12</v>
      </c>
      <c r="D58" s="3">
        <v>0.3907099</v>
      </c>
      <c r="E58" s="3">
        <v>-4.16768E-3</v>
      </c>
      <c r="F58" s="3">
        <v>1.0497924000000001</v>
      </c>
      <c r="G58" s="3">
        <v>4.4163040000000001E-2</v>
      </c>
      <c r="H58" s="3">
        <v>0.25855340999999998</v>
      </c>
      <c r="I58" s="3">
        <v>-7.7945100000000002E-3</v>
      </c>
    </row>
    <row r="59" spans="1:9">
      <c r="A59" s="4" t="s">
        <v>7</v>
      </c>
      <c r="B59" s="4"/>
      <c r="C59" s="5" t="s">
        <v>13</v>
      </c>
      <c r="D59" s="3">
        <v>2.244823E-2</v>
      </c>
      <c r="E59" s="3">
        <v>-3.2221079999999999E-2</v>
      </c>
      <c r="F59" s="3">
        <v>1.0497924000000001</v>
      </c>
      <c r="G59" s="3">
        <v>0.18762234999999999</v>
      </c>
      <c r="H59" s="3">
        <v>0.14949372999999999</v>
      </c>
      <c r="I59" s="3">
        <v>-5.6441599999999996E-3</v>
      </c>
    </row>
    <row r="60" spans="1:9">
      <c r="A60" s="4" t="s">
        <v>7</v>
      </c>
      <c r="B60" s="4"/>
      <c r="C60" s="5" t="s">
        <v>14</v>
      </c>
      <c r="D60" s="3">
        <v>0.57647744000000001</v>
      </c>
      <c r="E60" s="3">
        <v>-4.3368980000000001E-2</v>
      </c>
      <c r="F60" s="3">
        <v>1.0497924000000001</v>
      </c>
      <c r="G60" s="3">
        <v>-0.24549673999999999</v>
      </c>
      <c r="H60" s="3">
        <v>-0.14877246</v>
      </c>
      <c r="I60" s="3">
        <v>-1.775092E-2</v>
      </c>
    </row>
    <row r="61" spans="1:9">
      <c r="A61" s="4" t="s">
        <v>7</v>
      </c>
      <c r="B61" s="4"/>
      <c r="C61" s="5" t="s">
        <v>15</v>
      </c>
      <c r="D61" s="3">
        <v>0.50460499999999997</v>
      </c>
      <c r="E61" s="3">
        <v>1.008179E-2</v>
      </c>
      <c r="F61" s="3">
        <v>1.0497924000000001</v>
      </c>
      <c r="G61" s="3">
        <v>0.20189093999999999</v>
      </c>
      <c r="H61" s="3">
        <v>0.39030657000000002</v>
      </c>
      <c r="I61" s="3">
        <v>-5.9565499999999997E-3</v>
      </c>
    </row>
    <row r="62" spans="1:9">
      <c r="A62" s="4" t="s">
        <v>7</v>
      </c>
      <c r="B62" s="4"/>
      <c r="C62" s="5" t="s">
        <v>16</v>
      </c>
      <c r="D62" s="3">
        <v>0.3421401</v>
      </c>
      <c r="E62" s="3">
        <v>0.32433624999999999</v>
      </c>
      <c r="F62" s="3">
        <v>1.0497924000000001</v>
      </c>
      <c r="G62" s="3">
        <v>0.18749747</v>
      </c>
      <c r="H62" s="3">
        <v>0.24477835000000001</v>
      </c>
      <c r="I62" s="3">
        <v>-5.6022399999999997E-3</v>
      </c>
    </row>
    <row r="63" spans="1:9">
      <c r="A63" s="4" t="s">
        <v>7</v>
      </c>
      <c r="B63" s="4"/>
      <c r="C63" s="5" t="s">
        <v>17</v>
      </c>
      <c r="D63" s="3">
        <v>0.26256210000000002</v>
      </c>
      <c r="E63" s="3">
        <v>7.9938270000000006E-2</v>
      </c>
      <c r="F63" s="3">
        <v>1.0497924000000001</v>
      </c>
      <c r="G63" s="3">
        <v>0.16354659999999999</v>
      </c>
      <c r="H63" s="3">
        <v>0.23839603000000001</v>
      </c>
      <c r="I63" s="3">
        <v>-6.2137900000000003E-3</v>
      </c>
    </row>
    <row r="64" spans="1:9">
      <c r="A64" s="4" t="s">
        <v>7</v>
      </c>
      <c r="B64" s="4"/>
      <c r="C64" s="5" t="s">
        <v>18</v>
      </c>
      <c r="D64" s="3">
        <v>0.27787327000000001</v>
      </c>
      <c r="E64" s="3">
        <v>-4.7282599999999998E-3</v>
      </c>
      <c r="F64" s="3">
        <v>1.0497924000000001</v>
      </c>
      <c r="G64" s="3">
        <v>0.20680809999999999</v>
      </c>
      <c r="H64" s="3">
        <v>0.21908691999999999</v>
      </c>
      <c r="I64" s="3">
        <v>-6.0930000000000003E-3</v>
      </c>
    </row>
    <row r="65" spans="1:9">
      <c r="A65" s="4" t="s">
        <v>7</v>
      </c>
      <c r="B65" s="4"/>
      <c r="C65" s="5" t="s">
        <v>19</v>
      </c>
      <c r="D65" s="3">
        <v>0.16285073</v>
      </c>
      <c r="E65" s="3">
        <v>0.13658734</v>
      </c>
      <c r="F65" s="3">
        <v>1.0497924000000001</v>
      </c>
      <c r="G65" s="3">
        <v>-0.30947981000000002</v>
      </c>
      <c r="H65" s="3">
        <v>-0.18186596999999999</v>
      </c>
      <c r="I65" s="3">
        <v>-1.6090110000000001E-2</v>
      </c>
    </row>
    <row r="66" spans="1:9">
      <c r="A66" s="4" t="s">
        <v>7</v>
      </c>
      <c r="B66" s="4"/>
      <c r="C66" s="5" t="s">
        <v>20</v>
      </c>
      <c r="D66" s="3">
        <v>-8.1361379999999997E-2</v>
      </c>
      <c r="E66" s="3">
        <v>0.66967695000000005</v>
      </c>
      <c r="F66" s="3">
        <v>1.0497924000000001</v>
      </c>
      <c r="G66" s="3">
        <v>-0.34891264999999999</v>
      </c>
      <c r="H66" s="3">
        <v>-0.31479909</v>
      </c>
      <c r="I66" s="3">
        <v>-1.7267459999999998E-2</v>
      </c>
    </row>
    <row r="67" spans="1:9" ht="15.75" thickBot="1">
      <c r="A67" s="7" t="s">
        <v>7</v>
      </c>
      <c r="B67" s="7"/>
      <c r="C67" s="9" t="s">
        <v>21</v>
      </c>
      <c r="D67" s="8">
        <v>0.23355991000000001</v>
      </c>
      <c r="E67" s="8">
        <v>7.9093469999999999E-2</v>
      </c>
      <c r="F67" s="8">
        <v>1.0497924000000001</v>
      </c>
      <c r="G67" s="8">
        <v>-9.0718119999999999E-2</v>
      </c>
      <c r="H67" s="8">
        <v>1.0335220000000001E-2</v>
      </c>
      <c r="I67" s="8">
        <v>-1.113506E-2</v>
      </c>
    </row>
    <row r="68" spans="1:9" ht="15.75" thickTop="1">
      <c r="A68" s="12" t="s">
        <v>8</v>
      </c>
      <c r="B68" s="12"/>
      <c r="C68" s="13" t="s">
        <v>11</v>
      </c>
      <c r="D68" s="14">
        <v>0.28190887999999997</v>
      </c>
      <c r="E68" s="14">
        <v>1.1428951000000001</v>
      </c>
      <c r="F68" s="14">
        <v>0.60566275000000003</v>
      </c>
      <c r="G68" s="14">
        <v>1.54296E-2</v>
      </c>
      <c r="H68" s="14">
        <v>9.7051559999999995E-2</v>
      </c>
      <c r="I68" s="14">
        <v>-6.4391099999999996E-3</v>
      </c>
    </row>
    <row r="69" spans="1:9">
      <c r="A69" s="4" t="s">
        <v>8</v>
      </c>
      <c r="B69" s="4"/>
      <c r="C69" s="5" t="s">
        <v>12</v>
      </c>
      <c r="D69" s="3">
        <v>-0.11989994</v>
      </c>
      <c r="E69" s="3">
        <v>-1.4225389999999999E-2</v>
      </c>
      <c r="F69" s="3">
        <v>0.60566275000000003</v>
      </c>
      <c r="G69" s="3">
        <v>0.18117670999999999</v>
      </c>
      <c r="H69" s="3">
        <v>0.17150562</v>
      </c>
      <c r="I69" s="3">
        <v>-6.0392500000000003E-3</v>
      </c>
    </row>
    <row r="70" spans="1:9">
      <c r="A70" s="4" t="s">
        <v>8</v>
      </c>
      <c r="B70" s="4"/>
      <c r="C70" s="5" t="s">
        <v>13</v>
      </c>
      <c r="D70" s="3">
        <v>-0.23602656999999999</v>
      </c>
      <c r="E70" s="3">
        <v>0.12524785999999999</v>
      </c>
      <c r="F70" s="3">
        <v>0.60566275000000003</v>
      </c>
      <c r="G70" s="3">
        <v>6.5938220000000006E-2</v>
      </c>
      <c r="H70" s="3">
        <v>0.12122288000000001</v>
      </c>
      <c r="I70" s="3">
        <v>-5.1079100000000002E-3</v>
      </c>
    </row>
    <row r="71" spans="1:9">
      <c r="A71" s="4" t="s">
        <v>8</v>
      </c>
      <c r="B71" s="4"/>
      <c r="C71" s="5" t="s">
        <v>14</v>
      </c>
      <c r="D71" s="3">
        <v>-1.8431076</v>
      </c>
      <c r="E71" s="3">
        <v>0.33228626999999999</v>
      </c>
      <c r="F71" s="3">
        <v>0.60566275000000003</v>
      </c>
      <c r="G71" s="3">
        <v>-0.47553241000000002</v>
      </c>
      <c r="H71" s="3">
        <v>-0.39270517999999999</v>
      </c>
      <c r="I71" s="3">
        <v>-1.8492809999999998E-2</v>
      </c>
    </row>
    <row r="72" spans="1:9">
      <c r="A72" s="4" t="s">
        <v>8</v>
      </c>
      <c r="B72" s="4"/>
      <c r="C72" s="5" t="s">
        <v>15</v>
      </c>
      <c r="D72" s="3">
        <v>0.13227483000000001</v>
      </c>
      <c r="E72" s="3">
        <v>1.8123779999999999E-2</v>
      </c>
      <c r="F72" s="3">
        <v>0.60566275000000003</v>
      </c>
      <c r="G72" s="3">
        <v>-4.1069100000000001E-3</v>
      </c>
      <c r="H72" s="3">
        <v>8.8335529999999995E-2</v>
      </c>
      <c r="I72" s="3">
        <v>-6.5562900000000002E-3</v>
      </c>
    </row>
    <row r="73" spans="1:9">
      <c r="A73" s="4" t="s">
        <v>8</v>
      </c>
      <c r="B73" s="4"/>
      <c r="C73" s="5" t="s">
        <v>16</v>
      </c>
      <c r="D73" s="3">
        <v>-0.29481605</v>
      </c>
      <c r="E73" s="3">
        <v>0.77641031999999999</v>
      </c>
      <c r="F73" s="3">
        <v>0.60566275000000003</v>
      </c>
      <c r="G73" s="3">
        <v>-1.0600149999999999E-2</v>
      </c>
      <c r="H73" s="3">
        <v>9.2194659999999998E-2</v>
      </c>
      <c r="I73" s="3">
        <v>-6.8726400000000002E-3</v>
      </c>
    </row>
    <row r="74" spans="1:9">
      <c r="A74" s="4" t="s">
        <v>8</v>
      </c>
      <c r="B74" s="4"/>
      <c r="C74" s="5" t="s">
        <v>17</v>
      </c>
      <c r="D74" s="3">
        <v>5.4131110000000003E-2</v>
      </c>
      <c r="E74" s="3">
        <v>0.41011827000000001</v>
      </c>
      <c r="F74" s="3">
        <v>0.60566275000000003</v>
      </c>
      <c r="G74" s="3">
        <v>0.15037518</v>
      </c>
      <c r="H74" s="3">
        <v>0.27538476000000001</v>
      </c>
      <c r="I74" s="3">
        <v>-3.4351999999999998E-3</v>
      </c>
    </row>
    <row r="75" spans="1:9">
      <c r="A75" s="4" t="s">
        <v>8</v>
      </c>
      <c r="B75" s="4"/>
      <c r="C75" s="5" t="s">
        <v>18</v>
      </c>
      <c r="D75" s="3">
        <v>4.6813999999999997E-4</v>
      </c>
      <c r="E75" s="3">
        <v>0.12649514000000001</v>
      </c>
      <c r="F75" s="3">
        <v>0.60566275000000003</v>
      </c>
      <c r="G75" s="3">
        <v>-0.20751844</v>
      </c>
      <c r="H75" s="3">
        <v>-6.4218830000000005E-2</v>
      </c>
      <c r="I75" s="3">
        <v>-1.140584E-2</v>
      </c>
    </row>
    <row r="76" spans="1:9">
      <c r="A76" s="4" t="s">
        <v>8</v>
      </c>
      <c r="B76" s="4"/>
      <c r="C76" s="5" t="s">
        <v>19</v>
      </c>
      <c r="D76" s="3">
        <v>0.18923898</v>
      </c>
      <c r="E76" s="3">
        <v>0.60797232999999995</v>
      </c>
      <c r="F76" s="3">
        <v>0.60566275000000003</v>
      </c>
      <c r="G76" s="3">
        <v>-8.4166539999999998E-2</v>
      </c>
      <c r="H76" s="3">
        <v>7.4079839999999994E-2</v>
      </c>
      <c r="I76" s="3">
        <v>-8.2841200000000007E-3</v>
      </c>
    </row>
    <row r="77" spans="1:9">
      <c r="A77" s="4" t="s">
        <v>8</v>
      </c>
      <c r="B77" s="4"/>
      <c r="C77" s="5" t="s">
        <v>20</v>
      </c>
      <c r="D77" s="3">
        <v>-0.67360706000000004</v>
      </c>
      <c r="E77" s="3">
        <v>-2.6459085</v>
      </c>
      <c r="F77" s="3">
        <v>0.60566275000000003</v>
      </c>
      <c r="G77" s="3">
        <v>3.380151E-2</v>
      </c>
      <c r="H77" s="3">
        <v>0.21630915000000001</v>
      </c>
      <c r="I77" s="3">
        <v>-5.9911499999999998E-3</v>
      </c>
    </row>
    <row r="78" spans="1:9" ht="15.75" thickBot="1">
      <c r="A78" s="7" t="s">
        <v>8</v>
      </c>
      <c r="B78" s="7"/>
      <c r="C78" s="9" t="s">
        <v>21</v>
      </c>
      <c r="D78" s="8">
        <v>0.33130651999999999</v>
      </c>
      <c r="E78" s="8">
        <v>5.3239849999999998E-2</v>
      </c>
      <c r="F78" s="8">
        <v>0.60566275000000003</v>
      </c>
      <c r="G78" s="8">
        <v>-6.4717319999999995E-2</v>
      </c>
      <c r="H78" s="8">
        <v>-5.38136E-3</v>
      </c>
      <c r="I78" s="8">
        <v>-8.3444499999999998E-3</v>
      </c>
    </row>
    <row r="79" spans="1:9" ht="15.75" thickTop="1">
      <c r="A79" s="12" t="s">
        <v>23</v>
      </c>
      <c r="B79" s="12"/>
      <c r="C79" s="13" t="s">
        <v>11</v>
      </c>
      <c r="D79" s="14">
        <v>-0.30188886999999998</v>
      </c>
      <c r="E79" s="14">
        <v>0.16842563999999999</v>
      </c>
      <c r="F79" s="14">
        <v>-0.58601219999999998</v>
      </c>
      <c r="G79" s="14">
        <v>-9.8805989999999996E-2</v>
      </c>
      <c r="H79" s="14">
        <v>1.187966E-2</v>
      </c>
      <c r="I79" s="14">
        <v>-4.5219400000000003E-3</v>
      </c>
    </row>
    <row r="80" spans="1:9">
      <c r="A80" s="4" t="s">
        <v>23</v>
      </c>
      <c r="B80" s="4"/>
      <c r="C80" s="5" t="s">
        <v>12</v>
      </c>
      <c r="D80" s="3">
        <v>-1.7414240000000001E-2</v>
      </c>
      <c r="E80" s="3">
        <v>9.7725499999999996E-3</v>
      </c>
      <c r="F80" s="3">
        <v>-0.58601219999999998</v>
      </c>
      <c r="G80" s="3">
        <v>-2.6823739999999999E-2</v>
      </c>
      <c r="H80" s="3">
        <v>0.11214803</v>
      </c>
      <c r="I80" s="3">
        <v>-4.78489E-3</v>
      </c>
    </row>
    <row r="81" spans="1:9">
      <c r="A81" s="4" t="s">
        <v>23</v>
      </c>
      <c r="B81" s="4"/>
      <c r="C81" s="5" t="s">
        <v>13</v>
      </c>
      <c r="D81" s="3">
        <v>-0.18409228</v>
      </c>
      <c r="E81" s="3">
        <v>6.6779500000000006E-2</v>
      </c>
      <c r="F81" s="3">
        <v>-0.58601219999999998</v>
      </c>
      <c r="G81" s="3">
        <v>-4.9380599999999997E-2</v>
      </c>
      <c r="H81" s="3">
        <v>9.5589060000000003E-2</v>
      </c>
      <c r="I81" s="3">
        <v>-2.81138E-3</v>
      </c>
    </row>
    <row r="82" spans="1:9">
      <c r="A82" s="4" t="s">
        <v>23</v>
      </c>
      <c r="B82" s="4"/>
      <c r="C82" s="5" t="s">
        <v>14</v>
      </c>
      <c r="D82" s="3">
        <v>2.1541549</v>
      </c>
      <c r="E82" s="3">
        <v>1.622494E-2</v>
      </c>
      <c r="F82" s="3">
        <v>-0.58601219999999998</v>
      </c>
      <c r="G82" s="3">
        <v>-1.1859853</v>
      </c>
      <c r="H82" s="3">
        <v>-1.0257046000000001</v>
      </c>
      <c r="I82" s="3">
        <v>-3.573428E-2</v>
      </c>
    </row>
    <row r="83" spans="1:9">
      <c r="A83" s="4" t="s">
        <v>23</v>
      </c>
      <c r="B83" s="4"/>
      <c r="C83" s="5" t="s">
        <v>15</v>
      </c>
      <c r="D83" s="3">
        <v>-0.46898775999999998</v>
      </c>
      <c r="E83" s="3">
        <v>4.4086799999999999E-3</v>
      </c>
      <c r="F83" s="3">
        <v>-0.58601219999999998</v>
      </c>
      <c r="G83" s="3">
        <v>-8.792171E-2</v>
      </c>
      <c r="H83" s="3">
        <v>-7.4849399999999996E-2</v>
      </c>
      <c r="I83" s="3">
        <v>-4.3014200000000002E-3</v>
      </c>
    </row>
    <row r="84" spans="1:9">
      <c r="A84" s="4" t="s">
        <v>23</v>
      </c>
      <c r="B84" s="4"/>
      <c r="C84" s="5" t="s">
        <v>16</v>
      </c>
      <c r="D84" s="3">
        <v>-0.34175861000000002</v>
      </c>
      <c r="E84" s="3">
        <v>0.35233492</v>
      </c>
      <c r="F84" s="3">
        <v>-0.58601219999999998</v>
      </c>
      <c r="G84" s="3">
        <v>-7.4538880000000002E-2</v>
      </c>
      <c r="H84" s="3">
        <v>1.885363E-2</v>
      </c>
      <c r="I84" s="3">
        <v>-3.6845200000000002E-3</v>
      </c>
    </row>
    <row r="85" spans="1:9">
      <c r="A85" s="4" t="s">
        <v>23</v>
      </c>
      <c r="B85" s="4"/>
      <c r="C85" s="5" t="s">
        <v>17</v>
      </c>
      <c r="D85" s="3">
        <v>-0.37619928000000002</v>
      </c>
      <c r="E85" s="3">
        <v>0.52873190999999997</v>
      </c>
      <c r="F85" s="3">
        <v>-0.58601219999999998</v>
      </c>
      <c r="G85" s="3">
        <v>-3.6259590000000001E-2</v>
      </c>
      <c r="H85" s="3">
        <v>0.10146875</v>
      </c>
      <c r="I85" s="3">
        <v>-3.1138300000000002E-3</v>
      </c>
    </row>
    <row r="86" spans="1:9">
      <c r="A86" s="4" t="s">
        <v>23</v>
      </c>
      <c r="B86" s="4"/>
      <c r="C86" s="5" t="s">
        <v>18</v>
      </c>
      <c r="D86" s="3">
        <v>-0.3580836</v>
      </c>
      <c r="E86" s="3">
        <v>3.5074429999999997E-2</v>
      </c>
      <c r="F86" s="3">
        <v>-0.58601219999999998</v>
      </c>
      <c r="G86" s="3">
        <v>0.28804712999999998</v>
      </c>
      <c r="H86" s="3">
        <v>0.44498374000000002</v>
      </c>
      <c r="I86" s="3">
        <v>7.30249E-3</v>
      </c>
    </row>
    <row r="87" spans="1:9">
      <c r="A87" s="4" t="s">
        <v>23</v>
      </c>
      <c r="B87" s="4"/>
      <c r="C87" s="5" t="s">
        <v>19</v>
      </c>
      <c r="D87" s="3">
        <v>-0.50069045999999995</v>
      </c>
      <c r="E87" s="3">
        <v>9.2235979999999995E-2</v>
      </c>
      <c r="F87" s="3">
        <v>-0.58601219999999998</v>
      </c>
      <c r="G87" s="3">
        <v>-0.20071634999999999</v>
      </c>
      <c r="H87" s="3">
        <v>-8.1029000000000004E-2</v>
      </c>
      <c r="I87" s="3">
        <v>-7.3574299999999999E-3</v>
      </c>
    </row>
    <row r="88" spans="1:9">
      <c r="A88" s="4" t="s">
        <v>23</v>
      </c>
      <c r="B88" s="4"/>
      <c r="C88" s="5" t="s">
        <v>20</v>
      </c>
      <c r="D88" s="3">
        <v>-0.13772353000000001</v>
      </c>
      <c r="E88" s="3">
        <v>1.2991101</v>
      </c>
      <c r="F88" s="3">
        <v>-0.58601219999999998</v>
      </c>
      <c r="G88" s="3">
        <v>3.1502349999999998E-2</v>
      </c>
      <c r="H88" s="3">
        <v>0.17980877000000001</v>
      </c>
      <c r="I88" s="3">
        <v>-3.4463000000000001E-4</v>
      </c>
    </row>
    <row r="89" spans="1:9" ht="15.75" thickBot="1">
      <c r="A89" s="7" t="s">
        <v>23</v>
      </c>
      <c r="B89" s="7"/>
      <c r="C89" s="9" t="s">
        <v>21</v>
      </c>
      <c r="D89" s="8">
        <v>-1.0896980000000001E-2</v>
      </c>
      <c r="E89" s="8">
        <v>6.154689E-2</v>
      </c>
      <c r="F89" s="8">
        <v>-0.58601219999999998</v>
      </c>
      <c r="G89" s="8">
        <v>-4.5396440000000003E-2</v>
      </c>
      <c r="H89" s="8">
        <v>0.12286133</v>
      </c>
      <c r="I89" s="8">
        <v>-2.6535199999999999E-3</v>
      </c>
    </row>
    <row r="90" spans="1:9" ht="15.75" thickTop="1">
      <c r="A90" s="12" t="s">
        <v>9</v>
      </c>
      <c r="B90" s="12"/>
      <c r="C90" s="13" t="s">
        <v>11</v>
      </c>
      <c r="D90" s="14">
        <v>0.23367471000000001</v>
      </c>
      <c r="E90" s="14">
        <v>0.51368292999999998</v>
      </c>
      <c r="F90" s="14">
        <v>0.4297977</v>
      </c>
      <c r="G90" s="14">
        <v>-0.23860698</v>
      </c>
      <c r="H90" s="14">
        <v>-5.2228040000000003E-2</v>
      </c>
      <c r="I90" s="14">
        <v>-9.1590100000000004E-3</v>
      </c>
    </row>
    <row r="91" spans="1:9">
      <c r="A91" s="4" t="s">
        <v>9</v>
      </c>
      <c r="B91" s="4"/>
      <c r="C91" s="5" t="s">
        <v>12</v>
      </c>
      <c r="D91" s="3">
        <v>0.50004243000000004</v>
      </c>
      <c r="E91" s="3">
        <v>8.7501599999999999E-3</v>
      </c>
      <c r="F91" s="3">
        <v>0.4297977</v>
      </c>
      <c r="G91" s="3">
        <v>-2.1695899999999999E-3</v>
      </c>
      <c r="H91" s="3">
        <v>0.10084538999999999</v>
      </c>
      <c r="I91" s="3">
        <v>-5.9520900000000002E-3</v>
      </c>
    </row>
    <row r="92" spans="1:9">
      <c r="A92" s="4" t="s">
        <v>9</v>
      </c>
      <c r="B92" s="4"/>
      <c r="C92" s="5" t="s">
        <v>13</v>
      </c>
      <c r="D92" s="3">
        <v>5.8677310000000003E-2</v>
      </c>
      <c r="E92" s="3">
        <v>0.25411250000000002</v>
      </c>
      <c r="F92" s="3">
        <v>0.4297977</v>
      </c>
      <c r="G92" s="3">
        <v>-0.13314266999999999</v>
      </c>
      <c r="H92" s="3">
        <v>8.1314919999999999E-2</v>
      </c>
      <c r="I92" s="3">
        <v>-7.0868700000000003E-3</v>
      </c>
    </row>
    <row r="93" spans="1:9">
      <c r="A93" s="4" t="s">
        <v>9</v>
      </c>
      <c r="B93" s="4"/>
      <c r="C93" s="5" t="s">
        <v>14</v>
      </c>
      <c r="D93" s="3">
        <v>0.38598284999999999</v>
      </c>
      <c r="E93" s="3">
        <v>0.32145903999999997</v>
      </c>
      <c r="F93" s="3">
        <v>0.4297977</v>
      </c>
      <c r="G93" s="3">
        <v>-0.88329237999999999</v>
      </c>
      <c r="H93" s="3">
        <v>-0.45389771000000001</v>
      </c>
      <c r="I93" s="3">
        <v>-2.6188639999999999E-2</v>
      </c>
    </row>
    <row r="94" spans="1:9">
      <c r="A94" s="4" t="s">
        <v>9</v>
      </c>
      <c r="B94" s="4"/>
      <c r="C94" s="5" t="s">
        <v>16</v>
      </c>
      <c r="D94" s="3">
        <v>0.38158015000000001</v>
      </c>
      <c r="E94" s="3">
        <v>0.75159814999999996</v>
      </c>
      <c r="F94" s="3">
        <v>0.4297977</v>
      </c>
      <c r="G94" s="3">
        <v>-0.18754645</v>
      </c>
      <c r="H94" s="3">
        <v>6.7253800000000004E-3</v>
      </c>
      <c r="I94" s="3">
        <v>-9.0262299999999997E-3</v>
      </c>
    </row>
    <row r="95" spans="1:9">
      <c r="A95" s="4" t="s">
        <v>9</v>
      </c>
      <c r="B95" s="4"/>
      <c r="C95" s="5" t="s">
        <v>17</v>
      </c>
      <c r="D95" s="3">
        <v>1.049976E-2</v>
      </c>
      <c r="E95" s="3">
        <v>-0.11998615</v>
      </c>
      <c r="F95" s="3">
        <v>0.4297977</v>
      </c>
      <c r="G95" s="3">
        <v>-5.2893379999999997E-2</v>
      </c>
      <c r="H95" s="3">
        <v>0.13096531</v>
      </c>
      <c r="I95" s="3">
        <v>-5.7852499999999996E-3</v>
      </c>
    </row>
    <row r="96" spans="1:9">
      <c r="A96" s="4" t="s">
        <v>9</v>
      </c>
      <c r="B96" s="4"/>
      <c r="C96" s="5" t="s">
        <v>18</v>
      </c>
      <c r="D96" s="3">
        <v>3.9497624</v>
      </c>
      <c r="E96" s="3">
        <v>-0.47370660999999997</v>
      </c>
      <c r="F96" s="3">
        <v>0.4297977</v>
      </c>
      <c r="G96" s="3">
        <v>0.12553421000000001</v>
      </c>
      <c r="H96" s="3">
        <v>0.30992486000000002</v>
      </c>
      <c r="I96" s="3">
        <v>-1.5303999999999999E-3</v>
      </c>
    </row>
    <row r="97" spans="1:9">
      <c r="A97" s="4" t="s">
        <v>9</v>
      </c>
      <c r="B97" s="4"/>
      <c r="C97" s="5" t="s">
        <v>19</v>
      </c>
      <c r="D97" s="3">
        <v>-0.47602029000000001</v>
      </c>
      <c r="E97" s="3">
        <v>2.0888920999999998</v>
      </c>
      <c r="F97" s="3">
        <v>0.4297977</v>
      </c>
      <c r="G97" s="3">
        <v>-0.1501326</v>
      </c>
      <c r="H97" s="3">
        <v>4.4888339999999999E-2</v>
      </c>
      <c r="I97" s="3">
        <v>-9.0509500000000003E-3</v>
      </c>
    </row>
    <row r="98" spans="1:9">
      <c r="A98" s="4" t="s">
        <v>9</v>
      </c>
      <c r="B98" s="4"/>
      <c r="C98" s="5" t="s">
        <v>20</v>
      </c>
      <c r="D98" s="3">
        <v>6.0697910000000001E-2</v>
      </c>
      <c r="E98" s="3">
        <v>-0.73280674999999995</v>
      </c>
      <c r="F98" s="3">
        <v>0.4297977</v>
      </c>
      <c r="G98" s="3">
        <v>-0.15161875999999999</v>
      </c>
      <c r="H98" s="3">
        <v>2.1710759999999999E-2</v>
      </c>
      <c r="I98" s="3">
        <v>-9.3248900000000006E-3</v>
      </c>
    </row>
    <row r="99" spans="1:9" ht="15.75" thickBot="1">
      <c r="A99" s="7" t="s">
        <v>9</v>
      </c>
      <c r="B99" s="7"/>
      <c r="C99" s="9" t="s">
        <v>21</v>
      </c>
      <c r="D99" s="8">
        <v>7.2250510000000004E-2</v>
      </c>
      <c r="E99" s="8">
        <v>0.89216949999999995</v>
      </c>
      <c r="F99" s="8">
        <v>0.4297977</v>
      </c>
      <c r="G99" s="8">
        <v>-0.10525171</v>
      </c>
      <c r="H99" s="8">
        <v>7.9157299999999993E-3</v>
      </c>
      <c r="I99" s="8">
        <v>-7.4236900000000001E-3</v>
      </c>
    </row>
    <row r="100" spans="1:9" ht="15.75" thickTop="1">
      <c r="A100" s="12" t="s">
        <v>10</v>
      </c>
      <c r="B100" s="12"/>
      <c r="C100" s="13" t="s">
        <v>11</v>
      </c>
      <c r="D100" s="14">
        <v>0.20183755</v>
      </c>
      <c r="E100" s="14">
        <v>4.9464790000000002E-2</v>
      </c>
      <c r="F100" s="14">
        <v>2.4248446000000001</v>
      </c>
      <c r="G100" s="14">
        <v>-0.20072145</v>
      </c>
      <c r="H100" s="14">
        <v>-9.9911440000000004E-2</v>
      </c>
      <c r="I100" s="14">
        <v>-9.0464299999999994E-3</v>
      </c>
    </row>
    <row r="101" spans="1:9">
      <c r="A101" s="4" t="s">
        <v>10</v>
      </c>
      <c r="B101" s="4"/>
      <c r="C101" s="5" t="s">
        <v>12</v>
      </c>
      <c r="D101" s="3">
        <v>0.26749714000000002</v>
      </c>
      <c r="E101" s="3">
        <v>1.06398E-3</v>
      </c>
      <c r="F101" s="3">
        <v>2.4248446000000001</v>
      </c>
      <c r="G101" s="3">
        <v>-9.6867309999999998E-2</v>
      </c>
      <c r="H101" s="3">
        <v>6.9612820000000006E-2</v>
      </c>
      <c r="I101" s="3">
        <v>-5.6292900000000003E-3</v>
      </c>
    </row>
    <row r="102" spans="1:9">
      <c r="A102" s="4" t="s">
        <v>10</v>
      </c>
      <c r="B102" s="4"/>
      <c r="C102" s="5" t="s">
        <v>13</v>
      </c>
      <c r="D102" s="3">
        <v>8.3079029999999998E-2</v>
      </c>
      <c r="E102" s="3">
        <v>3.6484E-3</v>
      </c>
      <c r="F102" s="3">
        <v>2.4248446000000001</v>
      </c>
      <c r="G102" s="3">
        <v>-0.12627527</v>
      </c>
      <c r="H102" s="3">
        <v>-1.9809429999999999E-2</v>
      </c>
      <c r="I102" s="3">
        <v>-6.1885899999999999E-3</v>
      </c>
    </row>
    <row r="103" spans="1:9">
      <c r="A103" s="4" t="s">
        <v>10</v>
      </c>
      <c r="B103" s="4"/>
      <c r="C103" s="5" t="s">
        <v>14</v>
      </c>
      <c r="D103" s="3">
        <v>-0.33248837999999997</v>
      </c>
      <c r="E103" s="3">
        <v>2.8426199999999999E-2</v>
      </c>
      <c r="F103" s="3">
        <v>2.4248446000000001</v>
      </c>
      <c r="G103" s="3">
        <v>0.23364460000000001</v>
      </c>
      <c r="H103" s="3">
        <v>0.40461679</v>
      </c>
      <c r="I103" s="3">
        <v>-3.7896000000000002E-3</v>
      </c>
    </row>
    <row r="104" spans="1:9">
      <c r="A104" s="4" t="s">
        <v>10</v>
      </c>
      <c r="B104" s="4"/>
      <c r="C104" s="5" t="s">
        <v>16</v>
      </c>
      <c r="D104" s="3">
        <v>0.35277681999999999</v>
      </c>
      <c r="E104" s="3">
        <v>5.7174620000000002E-2</v>
      </c>
      <c r="F104" s="3">
        <v>2.4248446000000001</v>
      </c>
      <c r="G104" s="3">
        <v>-0.13856242999999999</v>
      </c>
      <c r="H104" s="3">
        <v>-3.7814210000000001E-2</v>
      </c>
      <c r="I104" s="3">
        <v>-7.2478899999999999E-3</v>
      </c>
    </row>
    <row r="105" spans="1:9">
      <c r="A105" s="4" t="s">
        <v>10</v>
      </c>
      <c r="B105" s="4"/>
      <c r="C105" s="5" t="s">
        <v>17</v>
      </c>
      <c r="D105" s="3">
        <v>0.12138897999999999</v>
      </c>
      <c r="E105" s="3">
        <v>6.3649890000000001E-2</v>
      </c>
      <c r="F105" s="3">
        <v>2.4248446000000001</v>
      </c>
      <c r="G105" s="3">
        <v>7.0599640000000005E-2</v>
      </c>
      <c r="H105" s="3">
        <v>0.13967298</v>
      </c>
      <c r="I105" s="3">
        <v>-2.3113399999999998E-3</v>
      </c>
    </row>
    <row r="106" spans="1:9">
      <c r="A106" s="4" t="s">
        <v>10</v>
      </c>
      <c r="B106" s="4"/>
      <c r="C106" s="5" t="s">
        <v>18</v>
      </c>
      <c r="D106" s="3">
        <v>1.9668660000000001E-2</v>
      </c>
      <c r="E106" s="3">
        <v>0.17407236000000001</v>
      </c>
      <c r="F106" s="3">
        <v>2.4248446000000001</v>
      </c>
      <c r="G106" s="3">
        <v>0.28429652</v>
      </c>
      <c r="H106" s="3">
        <v>0.50406806000000004</v>
      </c>
      <c r="I106" s="3">
        <v>3.18513E-3</v>
      </c>
    </row>
    <row r="107" spans="1:9">
      <c r="A107" s="4" t="s">
        <v>10</v>
      </c>
      <c r="B107" s="4"/>
      <c r="C107" s="5" t="s">
        <v>19</v>
      </c>
      <c r="D107" s="3">
        <v>9.1479950000000004E-2</v>
      </c>
      <c r="E107" s="3">
        <v>2.3884760000000001E-2</v>
      </c>
      <c r="F107" s="3">
        <v>2.4248446000000001</v>
      </c>
      <c r="G107" s="3">
        <v>-0.16378008999999999</v>
      </c>
      <c r="H107" s="3">
        <v>-5.3453500000000001E-2</v>
      </c>
      <c r="I107" s="3">
        <v>-7.7829300000000004E-3</v>
      </c>
    </row>
    <row r="108" spans="1:9">
      <c r="A108" s="4" t="s">
        <v>10</v>
      </c>
      <c r="B108" s="4"/>
      <c r="C108" s="5" t="s">
        <v>20</v>
      </c>
      <c r="D108" s="3">
        <v>7.463989E-2</v>
      </c>
      <c r="E108" s="3">
        <v>0.40224548999999998</v>
      </c>
      <c r="F108" s="3">
        <v>2.4248446000000001</v>
      </c>
      <c r="G108" s="3">
        <v>-0.10650660000000001</v>
      </c>
      <c r="H108" s="3">
        <v>-8.9799699999999996E-2</v>
      </c>
      <c r="I108" s="3">
        <v>-6.7836499999999996E-3</v>
      </c>
    </row>
    <row r="109" spans="1:9" ht="15.75" thickBot="1">
      <c r="A109" s="7" t="s">
        <v>10</v>
      </c>
      <c r="B109" s="7"/>
      <c r="C109" s="9" t="s">
        <v>21</v>
      </c>
      <c r="D109" s="8">
        <v>0.17837965</v>
      </c>
      <c r="E109" s="8">
        <v>7.4058490000000005E-2</v>
      </c>
      <c r="F109" s="8">
        <v>2.4248446000000001</v>
      </c>
      <c r="G109" s="8">
        <v>-7.3693649999999999E-2</v>
      </c>
      <c r="H109" s="8">
        <v>0.10954613000000001</v>
      </c>
      <c r="I109" s="8">
        <v>-4.4787799999999999E-3</v>
      </c>
    </row>
    <row r="110" spans="1:9" ht="15.75" thickTop="1"/>
  </sheetData>
  <autoFilter ref="A1:C1" xr:uid="{D0F153CB-9686-4BFE-969C-D9DD41371C77}"/>
  <conditionalFormatting sqref="D2:D10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5913-FB1B-4A2F-8016-1E46867F229D}">
  <sheetPr>
    <tabColor rgb="FF00B0F0"/>
  </sheetPr>
  <dimension ref="A1:L110"/>
  <sheetViews>
    <sheetView zoomScale="145" zoomScaleNormal="14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G23" sqref="G23"/>
    </sheetView>
  </sheetViews>
  <sheetFormatPr defaultRowHeight="15"/>
  <cols>
    <col min="1" max="1" width="10.28515625" style="1" customWidth="1"/>
    <col min="2" max="2" width="2.85546875" style="1" customWidth="1"/>
    <col min="3" max="3" width="33" style="1" bestFit="1" customWidth="1"/>
    <col min="4" max="4" width="9.85546875" customWidth="1"/>
    <col min="5" max="5" width="10.28515625" customWidth="1"/>
    <col min="6" max="6" width="11.7109375" bestFit="1" customWidth="1"/>
    <col min="7" max="10" width="10.28515625" customWidth="1"/>
    <col min="11" max="11" width="11.28515625" bestFit="1" customWidth="1"/>
    <col min="12" max="12" width="9.7109375" style="2" bestFit="1" customWidth="1"/>
  </cols>
  <sheetData>
    <row r="1" spans="1:12" s="1" customFormat="1" ht="30" customHeight="1" thickTop="1" thickBot="1">
      <c r="A1" s="10" t="s">
        <v>0</v>
      </c>
      <c r="B1" s="10"/>
      <c r="C1" s="11" t="s">
        <v>1</v>
      </c>
      <c r="D1" s="10"/>
      <c r="E1" s="10" t="s">
        <v>24</v>
      </c>
      <c r="F1" s="17" t="s">
        <v>43</v>
      </c>
      <c r="G1" s="10" t="s">
        <v>27</v>
      </c>
      <c r="H1" s="10" t="s">
        <v>28</v>
      </c>
      <c r="I1" s="10" t="s">
        <v>25</v>
      </c>
      <c r="J1" s="10" t="s">
        <v>26</v>
      </c>
      <c r="K1" s="17" t="s">
        <v>42</v>
      </c>
      <c r="L1" s="16" t="s">
        <v>36</v>
      </c>
    </row>
    <row r="2" spans="1:12" ht="15.75" thickTop="1">
      <c r="A2" s="12" t="s">
        <v>2</v>
      </c>
      <c r="B2" s="12"/>
      <c r="C2" s="13" t="s">
        <v>11</v>
      </c>
      <c r="D2" s="14">
        <v>0.16073564000000001</v>
      </c>
      <c r="E2" s="14">
        <v>0.36785669999999998</v>
      </c>
      <c r="F2" s="14">
        <v>-0.33842280000000002</v>
      </c>
      <c r="G2" s="14">
        <v>-5.10515E-2</v>
      </c>
      <c r="H2" s="14">
        <v>0.40878759999999997</v>
      </c>
      <c r="I2" s="14">
        <v>-0.14243919999999999</v>
      </c>
      <c r="J2" s="14">
        <v>0.48963669999999998</v>
      </c>
      <c r="K2" s="14">
        <v>1.346E-3</v>
      </c>
      <c r="L2" s="14">
        <f>G2+H2</f>
        <v>0.3577361</v>
      </c>
    </row>
    <row r="3" spans="1:12">
      <c r="A3" s="4" t="s">
        <v>2</v>
      </c>
      <c r="B3" s="4"/>
      <c r="C3" s="5" t="s">
        <v>12</v>
      </c>
      <c r="D3" s="3">
        <v>-0.64400278</v>
      </c>
      <c r="E3" s="3">
        <v>-0.1116414</v>
      </c>
      <c r="F3" s="3">
        <v>-1.4271309999999999</v>
      </c>
      <c r="G3" s="3">
        <v>-3.8151000000000001E-3</v>
      </c>
      <c r="H3" s="3">
        <v>0.40878759999999997</v>
      </c>
      <c r="I3" s="3">
        <v>-0.4312763</v>
      </c>
      <c r="J3" s="3">
        <v>1.3407819999999999</v>
      </c>
      <c r="K3" s="3">
        <v>1.0123E-3</v>
      </c>
      <c r="L3" s="3">
        <f t="shared" ref="L3:L66" si="0">G3+H3</f>
        <v>0.40497249999999996</v>
      </c>
    </row>
    <row r="4" spans="1:12">
      <c r="A4" s="4" t="s">
        <v>2</v>
      </c>
      <c r="B4" s="4"/>
      <c r="C4" s="5" t="s">
        <v>13</v>
      </c>
      <c r="D4" s="3">
        <v>1.2891672999999999</v>
      </c>
      <c r="E4" s="3">
        <v>1.915138</v>
      </c>
      <c r="F4" s="3">
        <v>0.81503199999999998</v>
      </c>
      <c r="G4" s="3">
        <v>-2.3587799999999999E-2</v>
      </c>
      <c r="H4" s="3">
        <v>0.40878759999999997</v>
      </c>
      <c r="I4" s="3">
        <v>-1.3748450000000001</v>
      </c>
      <c r="J4" s="3">
        <v>2.0895589999999999</v>
      </c>
      <c r="K4" s="3">
        <v>1.9239999999999999E-4</v>
      </c>
      <c r="L4" s="3">
        <f t="shared" si="0"/>
        <v>0.38519979999999998</v>
      </c>
    </row>
    <row r="5" spans="1:12">
      <c r="A5" s="4" t="s">
        <v>2</v>
      </c>
      <c r="B5" s="4"/>
      <c r="C5" s="5" t="s">
        <v>14</v>
      </c>
      <c r="D5" s="3">
        <v>-1.5185032000000001</v>
      </c>
      <c r="E5" s="3">
        <v>2.512829</v>
      </c>
      <c r="F5" s="3">
        <v>0.78136729999999999</v>
      </c>
      <c r="G5" s="3">
        <v>-2.18602E-2</v>
      </c>
      <c r="H5" s="3">
        <v>0.40878759999999997</v>
      </c>
      <c r="I5" s="3">
        <v>10.30463</v>
      </c>
      <c r="J5" s="3">
        <v>-8.9679739999999999</v>
      </c>
      <c r="K5" s="3">
        <v>7.8787000000000006E-3</v>
      </c>
      <c r="L5" s="3">
        <f t="shared" si="0"/>
        <v>0.38692739999999998</v>
      </c>
    </row>
    <row r="6" spans="1:12">
      <c r="A6" s="4" t="s">
        <v>2</v>
      </c>
      <c r="B6" s="4"/>
      <c r="C6" s="5" t="s">
        <v>15</v>
      </c>
      <c r="D6" s="3">
        <v>-8.6350679999999999E-2</v>
      </c>
      <c r="E6" s="3">
        <v>0.94770560000000004</v>
      </c>
      <c r="F6" s="3">
        <v>-0.33751940000000002</v>
      </c>
      <c r="G6" s="3">
        <v>-1.7492E-3</v>
      </c>
      <c r="H6" s="3">
        <v>0.40878759999999997</v>
      </c>
      <c r="I6" s="3">
        <v>-0.89691050000000005</v>
      </c>
      <c r="J6" s="3">
        <v>1.774357</v>
      </c>
      <c r="K6" s="3">
        <v>7.4030000000000005E-4</v>
      </c>
      <c r="L6" s="3">
        <f t="shared" si="0"/>
        <v>0.40703839999999997</v>
      </c>
    </row>
    <row r="7" spans="1:12">
      <c r="A7" s="4" t="s">
        <v>2</v>
      </c>
      <c r="B7" s="4"/>
      <c r="C7" s="5" t="s">
        <v>16</v>
      </c>
      <c r="D7" s="3">
        <v>-0.79517384000000002</v>
      </c>
      <c r="E7" s="3">
        <v>-0.20967259999999999</v>
      </c>
      <c r="F7" s="3">
        <v>-0.77718419999999999</v>
      </c>
      <c r="G7" s="3">
        <v>-0.40741260000000001</v>
      </c>
      <c r="H7" s="3">
        <v>0.40878759999999997</v>
      </c>
      <c r="I7" s="3">
        <v>-0.83143659999999997</v>
      </c>
      <c r="J7" s="3">
        <v>1.3968309999999999</v>
      </c>
      <c r="K7" s="3">
        <v>7.4229999999999999E-4</v>
      </c>
      <c r="L7" s="3">
        <f t="shared" si="0"/>
        <v>1.3749999999999596E-3</v>
      </c>
    </row>
    <row r="8" spans="1:12">
      <c r="A8" s="4" t="s">
        <v>2</v>
      </c>
      <c r="B8" s="4"/>
      <c r="C8" s="5" t="s">
        <v>17</v>
      </c>
      <c r="D8" s="3">
        <v>4.3889320000000002E-2</v>
      </c>
      <c r="E8" s="3">
        <v>0.63217100000000004</v>
      </c>
      <c r="F8" s="3">
        <v>-0.36624570000000001</v>
      </c>
      <c r="G8" s="3">
        <v>-0.35013060000000001</v>
      </c>
      <c r="H8" s="3">
        <v>0.40878759999999997</v>
      </c>
      <c r="I8" s="3">
        <v>-0.4561923</v>
      </c>
      <c r="J8" s="3">
        <v>1.3949389999999999</v>
      </c>
      <c r="K8" s="3">
        <v>1.013E-3</v>
      </c>
      <c r="L8" s="3">
        <f t="shared" si="0"/>
        <v>5.8656999999999959E-2</v>
      </c>
    </row>
    <row r="9" spans="1:12">
      <c r="A9" s="4" t="s">
        <v>2</v>
      </c>
      <c r="B9" s="4"/>
      <c r="C9" s="5" t="s">
        <v>18</v>
      </c>
      <c r="D9" s="3">
        <v>-5.9735474000000002</v>
      </c>
      <c r="E9" s="3">
        <v>-4.1104529999999997</v>
      </c>
      <c r="F9" s="3">
        <v>-4.5165280000000001</v>
      </c>
      <c r="G9" s="3">
        <v>-0.18322330000000001</v>
      </c>
      <c r="H9" s="3">
        <v>0.40878759999999997</v>
      </c>
      <c r="I9" s="3">
        <v>-0.88743110000000003</v>
      </c>
      <c r="J9" s="3">
        <v>1.0672809999999999</v>
      </c>
      <c r="K9" s="3">
        <v>6.6040000000000001E-4</v>
      </c>
      <c r="L9" s="3">
        <f t="shared" si="0"/>
        <v>0.22556429999999997</v>
      </c>
    </row>
    <row r="10" spans="1:12">
      <c r="A10" s="4" t="s">
        <v>2</v>
      </c>
      <c r="B10" s="4"/>
      <c r="C10" s="5" t="s">
        <v>19</v>
      </c>
      <c r="D10" s="3">
        <v>-2.2415018999999998</v>
      </c>
      <c r="E10" s="3">
        <v>-1.581332</v>
      </c>
      <c r="F10" s="3">
        <v>-2.573963</v>
      </c>
      <c r="G10" s="3">
        <v>-0.13160179999999999</v>
      </c>
      <c r="H10" s="3">
        <v>0.40878759999999997</v>
      </c>
      <c r="I10" s="3">
        <v>-0.12465809999999999</v>
      </c>
      <c r="J10" s="3">
        <v>0.83885359999999998</v>
      </c>
      <c r="K10" s="3">
        <v>1.2493999999999999E-3</v>
      </c>
      <c r="L10" s="3">
        <f t="shared" si="0"/>
        <v>0.27718579999999998</v>
      </c>
    </row>
    <row r="11" spans="1:12">
      <c r="A11" s="4" t="s">
        <v>2</v>
      </c>
      <c r="B11" s="4"/>
      <c r="C11" s="5" t="s">
        <v>22</v>
      </c>
      <c r="D11" s="3">
        <v>-3.9992071999999999</v>
      </c>
      <c r="E11" s="3">
        <v>-3.5977860000000002</v>
      </c>
      <c r="F11" s="3">
        <v>-3.6209600000000002</v>
      </c>
      <c r="G11" s="3">
        <v>-0.80475989999999997</v>
      </c>
      <c r="H11" s="3">
        <v>0.40878759999999997</v>
      </c>
      <c r="I11" s="3">
        <v>-0.69440690000000005</v>
      </c>
      <c r="J11" s="3">
        <v>1.1127629999999999</v>
      </c>
      <c r="K11" s="3">
        <v>7.9029999999999997E-4</v>
      </c>
      <c r="L11" s="3">
        <f t="shared" si="0"/>
        <v>-0.3959723</v>
      </c>
    </row>
    <row r="12" spans="1:12" ht="15.75" thickBot="1">
      <c r="A12" s="7" t="s">
        <v>2</v>
      </c>
      <c r="B12" s="7"/>
      <c r="C12" s="9" t="s">
        <v>21</v>
      </c>
      <c r="D12" s="8">
        <v>-0.60697060999999997</v>
      </c>
      <c r="E12" s="8">
        <v>0.53745229999999999</v>
      </c>
      <c r="F12" s="8">
        <v>-0.91456470000000001</v>
      </c>
      <c r="G12" s="8">
        <v>-8.8833599999999999E-2</v>
      </c>
      <c r="H12" s="8">
        <v>0.40878759999999997</v>
      </c>
      <c r="I12" s="8">
        <v>0.19209200000000001</v>
      </c>
      <c r="J12" s="8">
        <v>0.9384209</v>
      </c>
      <c r="K12" s="8">
        <v>1.5502000000000001E-3</v>
      </c>
      <c r="L12" s="8">
        <f t="shared" si="0"/>
        <v>0.31995399999999996</v>
      </c>
    </row>
    <row r="13" spans="1:12" ht="15.75" thickTop="1">
      <c r="A13" s="12" t="s">
        <v>3</v>
      </c>
      <c r="B13" s="12"/>
      <c r="C13" s="13" t="s">
        <v>11</v>
      </c>
      <c r="D13" s="14">
        <v>1.0741339000000001</v>
      </c>
      <c r="E13" s="14">
        <v>1.5517510000000001</v>
      </c>
      <c r="F13" s="14">
        <v>0.43218640000000003</v>
      </c>
      <c r="G13" s="14">
        <v>-4.9540000000000001E-2</v>
      </c>
      <c r="H13" s="14">
        <v>0.41873129999999997</v>
      </c>
      <c r="I13" s="14">
        <v>0.3347039</v>
      </c>
      <c r="J13" s="14">
        <v>0.4142304</v>
      </c>
      <c r="K13" s="14">
        <v>1.4388999999999999E-3</v>
      </c>
      <c r="L13" s="14">
        <f t="shared" si="0"/>
        <v>0.3691913</v>
      </c>
    </row>
    <row r="14" spans="1:12">
      <c r="A14" s="4" t="s">
        <v>3</v>
      </c>
      <c r="B14" s="4"/>
      <c r="C14" s="5" t="s">
        <v>12</v>
      </c>
      <c r="D14" s="3">
        <v>1.9791398</v>
      </c>
      <c r="E14" s="3">
        <v>2.3533689999999998</v>
      </c>
      <c r="F14" s="3">
        <v>0.93148039999999999</v>
      </c>
      <c r="G14" s="3">
        <v>-4.4419000000000004E-3</v>
      </c>
      <c r="H14" s="3">
        <v>0.41873129999999997</v>
      </c>
      <c r="I14" s="3">
        <v>0.64412369999999997</v>
      </c>
      <c r="J14" s="3">
        <v>0.36188949999999998</v>
      </c>
      <c r="K14" s="3">
        <v>1.5858999999999999E-3</v>
      </c>
      <c r="L14" s="3">
        <f t="shared" si="0"/>
        <v>0.41428939999999997</v>
      </c>
    </row>
    <row r="15" spans="1:12">
      <c r="A15" s="4" t="s">
        <v>3</v>
      </c>
      <c r="B15" s="4"/>
      <c r="C15" s="5" t="s">
        <v>13</v>
      </c>
      <c r="D15" s="3">
        <v>2.0513370000000002</v>
      </c>
      <c r="E15" s="3">
        <v>2.3776489999999999</v>
      </c>
      <c r="F15" s="3">
        <v>1.3891819999999999</v>
      </c>
      <c r="G15" s="3">
        <v>7.7597200000000005E-2</v>
      </c>
      <c r="H15" s="3">
        <v>0.41873129999999997</v>
      </c>
      <c r="I15" s="3">
        <v>-0.49804700000000002</v>
      </c>
      <c r="J15" s="3">
        <v>0.98952870000000004</v>
      </c>
      <c r="K15" s="3">
        <v>6.5709999999999998E-4</v>
      </c>
      <c r="L15" s="3">
        <f t="shared" si="0"/>
        <v>0.49632849999999995</v>
      </c>
    </row>
    <row r="16" spans="1:12">
      <c r="A16" s="4" t="s">
        <v>3</v>
      </c>
      <c r="B16" s="4"/>
      <c r="C16" s="5" t="s">
        <v>14</v>
      </c>
      <c r="D16" s="3">
        <v>5.0860038000000003</v>
      </c>
      <c r="E16" s="3">
        <v>3.4926469999999998</v>
      </c>
      <c r="F16" s="3">
        <v>2.450669</v>
      </c>
      <c r="G16" s="3">
        <v>-4.9693300000000003E-2</v>
      </c>
      <c r="H16" s="3">
        <v>0.41873129999999997</v>
      </c>
      <c r="I16" s="3">
        <v>2.4597359999999999</v>
      </c>
      <c r="J16" s="3">
        <v>-1.7911239999999999</v>
      </c>
      <c r="K16" s="3">
        <v>4.3276E-3</v>
      </c>
      <c r="L16" s="3">
        <f t="shared" si="0"/>
        <v>0.36903799999999998</v>
      </c>
    </row>
    <row r="17" spans="1:12">
      <c r="A17" s="4" t="s">
        <v>3</v>
      </c>
      <c r="B17" s="4"/>
      <c r="C17" s="5" t="s">
        <v>15</v>
      </c>
      <c r="D17" s="3">
        <v>4.0718158000000004</v>
      </c>
      <c r="E17" s="3">
        <v>4.2518909999999996</v>
      </c>
      <c r="F17" s="3">
        <v>3.1739850000000001</v>
      </c>
      <c r="G17" s="3">
        <v>-1.9884999999999998E-3</v>
      </c>
      <c r="H17" s="3">
        <v>0.41873129999999997</v>
      </c>
      <c r="I17" s="3">
        <v>-6.5503199999999998E-2</v>
      </c>
      <c r="J17" s="3">
        <v>0.72531559999999995</v>
      </c>
      <c r="K17" s="3">
        <v>1.3503E-3</v>
      </c>
      <c r="L17" s="3">
        <f t="shared" si="0"/>
        <v>0.41674279999999997</v>
      </c>
    </row>
    <row r="18" spans="1:12">
      <c r="A18" s="4" t="s">
        <v>3</v>
      </c>
      <c r="B18" s="4"/>
      <c r="C18" s="5" t="s">
        <v>16</v>
      </c>
      <c r="D18" s="3">
        <v>2.1217866999999999</v>
      </c>
      <c r="E18" s="3">
        <v>2.5371570000000001</v>
      </c>
      <c r="F18" s="3">
        <v>1.739933</v>
      </c>
      <c r="G18" s="3">
        <v>-0.31116709999999997</v>
      </c>
      <c r="H18" s="3">
        <v>0.41873129999999997</v>
      </c>
      <c r="I18" s="3">
        <v>0.1341658</v>
      </c>
      <c r="J18" s="3">
        <v>0.55424470000000003</v>
      </c>
      <c r="K18" s="3">
        <v>1.2486000000000001E-3</v>
      </c>
      <c r="L18" s="3">
        <f t="shared" si="0"/>
        <v>0.1075642</v>
      </c>
    </row>
    <row r="19" spans="1:12">
      <c r="A19" s="4" t="s">
        <v>3</v>
      </c>
      <c r="B19" s="4"/>
      <c r="C19" s="5" t="s">
        <v>17</v>
      </c>
      <c r="D19" s="3">
        <v>1.2625687999999999</v>
      </c>
      <c r="E19" s="3">
        <v>1.5124629999999999</v>
      </c>
      <c r="F19" s="3">
        <v>0.39255269999999998</v>
      </c>
      <c r="G19" s="3">
        <v>-0.1721327</v>
      </c>
      <c r="H19" s="3">
        <v>0.41873129999999997</v>
      </c>
      <c r="I19" s="3">
        <v>-0.54405650000000005</v>
      </c>
      <c r="J19" s="3">
        <v>1.416595</v>
      </c>
      <c r="K19" s="3">
        <v>7.7340000000000004E-4</v>
      </c>
      <c r="L19" s="3">
        <f t="shared" si="0"/>
        <v>0.24659859999999997</v>
      </c>
    </row>
    <row r="20" spans="1:12">
      <c r="A20" s="4" t="s">
        <v>3</v>
      </c>
      <c r="B20" s="4"/>
      <c r="C20" s="5" t="s">
        <v>18</v>
      </c>
      <c r="D20" s="3">
        <v>2.2188435000000002</v>
      </c>
      <c r="E20" s="3">
        <v>2.7751489999999999</v>
      </c>
      <c r="F20" s="3">
        <v>1.891575</v>
      </c>
      <c r="G20" s="3">
        <v>2.72137E-2</v>
      </c>
      <c r="H20" s="3">
        <v>0.41873129999999997</v>
      </c>
      <c r="I20" s="3">
        <v>-0.73534010000000005</v>
      </c>
      <c r="J20" s="3">
        <v>1.17222</v>
      </c>
      <c r="K20" s="3">
        <v>7.4899999999999999E-4</v>
      </c>
      <c r="L20" s="3">
        <f t="shared" si="0"/>
        <v>0.44594499999999998</v>
      </c>
    </row>
    <row r="21" spans="1:12">
      <c r="A21" s="4" t="s">
        <v>3</v>
      </c>
      <c r="B21" s="4"/>
      <c r="C21" s="5" t="s">
        <v>19</v>
      </c>
      <c r="D21" s="3">
        <v>1.6825302</v>
      </c>
      <c r="E21" s="3">
        <v>2.0775649999999999</v>
      </c>
      <c r="F21" s="3">
        <v>0.93051309999999998</v>
      </c>
      <c r="G21" s="3">
        <v>-0.18474840000000001</v>
      </c>
      <c r="H21" s="3">
        <v>0.41873129999999997</v>
      </c>
      <c r="I21" s="3">
        <v>0.81907249999999998</v>
      </c>
      <c r="J21" s="3">
        <v>9.2047500000000004E-2</v>
      </c>
      <c r="K21" s="3">
        <v>1.9488000000000001E-3</v>
      </c>
      <c r="L21" s="3">
        <f t="shared" si="0"/>
        <v>0.23398289999999997</v>
      </c>
    </row>
    <row r="22" spans="1:12">
      <c r="A22" s="4" t="s">
        <v>3</v>
      </c>
      <c r="B22" s="4"/>
      <c r="C22" s="5" t="s">
        <v>20</v>
      </c>
      <c r="D22" s="3">
        <v>0.90748527999999995</v>
      </c>
      <c r="E22" s="3">
        <v>0.72140870000000001</v>
      </c>
      <c r="F22" s="3">
        <v>-2.1148090000000002</v>
      </c>
      <c r="G22" s="3">
        <v>1.134582</v>
      </c>
      <c r="H22" s="3">
        <v>0.41873129999999997</v>
      </c>
      <c r="I22" s="3">
        <v>0.1266004</v>
      </c>
      <c r="J22" s="3">
        <v>1.1548290000000001</v>
      </c>
      <c r="K22" s="3">
        <v>1.4755E-3</v>
      </c>
      <c r="L22" s="3">
        <f t="shared" si="0"/>
        <v>1.5533132999999999</v>
      </c>
    </row>
    <row r="23" spans="1:12" ht="15.75" thickBot="1">
      <c r="A23" s="7" t="s">
        <v>3</v>
      </c>
      <c r="B23" s="7"/>
      <c r="C23" s="9" t="s">
        <v>21</v>
      </c>
      <c r="D23" s="8">
        <v>-9.76017E-2</v>
      </c>
      <c r="E23" s="8">
        <v>0.3081525</v>
      </c>
      <c r="F23" s="8">
        <v>-0.66322859999999995</v>
      </c>
      <c r="G23" s="8">
        <v>8.5445699999999999E-2</v>
      </c>
      <c r="H23" s="8">
        <v>0.41873129999999997</v>
      </c>
      <c r="I23" s="8">
        <v>0.71778249999999999</v>
      </c>
      <c r="J23" s="8">
        <v>-0.25240620000000002</v>
      </c>
      <c r="K23" s="8">
        <v>1.8277E-3</v>
      </c>
      <c r="L23" s="8">
        <f t="shared" si="0"/>
        <v>0.50417699999999999</v>
      </c>
    </row>
    <row r="24" spans="1:12" ht="15.75" thickTop="1">
      <c r="A24" s="12" t="s">
        <v>4</v>
      </c>
      <c r="B24" s="12"/>
      <c r="C24" s="13" t="s">
        <v>11</v>
      </c>
      <c r="D24" s="14">
        <v>-2.4534403</v>
      </c>
      <c r="E24" s="14">
        <v>-1.3794500000000001</v>
      </c>
      <c r="F24" s="14">
        <v>-2.254737</v>
      </c>
      <c r="G24" s="14">
        <v>-0.48007899999999998</v>
      </c>
      <c r="H24" s="14">
        <v>0.72790739999999998</v>
      </c>
      <c r="I24" s="14">
        <v>2.9399999999999999E-3</v>
      </c>
      <c r="J24" s="14">
        <v>0.62324219999999997</v>
      </c>
      <c r="K24" s="14">
        <v>1.2765999999999999E-3</v>
      </c>
      <c r="L24" s="14">
        <f t="shared" si="0"/>
        <v>0.2478284</v>
      </c>
    </row>
    <row r="25" spans="1:12">
      <c r="A25" s="4" t="s">
        <v>4</v>
      </c>
      <c r="B25" s="4"/>
      <c r="C25" s="5" t="s">
        <v>12</v>
      </c>
      <c r="D25" s="3">
        <v>2.8117814999999999</v>
      </c>
      <c r="E25" s="3">
        <v>2.2320989999999998</v>
      </c>
      <c r="F25" s="3">
        <v>0.8788127</v>
      </c>
      <c r="G25" s="3">
        <v>-1.6217499999999999E-2</v>
      </c>
      <c r="H25" s="3">
        <v>0.72790739999999998</v>
      </c>
      <c r="I25" s="3">
        <v>0.56512220000000002</v>
      </c>
      <c r="J25" s="3">
        <v>7.4722800000000006E-2</v>
      </c>
      <c r="K25" s="3">
        <v>1.7508999999999999E-3</v>
      </c>
      <c r="L25" s="3">
        <f t="shared" si="0"/>
        <v>0.71168989999999999</v>
      </c>
    </row>
    <row r="26" spans="1:12">
      <c r="A26" s="4" t="s">
        <v>4</v>
      </c>
      <c r="B26" s="4"/>
      <c r="C26" s="5" t="s">
        <v>13</v>
      </c>
      <c r="D26" s="3">
        <v>-1.9329806</v>
      </c>
      <c r="E26" s="3">
        <v>-1.0691059999999999</v>
      </c>
      <c r="F26" s="3">
        <v>-1.080603</v>
      </c>
      <c r="G26" s="3">
        <v>6.8614499999999995E-2</v>
      </c>
      <c r="H26" s="3">
        <v>0.72790739999999998</v>
      </c>
      <c r="I26" s="3">
        <v>-0.54883059999999995</v>
      </c>
      <c r="J26" s="3">
        <v>-0.23771990000000001</v>
      </c>
      <c r="K26" s="3">
        <v>1.5254000000000001E-3</v>
      </c>
      <c r="L26" s="3">
        <f t="shared" si="0"/>
        <v>0.7965219</v>
      </c>
    </row>
    <row r="27" spans="1:12">
      <c r="A27" s="4" t="s">
        <v>4</v>
      </c>
      <c r="B27" s="4"/>
      <c r="C27" s="5" t="s">
        <v>14</v>
      </c>
      <c r="D27" s="3">
        <v>7.0573418999999999</v>
      </c>
      <c r="E27" s="3">
        <v>-1.7770379999999999</v>
      </c>
      <c r="F27" s="3">
        <v>-3.7196959999999999</v>
      </c>
      <c r="G27" s="3">
        <v>-0.36298540000000001</v>
      </c>
      <c r="H27" s="3">
        <v>0.4322242</v>
      </c>
      <c r="I27" s="3">
        <v>12.700889999999999</v>
      </c>
      <c r="J27" s="3">
        <v>-10.841200000000001</v>
      </c>
      <c r="K27" s="3">
        <v>1.37258E-2</v>
      </c>
      <c r="L27" s="3">
        <f t="shared" si="0"/>
        <v>6.9238799999999989E-2</v>
      </c>
    </row>
    <row r="28" spans="1:12">
      <c r="A28" s="4" t="s">
        <v>4</v>
      </c>
      <c r="B28" s="4"/>
      <c r="C28" s="5" t="s">
        <v>15</v>
      </c>
      <c r="D28" s="3">
        <v>-0.9370271</v>
      </c>
      <c r="E28" s="3">
        <v>-0.54725290000000004</v>
      </c>
      <c r="F28" s="3">
        <v>-2.5882649999999998</v>
      </c>
      <c r="G28" s="3">
        <v>-1.1684099999999999E-2</v>
      </c>
      <c r="H28" s="3">
        <v>0.72790739999999998</v>
      </c>
      <c r="I28" s="3">
        <v>0.90334150000000002</v>
      </c>
      <c r="J28" s="3">
        <v>0.4191339</v>
      </c>
      <c r="K28" s="3">
        <v>2.3135999999999999E-3</v>
      </c>
      <c r="L28" s="3">
        <f t="shared" si="0"/>
        <v>0.71622330000000001</v>
      </c>
    </row>
    <row r="29" spans="1:12">
      <c r="A29" s="4" t="s">
        <v>4</v>
      </c>
      <c r="B29" s="4"/>
      <c r="C29" s="5" t="s">
        <v>16</v>
      </c>
      <c r="D29" s="3">
        <v>1.7833189</v>
      </c>
      <c r="E29" s="3">
        <v>1.237185</v>
      </c>
      <c r="F29" s="3">
        <v>0.39439629999999998</v>
      </c>
      <c r="G29" s="3">
        <v>-0.51855240000000002</v>
      </c>
      <c r="H29" s="3">
        <v>0.72790739999999998</v>
      </c>
      <c r="I29" s="3">
        <v>0.80586530000000001</v>
      </c>
      <c r="J29" s="3">
        <v>-0.1742504</v>
      </c>
      <c r="K29" s="3">
        <v>1.8182000000000001E-3</v>
      </c>
      <c r="L29" s="3">
        <f t="shared" si="0"/>
        <v>0.20935499999999996</v>
      </c>
    </row>
    <row r="30" spans="1:12">
      <c r="A30" s="4" t="s">
        <v>4</v>
      </c>
      <c r="B30" s="4"/>
      <c r="C30" s="5" t="s">
        <v>17</v>
      </c>
      <c r="D30" s="3">
        <v>0.90984043999999997</v>
      </c>
      <c r="E30" s="3">
        <v>1.91103</v>
      </c>
      <c r="F30" s="3">
        <v>1.095788</v>
      </c>
      <c r="G30" s="3">
        <v>0.43938310000000003</v>
      </c>
      <c r="H30" s="3">
        <v>0.72790739999999998</v>
      </c>
      <c r="I30" s="3">
        <v>-0.4759294</v>
      </c>
      <c r="J30" s="3">
        <v>0.1222625</v>
      </c>
      <c r="K30" s="3">
        <v>1.6178E-3</v>
      </c>
      <c r="L30" s="3">
        <f t="shared" si="0"/>
        <v>1.1672905</v>
      </c>
    </row>
    <row r="31" spans="1:12">
      <c r="A31" s="4" t="s">
        <v>4</v>
      </c>
      <c r="B31" s="4"/>
      <c r="C31" s="5" t="s">
        <v>18</v>
      </c>
      <c r="D31" s="3">
        <v>-1.4244159000000001</v>
      </c>
      <c r="E31" s="3">
        <v>-1.3175600000000001E-2</v>
      </c>
      <c r="F31" s="3">
        <v>-1.662533</v>
      </c>
      <c r="G31" s="3">
        <v>0.1011065</v>
      </c>
      <c r="H31" s="3">
        <v>0.72790739999999998</v>
      </c>
      <c r="I31" s="3">
        <v>-0.69450049999999997</v>
      </c>
      <c r="J31" s="3">
        <v>1.513854</v>
      </c>
      <c r="K31" s="3">
        <v>9.8989999999999994E-4</v>
      </c>
      <c r="L31" s="3">
        <f t="shared" si="0"/>
        <v>0.82901389999999997</v>
      </c>
    </row>
    <row r="32" spans="1:12">
      <c r="A32" s="4" t="s">
        <v>4</v>
      </c>
      <c r="B32" s="4"/>
      <c r="C32" s="5" t="s">
        <v>19</v>
      </c>
      <c r="D32" s="3">
        <v>-2.8492491000000002</v>
      </c>
      <c r="E32" s="3">
        <v>-1.9531350000000001</v>
      </c>
      <c r="F32" s="3">
        <v>-3.2423410000000001</v>
      </c>
      <c r="G32" s="3">
        <v>-0.28405140000000001</v>
      </c>
      <c r="H32" s="3">
        <v>0.72790739999999998</v>
      </c>
      <c r="I32" s="3">
        <v>0.2242758</v>
      </c>
      <c r="J32" s="3">
        <v>0.61947399999999997</v>
      </c>
      <c r="K32" s="3">
        <v>1.6008000000000001E-3</v>
      </c>
      <c r="L32" s="3">
        <f t="shared" si="0"/>
        <v>0.44385599999999997</v>
      </c>
    </row>
    <row r="33" spans="1:12">
      <c r="A33" s="4" t="s">
        <v>4</v>
      </c>
      <c r="B33" s="4"/>
      <c r="C33" s="5" t="s">
        <v>22</v>
      </c>
      <c r="D33" s="3">
        <v>-2.4412601</v>
      </c>
      <c r="E33" s="3">
        <v>-1.2189970000000001</v>
      </c>
      <c r="F33" s="3">
        <v>-1.636671</v>
      </c>
      <c r="G33" s="3">
        <v>-0.1108654</v>
      </c>
      <c r="H33" s="3">
        <v>0.72790739999999998</v>
      </c>
      <c r="I33" s="3">
        <v>-0.38187379999999999</v>
      </c>
      <c r="J33" s="3">
        <v>0.18147250000000001</v>
      </c>
      <c r="K33" s="3">
        <v>1.0333E-3</v>
      </c>
      <c r="L33" s="3">
        <f t="shared" si="0"/>
        <v>0.61704199999999998</v>
      </c>
    </row>
    <row r="34" spans="1:12" ht="15.75" thickBot="1">
      <c r="A34" s="7" t="s">
        <v>4</v>
      </c>
      <c r="B34" s="7"/>
      <c r="C34" s="9" t="s">
        <v>21</v>
      </c>
      <c r="D34" s="8">
        <v>-9.9046140000000005E-2</v>
      </c>
      <c r="E34" s="8">
        <v>-0.72855829999999999</v>
      </c>
      <c r="F34" s="8">
        <v>-2.262985</v>
      </c>
      <c r="G34" s="8">
        <v>-1.70312E-2</v>
      </c>
      <c r="H34" s="8">
        <v>0.72790739999999998</v>
      </c>
      <c r="I34" s="8">
        <v>0.51339500000000005</v>
      </c>
      <c r="J34" s="8">
        <v>0.30821860000000001</v>
      </c>
      <c r="K34" s="8">
        <v>1.9369000000000001E-3</v>
      </c>
      <c r="L34" s="8">
        <f t="shared" si="0"/>
        <v>0.71087619999999996</v>
      </c>
    </row>
    <row r="35" spans="1:12" ht="15.75" thickTop="1">
      <c r="A35" s="12" t="s">
        <v>5</v>
      </c>
      <c r="B35" s="12"/>
      <c r="C35" s="13" t="s">
        <v>11</v>
      </c>
      <c r="D35" s="14">
        <v>1.674963</v>
      </c>
      <c r="E35" s="14">
        <v>3.0856080000000001</v>
      </c>
      <c r="F35" s="14">
        <v>1.9319919999999999</v>
      </c>
      <c r="G35" s="14">
        <v>1.09791E-2</v>
      </c>
      <c r="H35" s="14">
        <v>0.89616929999999995</v>
      </c>
      <c r="I35" s="14">
        <v>1.4068240000000001</v>
      </c>
      <c r="J35" s="14">
        <v>-1.162693</v>
      </c>
      <c r="K35" s="14">
        <v>2.3373999999999999E-3</v>
      </c>
      <c r="L35" s="14">
        <f t="shared" si="0"/>
        <v>0.90714839999999997</v>
      </c>
    </row>
    <row r="36" spans="1:12">
      <c r="A36" s="4" t="s">
        <v>5</v>
      </c>
      <c r="B36" s="4"/>
      <c r="C36" s="5" t="s">
        <v>12</v>
      </c>
      <c r="D36" s="3">
        <v>1.8314108</v>
      </c>
      <c r="E36" s="3">
        <v>2.3248709999999999</v>
      </c>
      <c r="F36" s="3">
        <v>0.52991820000000001</v>
      </c>
      <c r="G36" s="3">
        <v>9.4357E-3</v>
      </c>
      <c r="H36" s="3">
        <v>0.89616929999999995</v>
      </c>
      <c r="I36" s="3">
        <v>0.64194569999999995</v>
      </c>
      <c r="J36" s="3">
        <v>0.24610969999999999</v>
      </c>
      <c r="K36" s="3">
        <v>1.2921E-3</v>
      </c>
      <c r="L36" s="3">
        <f t="shared" si="0"/>
        <v>0.90560499999999999</v>
      </c>
    </row>
    <row r="37" spans="1:12">
      <c r="A37" s="4" t="s">
        <v>5</v>
      </c>
      <c r="B37" s="4"/>
      <c r="C37" s="5" t="s">
        <v>13</v>
      </c>
      <c r="D37" s="3">
        <v>1.3881667</v>
      </c>
      <c r="E37" s="3">
        <v>1.433424</v>
      </c>
      <c r="F37" s="3">
        <v>0.29634120000000003</v>
      </c>
      <c r="G37" s="3">
        <v>4.8243800000000003E-2</v>
      </c>
      <c r="H37" s="3">
        <v>0.89616929999999995</v>
      </c>
      <c r="I37" s="3">
        <v>-0.54278729999999997</v>
      </c>
      <c r="J37" s="3">
        <v>0.73452439999999997</v>
      </c>
      <c r="K37" s="3">
        <v>9.3229999999999995E-4</v>
      </c>
      <c r="L37" s="3">
        <f t="shared" si="0"/>
        <v>0.94441310000000001</v>
      </c>
    </row>
    <row r="38" spans="1:12">
      <c r="A38" s="4" t="s">
        <v>5</v>
      </c>
      <c r="B38" s="4"/>
      <c r="C38" s="5" t="s">
        <v>14</v>
      </c>
      <c r="D38" s="3">
        <v>7.7314793000000002</v>
      </c>
      <c r="E38" s="3">
        <v>3.0302150000000001</v>
      </c>
      <c r="F38" s="3">
        <v>1.3534649999999999</v>
      </c>
      <c r="G38" s="3">
        <v>-7.6464599999999994E-2</v>
      </c>
      <c r="H38" s="3">
        <v>0.89616929999999995</v>
      </c>
      <c r="I38" s="3">
        <v>1.4358919999999999</v>
      </c>
      <c r="J38" s="3">
        <v>-0.58223760000000002</v>
      </c>
      <c r="K38" s="3">
        <v>3.3896999999999998E-3</v>
      </c>
      <c r="L38" s="3">
        <f t="shared" si="0"/>
        <v>0.81970469999999995</v>
      </c>
    </row>
    <row r="39" spans="1:12">
      <c r="A39" s="4" t="s">
        <v>5</v>
      </c>
      <c r="B39" s="4"/>
      <c r="C39" s="5" t="s">
        <v>15</v>
      </c>
      <c r="D39" s="3">
        <v>-3.6283299999999999E-3</v>
      </c>
      <c r="E39" s="3">
        <v>-0.1412003</v>
      </c>
      <c r="F39" s="3">
        <v>-1.309016</v>
      </c>
      <c r="G39" s="3">
        <v>-3.9380999999999999E-3</v>
      </c>
      <c r="H39" s="3">
        <v>0.89616929999999995</v>
      </c>
      <c r="I39" s="3">
        <v>-1.1590800000000001</v>
      </c>
      <c r="J39" s="3">
        <v>1.4339219999999999</v>
      </c>
      <c r="K39" s="3">
        <v>7.4310000000000001E-4</v>
      </c>
      <c r="L39" s="3">
        <f t="shared" si="0"/>
        <v>0.89223119999999989</v>
      </c>
    </row>
    <row r="40" spans="1:12">
      <c r="A40" s="4" t="s">
        <v>5</v>
      </c>
      <c r="B40" s="4"/>
      <c r="C40" s="5" t="s">
        <v>16</v>
      </c>
      <c r="D40" s="3">
        <v>0.64682424999999999</v>
      </c>
      <c r="E40" s="3">
        <v>1.980369</v>
      </c>
      <c r="F40" s="3">
        <v>0.46085359999999997</v>
      </c>
      <c r="G40" s="3">
        <v>-0.18524850000000001</v>
      </c>
      <c r="H40" s="3">
        <v>0.89616929999999995</v>
      </c>
      <c r="I40" s="3">
        <v>0.93887739999999997</v>
      </c>
      <c r="J40" s="3">
        <v>-0.1319919</v>
      </c>
      <c r="K40" s="3">
        <v>1.7091000000000001E-3</v>
      </c>
      <c r="L40" s="3">
        <f t="shared" si="0"/>
        <v>0.71092079999999991</v>
      </c>
    </row>
    <row r="41" spans="1:12">
      <c r="A41" s="4" t="s">
        <v>5</v>
      </c>
      <c r="B41" s="4"/>
      <c r="C41" s="5" t="s">
        <v>17</v>
      </c>
      <c r="D41" s="3">
        <v>0.67681270999999998</v>
      </c>
      <c r="E41" s="3">
        <v>1.358635</v>
      </c>
      <c r="F41" s="3">
        <v>-6.2714900000000004E-2</v>
      </c>
      <c r="G41" s="3">
        <v>0.21644540000000001</v>
      </c>
      <c r="H41" s="3">
        <v>0.89616929999999995</v>
      </c>
      <c r="I41" s="3">
        <v>-1.249039</v>
      </c>
      <c r="J41" s="3">
        <v>1.557328</v>
      </c>
      <c r="K41" s="3">
        <v>4.4569999999999999E-4</v>
      </c>
      <c r="L41" s="3">
        <f t="shared" si="0"/>
        <v>1.1126147</v>
      </c>
    </row>
    <row r="42" spans="1:12">
      <c r="A42" s="4" t="s">
        <v>5</v>
      </c>
      <c r="B42" s="4"/>
      <c r="C42" s="5" t="s">
        <v>18</v>
      </c>
      <c r="D42" s="3">
        <v>1.4247837000000001</v>
      </c>
      <c r="E42" s="3">
        <v>5.0410250000000003</v>
      </c>
      <c r="F42" s="3">
        <v>4.3504719999999999</v>
      </c>
      <c r="G42" s="3">
        <v>0.2699974</v>
      </c>
      <c r="H42" s="3">
        <v>0.89616929999999995</v>
      </c>
      <c r="I42" s="3">
        <v>-1.056729</v>
      </c>
      <c r="J42" s="3">
        <v>0.58014520000000003</v>
      </c>
      <c r="K42" s="3">
        <v>9.701E-4</v>
      </c>
      <c r="L42" s="3">
        <f t="shared" si="0"/>
        <v>1.1661667</v>
      </c>
    </row>
    <row r="43" spans="1:12">
      <c r="A43" s="4" t="s">
        <v>5</v>
      </c>
      <c r="B43" s="4"/>
      <c r="C43" s="5" t="s">
        <v>19</v>
      </c>
      <c r="D43" s="3">
        <v>-1.3999864</v>
      </c>
      <c r="E43" s="3">
        <v>-0.78256879999999995</v>
      </c>
      <c r="F43" s="3">
        <v>-1.739665</v>
      </c>
      <c r="G43" s="3">
        <v>-0.21622150000000001</v>
      </c>
      <c r="H43" s="3">
        <v>0.89616929999999995</v>
      </c>
      <c r="I43" s="3">
        <v>0.29349190000000003</v>
      </c>
      <c r="J43" s="3">
        <v>-1.82509E-2</v>
      </c>
      <c r="K43" s="3">
        <v>1.9070000000000001E-3</v>
      </c>
      <c r="L43" s="3">
        <f t="shared" si="0"/>
        <v>0.67994779999999988</v>
      </c>
    </row>
    <row r="44" spans="1:12">
      <c r="A44" s="4" t="s">
        <v>5</v>
      </c>
      <c r="B44" s="4"/>
      <c r="C44" s="5" t="s">
        <v>20</v>
      </c>
      <c r="D44" s="3">
        <v>1.6351399</v>
      </c>
      <c r="E44" s="3">
        <v>2.7390430000000001</v>
      </c>
      <c r="F44" s="3">
        <v>1.9118059999999999</v>
      </c>
      <c r="G44" s="3">
        <v>-0.39638119999999999</v>
      </c>
      <c r="H44" s="3">
        <v>0.89616929999999995</v>
      </c>
      <c r="I44" s="3">
        <v>0.65106229999999998</v>
      </c>
      <c r="J44" s="3">
        <v>-0.3254746</v>
      </c>
      <c r="K44" s="3">
        <v>1.8613E-3</v>
      </c>
      <c r="L44" s="3">
        <f t="shared" si="0"/>
        <v>0.49978809999999996</v>
      </c>
    </row>
    <row r="45" spans="1:12" ht="15.75" thickBot="1">
      <c r="A45" s="7" t="s">
        <v>5</v>
      </c>
      <c r="B45" s="7"/>
      <c r="C45" s="9" t="s">
        <v>21</v>
      </c>
      <c r="D45" s="8">
        <v>4.2683448999999998</v>
      </c>
      <c r="E45" s="8">
        <v>4.944674</v>
      </c>
      <c r="F45" s="8">
        <v>3.1487910000000001</v>
      </c>
      <c r="G45" s="8">
        <v>-9.5748399999999997E-2</v>
      </c>
      <c r="H45" s="8">
        <v>0.89616929999999995</v>
      </c>
      <c r="I45" s="8">
        <v>1.6545209999999999</v>
      </c>
      <c r="J45" s="8">
        <v>-0.66132869999999999</v>
      </c>
      <c r="K45" s="8">
        <v>2.2699999999999999E-3</v>
      </c>
      <c r="L45" s="8">
        <f t="shared" si="0"/>
        <v>0.80042089999999999</v>
      </c>
    </row>
    <row r="46" spans="1:12" ht="15.75" thickTop="1">
      <c r="A46" s="12" t="s">
        <v>6</v>
      </c>
      <c r="B46" s="12"/>
      <c r="C46" s="13" t="s">
        <v>11</v>
      </c>
      <c r="D46" s="14">
        <v>1.9171909</v>
      </c>
      <c r="E46" s="14">
        <v>2.9205939999999999</v>
      </c>
      <c r="F46" s="14">
        <v>1.457006</v>
      </c>
      <c r="G46" s="14">
        <v>-0.1047115</v>
      </c>
      <c r="H46" s="14">
        <v>0.55567520000000004</v>
      </c>
      <c r="I46" s="14">
        <v>0.1315219</v>
      </c>
      <c r="J46" s="14">
        <v>0.87967050000000002</v>
      </c>
      <c r="K46" s="14">
        <v>1.4316999999999999E-3</v>
      </c>
      <c r="L46" s="14">
        <f t="shared" si="0"/>
        <v>0.45096370000000002</v>
      </c>
    </row>
    <row r="47" spans="1:12">
      <c r="A47" s="4" t="s">
        <v>6</v>
      </c>
      <c r="B47" s="4"/>
      <c r="C47" s="5" t="s">
        <v>12</v>
      </c>
      <c r="D47" s="3">
        <v>-0.15920972999999999</v>
      </c>
      <c r="E47" s="3">
        <v>0.46153729999999998</v>
      </c>
      <c r="F47" s="3">
        <v>-0.7744181</v>
      </c>
      <c r="G47" s="3">
        <v>1.0365999999999999E-3</v>
      </c>
      <c r="H47" s="3">
        <v>0.55567520000000004</v>
      </c>
      <c r="I47" s="3">
        <v>-2.65115E-2</v>
      </c>
      <c r="J47" s="3">
        <v>0.70444499999999999</v>
      </c>
      <c r="K47" s="3">
        <v>1.3101E-3</v>
      </c>
      <c r="L47" s="3">
        <f t="shared" si="0"/>
        <v>0.55671180000000009</v>
      </c>
    </row>
    <row r="48" spans="1:12">
      <c r="A48" s="4" t="s">
        <v>6</v>
      </c>
      <c r="B48" s="4"/>
      <c r="C48" s="5" t="s">
        <v>13</v>
      </c>
      <c r="D48" s="3">
        <v>0.24173818999999999</v>
      </c>
      <c r="E48" s="3">
        <v>0.4523662</v>
      </c>
      <c r="F48" s="3">
        <v>-0.62305670000000002</v>
      </c>
      <c r="G48" s="3">
        <v>-2.5252E-2</v>
      </c>
      <c r="H48" s="3">
        <v>0.55567520000000004</v>
      </c>
      <c r="I48" s="3">
        <v>-1.7008810000000001</v>
      </c>
      <c r="J48" s="3">
        <v>2.245822</v>
      </c>
      <c r="K48" s="3">
        <v>5.8199999999999998E-5</v>
      </c>
      <c r="L48" s="3">
        <f t="shared" si="0"/>
        <v>0.53042319999999998</v>
      </c>
    </row>
    <row r="49" spans="1:12">
      <c r="A49" s="4" t="s">
        <v>6</v>
      </c>
      <c r="B49" s="4"/>
      <c r="C49" s="5" t="s">
        <v>14</v>
      </c>
      <c r="D49" s="3">
        <v>-5.4325048000000002</v>
      </c>
      <c r="E49" s="3">
        <v>-4.3079140000000002</v>
      </c>
      <c r="F49" s="3">
        <v>-5.2392300000000001</v>
      </c>
      <c r="G49" s="3">
        <v>-2.1073000000000001E-2</v>
      </c>
      <c r="H49" s="3">
        <v>0.55567520000000004</v>
      </c>
      <c r="I49" s="3">
        <v>-3.5772710000000001</v>
      </c>
      <c r="J49" s="3">
        <v>3.9748039999999998</v>
      </c>
      <c r="K49" s="3">
        <v>-8.1930000000000002E-4</v>
      </c>
      <c r="L49" s="3">
        <f t="shared" si="0"/>
        <v>0.53460220000000003</v>
      </c>
    </row>
    <row r="50" spans="1:12">
      <c r="A50" s="4" t="s">
        <v>6</v>
      </c>
      <c r="B50" s="4"/>
      <c r="C50" s="5" t="s">
        <v>15</v>
      </c>
      <c r="D50" s="3">
        <v>-0.71336566999999995</v>
      </c>
      <c r="E50" s="3">
        <v>-0.43190889999999998</v>
      </c>
      <c r="F50" s="3">
        <v>-2.170995</v>
      </c>
      <c r="G50" s="3">
        <v>-2.3270999999999999E-3</v>
      </c>
      <c r="H50" s="3">
        <v>0.55567520000000004</v>
      </c>
      <c r="I50" s="3">
        <v>-0.84638650000000004</v>
      </c>
      <c r="J50" s="3">
        <v>2.031361</v>
      </c>
      <c r="K50" s="3">
        <v>7.6289999999999995E-4</v>
      </c>
      <c r="L50" s="3">
        <f t="shared" si="0"/>
        <v>0.55334810000000001</v>
      </c>
    </row>
    <row r="51" spans="1:12">
      <c r="A51" s="4" t="s">
        <v>6</v>
      </c>
      <c r="B51" s="4"/>
      <c r="C51" s="5" t="s">
        <v>16</v>
      </c>
      <c r="D51" s="3">
        <v>-0.99374620000000002</v>
      </c>
      <c r="E51" s="3">
        <v>-0.36449939999999997</v>
      </c>
      <c r="F51" s="3">
        <v>-1.504116</v>
      </c>
      <c r="G51" s="3">
        <v>-0.13903489999999999</v>
      </c>
      <c r="H51" s="3">
        <v>0.55567520000000004</v>
      </c>
      <c r="I51" s="3">
        <v>-0.16091459999999999</v>
      </c>
      <c r="J51" s="3">
        <v>0.88271860000000002</v>
      </c>
      <c r="K51" s="3">
        <v>1.1718E-3</v>
      </c>
      <c r="L51" s="3">
        <f t="shared" si="0"/>
        <v>0.41664030000000007</v>
      </c>
    </row>
    <row r="52" spans="1:12">
      <c r="A52" s="4" t="s">
        <v>6</v>
      </c>
      <c r="B52" s="4"/>
      <c r="C52" s="5" t="s">
        <v>17</v>
      </c>
      <c r="D52" s="3">
        <v>0.17618125000000001</v>
      </c>
      <c r="E52" s="3">
        <v>0.89083000000000001</v>
      </c>
      <c r="F52" s="3">
        <v>-0.2339253</v>
      </c>
      <c r="G52" s="3">
        <v>-3.0847400000000001E-2</v>
      </c>
      <c r="H52" s="3">
        <v>0.55567520000000004</v>
      </c>
      <c r="I52" s="3">
        <v>-1.360447</v>
      </c>
      <c r="J52" s="3">
        <v>1.9599489999999999</v>
      </c>
      <c r="K52" s="3">
        <v>4.261E-4</v>
      </c>
      <c r="L52" s="3">
        <f t="shared" si="0"/>
        <v>0.52482780000000007</v>
      </c>
    </row>
    <row r="53" spans="1:12">
      <c r="A53" s="4" t="s">
        <v>6</v>
      </c>
      <c r="B53" s="4"/>
      <c r="C53" s="5" t="s">
        <v>18</v>
      </c>
      <c r="D53" s="3">
        <v>-0.70248332999999996</v>
      </c>
      <c r="E53" s="3">
        <v>-0.20628859999999999</v>
      </c>
      <c r="F53" s="3">
        <v>-1.1294280000000001</v>
      </c>
      <c r="G53" s="3">
        <v>6.0071999999999999E-3</v>
      </c>
      <c r="H53" s="3">
        <v>0.55567520000000004</v>
      </c>
      <c r="I53" s="3">
        <v>-2.3451719999999998</v>
      </c>
      <c r="J53" s="3">
        <v>2.707036</v>
      </c>
      <c r="K53" s="3">
        <v>-4.0650000000000001E-4</v>
      </c>
      <c r="L53" s="3">
        <f t="shared" si="0"/>
        <v>0.56168240000000003</v>
      </c>
    </row>
    <row r="54" spans="1:12">
      <c r="A54" s="4" t="s">
        <v>6</v>
      </c>
      <c r="B54" s="4"/>
      <c r="C54" s="5" t="s">
        <v>19</v>
      </c>
      <c r="D54" s="3">
        <v>-0.38976525000000001</v>
      </c>
      <c r="E54" s="3">
        <v>0.30027989999999999</v>
      </c>
      <c r="F54" s="3">
        <v>-1.327996</v>
      </c>
      <c r="G54" s="3">
        <v>-8.8451000000000002E-2</v>
      </c>
      <c r="H54" s="3">
        <v>0.55567520000000004</v>
      </c>
      <c r="I54" s="3">
        <v>0.1702206</v>
      </c>
      <c r="J54" s="3">
        <v>0.98928910000000003</v>
      </c>
      <c r="K54" s="3">
        <v>1.5414999999999999E-3</v>
      </c>
      <c r="L54" s="3">
        <f t="shared" si="0"/>
        <v>0.46722420000000003</v>
      </c>
    </row>
    <row r="55" spans="1:12">
      <c r="A55" s="4" t="s">
        <v>6</v>
      </c>
      <c r="B55" s="4"/>
      <c r="C55" s="5" t="s">
        <v>20</v>
      </c>
      <c r="D55" s="3">
        <v>1.9612255000000001</v>
      </c>
      <c r="E55" s="3">
        <v>1.87016</v>
      </c>
      <c r="F55" s="3">
        <v>-0.90978340000000002</v>
      </c>
      <c r="G55" s="3">
        <v>0.58043270000000002</v>
      </c>
      <c r="H55" s="3">
        <v>0.55567520000000004</v>
      </c>
      <c r="I55" s="3">
        <v>1.651186</v>
      </c>
      <c r="J55" s="3">
        <v>-9.9202000000000005E-3</v>
      </c>
      <c r="K55" s="3">
        <v>2.5690999999999999E-3</v>
      </c>
      <c r="L55" s="3">
        <f t="shared" si="0"/>
        <v>1.1361079000000001</v>
      </c>
    </row>
    <row r="56" spans="1:12" ht="15.75" thickBot="1">
      <c r="A56" s="7" t="s">
        <v>6</v>
      </c>
      <c r="B56" s="7"/>
      <c r="C56" s="9" t="s">
        <v>21</v>
      </c>
      <c r="D56" s="8">
        <v>-0.42744690000000002</v>
      </c>
      <c r="E56" s="8">
        <v>0.84815669999999999</v>
      </c>
      <c r="F56" s="8">
        <v>-0.82162769999999996</v>
      </c>
      <c r="G56" s="8">
        <v>-4.3562200000000002E-2</v>
      </c>
      <c r="H56" s="8">
        <v>0.55567520000000004</v>
      </c>
      <c r="I56" s="8">
        <v>1.5039549999999999</v>
      </c>
      <c r="J56" s="8">
        <v>-0.34877659999999999</v>
      </c>
      <c r="K56" s="8">
        <v>2.4929000000000002E-3</v>
      </c>
      <c r="L56" s="8">
        <f t="shared" si="0"/>
        <v>0.51211300000000004</v>
      </c>
    </row>
    <row r="57" spans="1:12" ht="15.75" thickTop="1">
      <c r="A57" s="12" t="s">
        <v>7</v>
      </c>
      <c r="B57" s="12"/>
      <c r="C57" s="13" t="s">
        <v>11</v>
      </c>
      <c r="D57" s="14">
        <v>-0.22068460000000001</v>
      </c>
      <c r="E57" s="14">
        <v>0.1048766</v>
      </c>
      <c r="F57" s="14">
        <v>-0.15834300000000001</v>
      </c>
      <c r="G57" s="14">
        <v>-6.2223100000000003E-2</v>
      </c>
      <c r="H57" s="14">
        <v>0.6451673</v>
      </c>
      <c r="I57" s="14">
        <v>0.33729710000000002</v>
      </c>
      <c r="J57" s="14">
        <v>-0.65919090000000002</v>
      </c>
      <c r="K57" s="14">
        <v>2.1692E-3</v>
      </c>
      <c r="L57" s="14">
        <f t="shared" si="0"/>
        <v>0.58294420000000002</v>
      </c>
    </row>
    <row r="58" spans="1:12">
      <c r="A58" s="4" t="s">
        <v>7</v>
      </c>
      <c r="B58" s="4"/>
      <c r="C58" s="5" t="s">
        <v>12</v>
      </c>
      <c r="D58" s="3">
        <v>2.4751696000000001</v>
      </c>
      <c r="E58" s="3">
        <v>2.2492329999999998</v>
      </c>
      <c r="F58" s="3">
        <v>0.23538229999999999</v>
      </c>
      <c r="G58" s="3">
        <v>1.2966E-3</v>
      </c>
      <c r="H58" s="3">
        <v>0.6451673</v>
      </c>
      <c r="I58" s="3">
        <v>-0.31617060000000002</v>
      </c>
      <c r="J58" s="3">
        <v>1.6817530000000001</v>
      </c>
      <c r="K58" s="3">
        <v>1.804E-3</v>
      </c>
      <c r="L58" s="3">
        <f t="shared" si="0"/>
        <v>0.64646389999999998</v>
      </c>
    </row>
    <row r="59" spans="1:12">
      <c r="A59" s="4" t="s">
        <v>7</v>
      </c>
      <c r="B59" s="4"/>
      <c r="C59" s="5" t="s">
        <v>13</v>
      </c>
      <c r="D59" s="3">
        <v>0.14221079</v>
      </c>
      <c r="E59" s="3">
        <v>0.2735921</v>
      </c>
      <c r="F59" s="3">
        <v>-1.2063900000000001E-2</v>
      </c>
      <c r="G59" s="3">
        <v>1.00246E-2</v>
      </c>
      <c r="H59" s="3">
        <v>0.6451673</v>
      </c>
      <c r="I59" s="3">
        <v>-1.3432200000000001</v>
      </c>
      <c r="J59" s="3">
        <v>0.97237750000000001</v>
      </c>
      <c r="K59" s="3">
        <v>1.3063E-3</v>
      </c>
      <c r="L59" s="3">
        <f t="shared" si="0"/>
        <v>0.65519190000000005</v>
      </c>
    </row>
    <row r="60" spans="1:12">
      <c r="A60" s="4" t="s">
        <v>7</v>
      </c>
      <c r="B60" s="4"/>
      <c r="C60" s="5" t="s">
        <v>14</v>
      </c>
      <c r="D60" s="3">
        <v>3.6520177</v>
      </c>
      <c r="E60" s="3">
        <v>2.8849459999999998</v>
      </c>
      <c r="F60" s="3">
        <v>1.4323109999999999</v>
      </c>
      <c r="G60" s="3">
        <v>1.34929E-2</v>
      </c>
      <c r="H60" s="3">
        <v>0.6451673</v>
      </c>
      <c r="I60" s="3">
        <v>1.757552</v>
      </c>
      <c r="J60" s="3">
        <v>-0.96768589999999999</v>
      </c>
      <c r="K60" s="3">
        <v>4.1083999999999999E-3</v>
      </c>
      <c r="L60" s="3">
        <f t="shared" si="0"/>
        <v>0.65866020000000003</v>
      </c>
    </row>
    <row r="61" spans="1:12">
      <c r="A61" s="4" t="s">
        <v>7</v>
      </c>
      <c r="B61" s="4"/>
      <c r="C61" s="5" t="s">
        <v>15</v>
      </c>
      <c r="D61" s="3">
        <v>3.1967015999999999</v>
      </c>
      <c r="E61" s="3">
        <v>1.95275</v>
      </c>
      <c r="F61" s="3">
        <v>0.21597479999999999</v>
      </c>
      <c r="G61" s="3">
        <v>-3.1365999999999998E-3</v>
      </c>
      <c r="H61" s="3">
        <v>0.6451673</v>
      </c>
      <c r="I61" s="3">
        <v>-1.445371</v>
      </c>
      <c r="J61" s="3">
        <v>2.5387369999999998</v>
      </c>
      <c r="K61" s="3">
        <v>1.3786E-3</v>
      </c>
      <c r="L61" s="3">
        <f t="shared" si="0"/>
        <v>0.64203069999999995</v>
      </c>
    </row>
    <row r="62" spans="1:12">
      <c r="A62" s="4" t="s">
        <v>7</v>
      </c>
      <c r="B62" s="4"/>
      <c r="C62" s="5" t="s">
        <v>16</v>
      </c>
      <c r="D62" s="3">
        <v>2.1674771000000002</v>
      </c>
      <c r="E62" s="3">
        <v>2.0150670000000002</v>
      </c>
      <c r="F62" s="3">
        <v>1.2196819999999999</v>
      </c>
      <c r="G62" s="3">
        <v>-0.10090689999999999</v>
      </c>
      <c r="H62" s="3">
        <v>0.6451673</v>
      </c>
      <c r="I62" s="3">
        <v>-1.3423259999999999</v>
      </c>
      <c r="J62" s="3">
        <v>1.5921529999999999</v>
      </c>
      <c r="K62" s="3">
        <v>1.2966E-3</v>
      </c>
      <c r="L62" s="3">
        <f t="shared" si="0"/>
        <v>0.54426039999999998</v>
      </c>
    </row>
    <row r="63" spans="1:12">
      <c r="A63" s="4" t="s">
        <v>7</v>
      </c>
      <c r="B63" s="4"/>
      <c r="C63" s="5" t="s">
        <v>17</v>
      </c>
      <c r="D63" s="3">
        <v>1.6633458999999999</v>
      </c>
      <c r="E63" s="3">
        <v>2.2266319999999999</v>
      </c>
      <c r="F63" s="3">
        <v>1.225114</v>
      </c>
      <c r="G63" s="3">
        <v>-2.4870199999999999E-2</v>
      </c>
      <c r="H63" s="3">
        <v>0.6451673</v>
      </c>
      <c r="I63" s="3">
        <v>-1.170857</v>
      </c>
      <c r="J63" s="3">
        <v>1.55064</v>
      </c>
      <c r="K63" s="3">
        <v>1.4381999999999999E-3</v>
      </c>
      <c r="L63" s="3">
        <f t="shared" si="0"/>
        <v>0.62029710000000005</v>
      </c>
    </row>
    <row r="64" spans="1:12">
      <c r="A64" s="4" t="s">
        <v>7</v>
      </c>
      <c r="B64" s="4"/>
      <c r="C64" s="5" t="s">
        <v>18</v>
      </c>
      <c r="D64" s="3">
        <v>1.7603431</v>
      </c>
      <c r="E64" s="3">
        <v>1.6811160000000001</v>
      </c>
      <c r="F64" s="3">
        <v>1.088597</v>
      </c>
      <c r="G64" s="3">
        <v>1.4710000000000001E-3</v>
      </c>
      <c r="H64" s="3">
        <v>0.6451673</v>
      </c>
      <c r="I64" s="3">
        <v>-1.4805740000000001</v>
      </c>
      <c r="J64" s="3">
        <v>1.425044</v>
      </c>
      <c r="K64" s="3">
        <v>1.4101999999999999E-3</v>
      </c>
      <c r="L64" s="3">
        <f t="shared" si="0"/>
        <v>0.6466383</v>
      </c>
    </row>
    <row r="65" spans="1:12">
      <c r="A65" s="4" t="s">
        <v>7</v>
      </c>
      <c r="B65" s="4"/>
      <c r="C65" s="5" t="s">
        <v>19</v>
      </c>
      <c r="D65" s="3">
        <v>1.0316687</v>
      </c>
      <c r="E65" s="3">
        <v>1.64869</v>
      </c>
      <c r="F65" s="3">
        <v>9.6179000000000004E-3</v>
      </c>
      <c r="G65" s="3">
        <v>-4.2494799999999999E-2</v>
      </c>
      <c r="H65" s="3">
        <v>0.6451673</v>
      </c>
      <c r="I65" s="3">
        <v>2.2156180000000001</v>
      </c>
      <c r="J65" s="3">
        <v>-1.1829419999999999</v>
      </c>
      <c r="K65" s="3">
        <v>3.7239999999999999E-3</v>
      </c>
      <c r="L65" s="3">
        <f t="shared" si="0"/>
        <v>0.60267249999999994</v>
      </c>
    </row>
    <row r="66" spans="1:12">
      <c r="A66" s="4" t="s">
        <v>7</v>
      </c>
      <c r="B66" s="4"/>
      <c r="C66" s="5" t="s">
        <v>20</v>
      </c>
      <c r="D66" s="3">
        <v>-0.51542896000000005</v>
      </c>
      <c r="E66" s="3">
        <v>0.30656650000000002</v>
      </c>
      <c r="F66" s="3">
        <v>-0.58457119999999996</v>
      </c>
      <c r="G66" s="3">
        <v>-0.20834859999999999</v>
      </c>
      <c r="H66" s="3">
        <v>0.6451673</v>
      </c>
      <c r="I66" s="3">
        <v>2.4979239999999998</v>
      </c>
      <c r="J66" s="3">
        <v>-2.0476009999999998</v>
      </c>
      <c r="K66" s="3">
        <v>3.9965000000000001E-3</v>
      </c>
      <c r="L66" s="3">
        <f t="shared" si="0"/>
        <v>0.4368187</v>
      </c>
    </row>
    <row r="67" spans="1:12" ht="15.75" thickBot="1">
      <c r="A67" s="7" t="s">
        <v>7</v>
      </c>
      <c r="B67" s="7"/>
      <c r="C67" s="9" t="s">
        <v>21</v>
      </c>
      <c r="D67" s="8">
        <v>1.4796153999999999</v>
      </c>
      <c r="E67" s="8">
        <v>1.5444249999999999</v>
      </c>
      <c r="F67" s="8">
        <v>0.2045969</v>
      </c>
      <c r="G67" s="8">
        <v>-2.4607400000000001E-2</v>
      </c>
      <c r="H67" s="8">
        <v>0.6451673</v>
      </c>
      <c r="I67" s="8">
        <v>0.64946610000000005</v>
      </c>
      <c r="J67" s="8">
        <v>6.7225099999999996E-2</v>
      </c>
      <c r="K67" s="8">
        <v>2.5772E-3</v>
      </c>
      <c r="L67" s="8">
        <f t="shared" ref="L67:L109" si="1">G67+H67</f>
        <v>0.62055989999999994</v>
      </c>
    </row>
    <row r="68" spans="1:12" ht="15.75" thickTop="1">
      <c r="A68" s="12" t="s">
        <v>8</v>
      </c>
      <c r="B68" s="12"/>
      <c r="C68" s="13" t="s">
        <v>11</v>
      </c>
      <c r="D68" s="14">
        <v>1.7859088999999999</v>
      </c>
      <c r="E68" s="14">
        <v>1.8741779999999999</v>
      </c>
      <c r="F68" s="14">
        <v>1.335237</v>
      </c>
      <c r="G68" s="14">
        <v>-0.35557539999999999</v>
      </c>
      <c r="H68" s="14">
        <v>0.37222</v>
      </c>
      <c r="I68" s="14">
        <v>-0.11046309999999999</v>
      </c>
      <c r="J68" s="14">
        <v>0.63126899999999997</v>
      </c>
      <c r="K68" s="14">
        <v>1.4903E-3</v>
      </c>
      <c r="L68" s="14">
        <f t="shared" si="1"/>
        <v>1.6644600000000009E-2</v>
      </c>
    </row>
    <row r="69" spans="1:12">
      <c r="A69" s="4" t="s">
        <v>8</v>
      </c>
      <c r="B69" s="4"/>
      <c r="C69" s="5" t="s">
        <v>12</v>
      </c>
      <c r="D69" s="3">
        <v>-0.75957297999999995</v>
      </c>
      <c r="E69" s="3">
        <v>-0.26569470000000001</v>
      </c>
      <c r="F69" s="3">
        <v>-0.4622173</v>
      </c>
      <c r="G69" s="3">
        <v>4.4257999999999997E-3</v>
      </c>
      <c r="H69" s="3">
        <v>0.37222</v>
      </c>
      <c r="I69" s="3">
        <v>-1.2970740000000001</v>
      </c>
      <c r="J69" s="3">
        <v>1.115553</v>
      </c>
      <c r="K69" s="3">
        <v>1.3978E-3</v>
      </c>
      <c r="L69" s="3">
        <f t="shared" si="1"/>
        <v>0.37664579999999998</v>
      </c>
    </row>
    <row r="70" spans="1:12">
      <c r="A70" s="4" t="s">
        <v>8</v>
      </c>
      <c r="B70" s="4"/>
      <c r="C70" s="5" t="s">
        <v>13</v>
      </c>
      <c r="D70" s="3">
        <v>-1.4952418000000001</v>
      </c>
      <c r="E70" s="3">
        <v>-0.68287900000000001</v>
      </c>
      <c r="F70" s="3">
        <v>-1.333742</v>
      </c>
      <c r="G70" s="3">
        <v>-3.8966899999999999E-2</v>
      </c>
      <c r="H70" s="3">
        <v>0.37222</v>
      </c>
      <c r="I70" s="3">
        <v>-0.4720627</v>
      </c>
      <c r="J70" s="3">
        <v>0.78849060000000004</v>
      </c>
      <c r="K70" s="3">
        <v>1.1822E-3</v>
      </c>
      <c r="L70" s="3">
        <f t="shared" si="1"/>
        <v>0.33325309999999997</v>
      </c>
    </row>
    <row r="71" spans="1:12">
      <c r="A71" s="4" t="s">
        <v>8</v>
      </c>
      <c r="B71" s="4"/>
      <c r="C71" s="5" t="s">
        <v>14</v>
      </c>
      <c r="D71" s="3">
        <v>-11.676193</v>
      </c>
      <c r="E71" s="3">
        <v>-7.6936609999999996</v>
      </c>
      <c r="F71" s="3">
        <v>-8.8168570000000006</v>
      </c>
      <c r="G71" s="3">
        <v>-0.10338029999999999</v>
      </c>
      <c r="H71" s="3">
        <v>0.37222</v>
      </c>
      <c r="I71" s="3">
        <v>3.4044159999999999</v>
      </c>
      <c r="J71" s="3">
        <v>-2.5543390000000001</v>
      </c>
      <c r="K71" s="3">
        <v>4.2801000000000002E-3</v>
      </c>
      <c r="L71" s="3">
        <f t="shared" si="1"/>
        <v>0.26883970000000001</v>
      </c>
    </row>
    <row r="72" spans="1:12">
      <c r="A72" s="4" t="s">
        <v>8</v>
      </c>
      <c r="B72" s="4"/>
      <c r="C72" s="5" t="s">
        <v>15</v>
      </c>
      <c r="D72" s="3">
        <v>0.83796859999999995</v>
      </c>
      <c r="E72" s="3">
        <v>1.2391449999999999</v>
      </c>
      <c r="F72" s="3">
        <v>0.2670688</v>
      </c>
      <c r="G72" s="3">
        <v>-5.6385999999999997E-3</v>
      </c>
      <c r="H72" s="3">
        <v>0.37222</v>
      </c>
      <c r="I72" s="3">
        <v>2.9402000000000001E-2</v>
      </c>
      <c r="J72" s="3">
        <v>0.57457579999999997</v>
      </c>
      <c r="K72" s="3">
        <v>1.5173999999999999E-3</v>
      </c>
      <c r="L72" s="3">
        <f t="shared" si="1"/>
        <v>0.3665814</v>
      </c>
    </row>
    <row r="73" spans="1:12">
      <c r="A73" s="4" t="s">
        <v>8</v>
      </c>
      <c r="B73" s="4"/>
      <c r="C73" s="5" t="s">
        <v>16</v>
      </c>
      <c r="D73" s="3">
        <v>-1.8676766</v>
      </c>
      <c r="E73" s="3">
        <v>-1.3317600000000001</v>
      </c>
      <c r="F73" s="3">
        <v>-2.1395819999999999</v>
      </c>
      <c r="G73" s="3">
        <v>-0.2415553</v>
      </c>
      <c r="H73" s="3">
        <v>0.37222</v>
      </c>
      <c r="I73" s="3">
        <v>7.5888300000000006E-2</v>
      </c>
      <c r="J73" s="3">
        <v>0.59967740000000003</v>
      </c>
      <c r="K73" s="3">
        <v>1.5907E-3</v>
      </c>
      <c r="L73" s="3">
        <f t="shared" si="1"/>
        <v>0.13066469999999999</v>
      </c>
    </row>
    <row r="74" spans="1:12">
      <c r="A74" s="4" t="s">
        <v>8</v>
      </c>
      <c r="B74" s="4"/>
      <c r="C74" s="5" t="s">
        <v>17</v>
      </c>
      <c r="D74" s="3">
        <v>0.3429237</v>
      </c>
      <c r="E74" s="3">
        <v>1.282624</v>
      </c>
      <c r="F74" s="3">
        <v>0.32253310000000002</v>
      </c>
      <c r="G74" s="3">
        <v>-0.12759519999999999</v>
      </c>
      <c r="H74" s="3">
        <v>0.37222</v>
      </c>
      <c r="I74" s="3">
        <v>-1.0765610000000001</v>
      </c>
      <c r="J74" s="3">
        <v>1.7912319999999999</v>
      </c>
      <c r="K74" s="3">
        <v>7.9509999999999997E-4</v>
      </c>
      <c r="L74" s="3">
        <f t="shared" si="1"/>
        <v>0.2446248</v>
      </c>
    </row>
    <row r="75" spans="1:12">
      <c r="A75" s="4" t="s">
        <v>8</v>
      </c>
      <c r="B75" s="4"/>
      <c r="C75" s="5" t="s">
        <v>18</v>
      </c>
      <c r="D75" s="3">
        <v>2.9656800000000001E-3</v>
      </c>
      <c r="E75" s="3">
        <v>-3.3597099999999998E-2</v>
      </c>
      <c r="F75" s="3">
        <v>-1.437052</v>
      </c>
      <c r="G75" s="3">
        <v>-3.9354899999999998E-2</v>
      </c>
      <c r="H75" s="3">
        <v>0.37222</v>
      </c>
      <c r="I75" s="3">
        <v>1.4856590000000001</v>
      </c>
      <c r="J75" s="3">
        <v>-0.41770940000000001</v>
      </c>
      <c r="K75" s="3">
        <v>2.6399000000000001E-3</v>
      </c>
      <c r="L75" s="3">
        <f t="shared" si="1"/>
        <v>0.33286510000000002</v>
      </c>
    </row>
    <row r="76" spans="1:12">
      <c r="A76" s="4" t="s">
        <v>8</v>
      </c>
      <c r="B76" s="4"/>
      <c r="C76" s="5" t="s">
        <v>19</v>
      </c>
      <c r="D76" s="3">
        <v>1.1988398</v>
      </c>
      <c r="E76" s="3">
        <v>1.50136</v>
      </c>
      <c r="F76" s="3">
        <v>0.2319618</v>
      </c>
      <c r="G76" s="3">
        <v>-0.18915119999999999</v>
      </c>
      <c r="H76" s="3">
        <v>0.37222</v>
      </c>
      <c r="I76" s="3">
        <v>0.6025623</v>
      </c>
      <c r="J76" s="3">
        <v>0.4818501</v>
      </c>
      <c r="K76" s="3">
        <v>1.9173E-3</v>
      </c>
      <c r="L76" s="3">
        <f t="shared" si="1"/>
        <v>0.1830688</v>
      </c>
    </row>
    <row r="77" spans="1:12">
      <c r="A77" s="4" t="s">
        <v>8</v>
      </c>
      <c r="B77" s="4"/>
      <c r="C77" s="5" t="s">
        <v>20</v>
      </c>
      <c r="D77" s="3">
        <v>-4.2673394</v>
      </c>
      <c r="E77" s="3">
        <v>-3.3994909999999998</v>
      </c>
      <c r="F77" s="3">
        <v>-5.7612740000000002</v>
      </c>
      <c r="G77" s="3">
        <v>0.82319019999999998</v>
      </c>
      <c r="H77" s="3">
        <v>0.37222</v>
      </c>
      <c r="I77" s="3">
        <v>-0.2419907</v>
      </c>
      <c r="J77" s="3">
        <v>1.406976</v>
      </c>
      <c r="K77" s="3">
        <v>1.3866E-3</v>
      </c>
      <c r="L77" s="3">
        <f t="shared" si="1"/>
        <v>1.1954102</v>
      </c>
    </row>
    <row r="78" spans="1:12" ht="15.75" thickBot="1">
      <c r="A78" s="7" t="s">
        <v>8</v>
      </c>
      <c r="B78" s="7"/>
      <c r="C78" s="9" t="s">
        <v>21</v>
      </c>
      <c r="D78" s="8">
        <v>2.0988457</v>
      </c>
      <c r="E78" s="8">
        <v>1.53016</v>
      </c>
      <c r="F78" s="8">
        <v>0.74425379999999997</v>
      </c>
      <c r="G78" s="8">
        <v>-1.6563899999999999E-2</v>
      </c>
      <c r="H78" s="8">
        <v>0.37222</v>
      </c>
      <c r="I78" s="8">
        <v>0.46332210000000001</v>
      </c>
      <c r="J78" s="8">
        <v>-3.5002900000000003E-2</v>
      </c>
      <c r="K78" s="8">
        <v>1.9312999999999999E-3</v>
      </c>
      <c r="L78" s="8">
        <f t="shared" si="1"/>
        <v>0.35565609999999998</v>
      </c>
    </row>
    <row r="79" spans="1:12" ht="15.75" thickTop="1">
      <c r="A79" s="12" t="s">
        <v>23</v>
      </c>
      <c r="B79" s="12"/>
      <c r="C79" s="13" t="s">
        <v>11</v>
      </c>
      <c r="D79" s="14">
        <v>-1.9124832</v>
      </c>
      <c r="E79" s="14">
        <v>-1.154576</v>
      </c>
      <c r="F79" s="14">
        <v>-1.5277179999999999</v>
      </c>
      <c r="G79" s="14">
        <v>-5.2400299999999997E-2</v>
      </c>
      <c r="H79" s="14">
        <v>-0.36014350000000001</v>
      </c>
      <c r="I79" s="14">
        <v>0.70736860000000001</v>
      </c>
      <c r="J79" s="14">
        <v>7.7270900000000003E-2</v>
      </c>
      <c r="K79" s="14">
        <v>1.0466E-3</v>
      </c>
      <c r="L79" s="14">
        <f t="shared" si="1"/>
        <v>-0.41254380000000002</v>
      </c>
    </row>
    <row r="80" spans="1:12">
      <c r="A80" s="4" t="s">
        <v>23</v>
      </c>
      <c r="B80" s="4"/>
      <c r="C80" s="5" t="s">
        <v>12</v>
      </c>
      <c r="D80" s="3">
        <v>-0.11032019</v>
      </c>
      <c r="E80" s="3">
        <v>0.3979163</v>
      </c>
      <c r="F80" s="3">
        <v>-0.16150639999999999</v>
      </c>
      <c r="G80" s="3">
        <v>-3.0404E-3</v>
      </c>
      <c r="H80" s="3">
        <v>-0.36014350000000001</v>
      </c>
      <c r="I80" s="3">
        <v>0.1920357</v>
      </c>
      <c r="J80" s="3">
        <v>0.72946350000000004</v>
      </c>
      <c r="K80" s="3">
        <v>1.1075E-3</v>
      </c>
      <c r="L80" s="3">
        <f t="shared" si="1"/>
        <v>-0.3631839</v>
      </c>
    </row>
    <row r="81" spans="1:12">
      <c r="A81" s="4" t="s">
        <v>23</v>
      </c>
      <c r="B81" s="4"/>
      <c r="C81" s="5" t="s">
        <v>13</v>
      </c>
      <c r="D81" s="3">
        <v>-1.1662352</v>
      </c>
      <c r="E81" s="3">
        <v>-2.982612</v>
      </c>
      <c r="F81" s="3">
        <v>-3.577623</v>
      </c>
      <c r="G81" s="3">
        <v>-2.0776300000000001E-2</v>
      </c>
      <c r="H81" s="3">
        <v>-0.36014350000000001</v>
      </c>
      <c r="I81" s="3">
        <v>0.353524</v>
      </c>
      <c r="J81" s="3">
        <v>0.62175610000000003</v>
      </c>
      <c r="K81" s="3">
        <v>6.5070000000000004E-4</v>
      </c>
      <c r="L81" s="3">
        <f t="shared" si="1"/>
        <v>-0.38091980000000003</v>
      </c>
    </row>
    <row r="82" spans="1:12">
      <c r="A82" s="4" t="s">
        <v>23</v>
      </c>
      <c r="B82" s="4"/>
      <c r="C82" s="5" t="s">
        <v>14</v>
      </c>
      <c r="D82" s="3">
        <v>13.646694999999999</v>
      </c>
      <c r="E82" s="3">
        <v>10.417249999999999</v>
      </c>
      <c r="F82" s="3">
        <v>8.9551700000000007</v>
      </c>
      <c r="G82" s="3">
        <v>-5.0479000000000001E-3</v>
      </c>
      <c r="H82" s="3">
        <v>-0.36014350000000001</v>
      </c>
      <c r="I82" s="3">
        <v>8.4906670000000002</v>
      </c>
      <c r="J82" s="3">
        <v>-6.671665</v>
      </c>
      <c r="K82" s="3">
        <v>8.2705999999999995E-3</v>
      </c>
      <c r="L82" s="3">
        <f t="shared" si="1"/>
        <v>-0.3651914</v>
      </c>
    </row>
    <row r="83" spans="1:12">
      <c r="A83" s="4" t="s">
        <v>23</v>
      </c>
      <c r="B83" s="4"/>
      <c r="C83" s="5" t="s">
        <v>15</v>
      </c>
      <c r="D83" s="3">
        <v>-2.9710643000000001</v>
      </c>
      <c r="E83" s="3">
        <v>-2.998983</v>
      </c>
      <c r="F83" s="3">
        <v>-2.7810540000000001</v>
      </c>
      <c r="G83" s="3">
        <v>-1.3715999999999999E-3</v>
      </c>
      <c r="H83" s="3">
        <v>-0.36014350000000001</v>
      </c>
      <c r="I83" s="3">
        <v>0.62944619999999996</v>
      </c>
      <c r="J83" s="3">
        <v>-0.4868557</v>
      </c>
      <c r="K83" s="3">
        <v>9.9559999999999991E-4</v>
      </c>
      <c r="L83" s="3">
        <f t="shared" si="1"/>
        <v>-0.36151509999999998</v>
      </c>
    </row>
    <row r="84" spans="1:12">
      <c r="A84" s="4" t="s">
        <v>23</v>
      </c>
      <c r="B84" s="4"/>
      <c r="C84" s="5" t="s">
        <v>16</v>
      </c>
      <c r="D84" s="3">
        <v>-2.1650604000000002</v>
      </c>
      <c r="E84" s="3">
        <v>-3.2561279999999999</v>
      </c>
      <c r="F84" s="3">
        <v>-3.4434879999999999</v>
      </c>
      <c r="G84" s="3">
        <v>-0.1096178</v>
      </c>
      <c r="H84" s="3">
        <v>-0.36014350000000001</v>
      </c>
      <c r="I84" s="3">
        <v>0.53363629999999995</v>
      </c>
      <c r="J84" s="3">
        <v>0.1226329</v>
      </c>
      <c r="K84" s="3">
        <v>8.5280000000000002E-4</v>
      </c>
      <c r="L84" s="3">
        <f t="shared" si="1"/>
        <v>-0.46976129999999999</v>
      </c>
    </row>
    <row r="85" spans="1:12">
      <c r="A85" s="4" t="s">
        <v>23</v>
      </c>
      <c r="B85" s="4"/>
      <c r="C85" s="5" t="s">
        <v>17</v>
      </c>
      <c r="D85" s="3">
        <v>-2.3832439999999999</v>
      </c>
      <c r="E85" s="3">
        <v>-1.658954</v>
      </c>
      <c r="F85" s="3">
        <v>-2.0546220000000002</v>
      </c>
      <c r="G85" s="3">
        <v>-0.16449810000000001</v>
      </c>
      <c r="H85" s="3">
        <v>-0.36014350000000001</v>
      </c>
      <c r="I85" s="3">
        <v>0.2595884</v>
      </c>
      <c r="J85" s="3">
        <v>0.66000049999999999</v>
      </c>
      <c r="K85" s="3">
        <v>7.2070000000000001E-4</v>
      </c>
      <c r="L85" s="3">
        <f t="shared" si="1"/>
        <v>-0.52464160000000004</v>
      </c>
    </row>
    <row r="86" spans="1:12">
      <c r="A86" s="4" t="s">
        <v>23</v>
      </c>
      <c r="B86" s="4"/>
      <c r="C86" s="5" t="s">
        <v>18</v>
      </c>
      <c r="D86" s="3">
        <v>-2.2684801000000001</v>
      </c>
      <c r="E86" s="3">
        <v>-2.0538750000000001</v>
      </c>
      <c r="F86" s="3">
        <v>-2.5133350000000001</v>
      </c>
      <c r="G86" s="3">
        <v>-1.09123E-2</v>
      </c>
      <c r="H86" s="3">
        <v>-0.36014350000000001</v>
      </c>
      <c r="I86" s="3">
        <v>-2.0621770000000001</v>
      </c>
      <c r="J86" s="3">
        <v>2.8943829999999999</v>
      </c>
      <c r="K86" s="3">
        <v>-1.6902E-3</v>
      </c>
      <c r="L86" s="3">
        <f t="shared" si="1"/>
        <v>-0.37105579999999999</v>
      </c>
    </row>
    <row r="87" spans="1:12">
      <c r="A87" s="4" t="s">
        <v>23</v>
      </c>
      <c r="B87" s="4"/>
      <c r="C87" s="5" t="s">
        <v>19</v>
      </c>
      <c r="D87" s="3">
        <v>-3.1719027</v>
      </c>
      <c r="E87" s="3">
        <v>-2.2362700000000002</v>
      </c>
      <c r="F87" s="3">
        <v>-2.759045</v>
      </c>
      <c r="G87" s="3">
        <v>-2.8696300000000001E-2</v>
      </c>
      <c r="H87" s="3">
        <v>-0.36014350000000001</v>
      </c>
      <c r="I87" s="3">
        <v>1.4369620000000001</v>
      </c>
      <c r="J87" s="3">
        <v>-0.52705069999999998</v>
      </c>
      <c r="K87" s="3">
        <v>1.7029E-3</v>
      </c>
      <c r="L87" s="3">
        <f t="shared" si="1"/>
        <v>-0.38883980000000001</v>
      </c>
    </row>
    <row r="88" spans="1:12">
      <c r="A88" s="4" t="s">
        <v>23</v>
      </c>
      <c r="B88" s="4"/>
      <c r="C88" s="5" t="s">
        <v>20</v>
      </c>
      <c r="D88" s="3">
        <v>-0.87248643000000004</v>
      </c>
      <c r="E88" s="3">
        <v>-0.75750490000000004</v>
      </c>
      <c r="F88" s="3">
        <v>-0.93729450000000003</v>
      </c>
      <c r="G88" s="3">
        <v>-0.4041767</v>
      </c>
      <c r="H88" s="3">
        <v>-0.36014350000000001</v>
      </c>
      <c r="I88" s="3">
        <v>-0.2255306</v>
      </c>
      <c r="J88" s="3">
        <v>1.1695610000000001</v>
      </c>
      <c r="K88" s="3">
        <v>7.9800000000000002E-5</v>
      </c>
      <c r="L88" s="3">
        <f t="shared" si="1"/>
        <v>-0.76432020000000001</v>
      </c>
    </row>
    <row r="89" spans="1:12" ht="15.75" thickBot="1">
      <c r="A89" s="7" t="s">
        <v>23</v>
      </c>
      <c r="B89" s="7"/>
      <c r="C89" s="9" t="s">
        <v>21</v>
      </c>
      <c r="D89" s="8">
        <v>-6.9033010000000006E-2</v>
      </c>
      <c r="E89" s="8">
        <v>0.25292520000000002</v>
      </c>
      <c r="F89" s="8">
        <v>-0.49254569999999998</v>
      </c>
      <c r="G89" s="8">
        <v>-1.9148399999999999E-2</v>
      </c>
      <c r="H89" s="8">
        <v>-0.36014350000000001</v>
      </c>
      <c r="I89" s="8">
        <v>0.32500069999999998</v>
      </c>
      <c r="J89" s="8">
        <v>0.79914790000000002</v>
      </c>
      <c r="K89" s="8">
        <v>6.1419999999999997E-4</v>
      </c>
      <c r="L89" s="8">
        <f t="shared" si="1"/>
        <v>-0.37929190000000002</v>
      </c>
    </row>
    <row r="90" spans="1:12" ht="15.75" thickTop="1">
      <c r="A90" s="12" t="s">
        <v>9</v>
      </c>
      <c r="B90" s="12"/>
      <c r="C90" s="13" t="s">
        <v>11</v>
      </c>
      <c r="D90" s="14">
        <v>1.4803427</v>
      </c>
      <c r="E90" s="14">
        <v>1.9169529999999999</v>
      </c>
      <c r="F90" s="14">
        <v>0.44199830000000001</v>
      </c>
      <c r="G90" s="14">
        <v>-0.15981609999999999</v>
      </c>
      <c r="H90" s="14">
        <v>0.26413930000000002</v>
      </c>
      <c r="I90" s="14">
        <v>1.7082269999999999</v>
      </c>
      <c r="J90" s="14">
        <v>-0.33971570000000001</v>
      </c>
      <c r="K90" s="14">
        <v>2.1197999999999998E-3</v>
      </c>
      <c r="L90" s="14">
        <f t="shared" si="1"/>
        <v>0.10432320000000003</v>
      </c>
    </row>
    <row r="91" spans="1:12">
      <c r="A91" s="4" t="s">
        <v>9</v>
      </c>
      <c r="B91" s="4"/>
      <c r="C91" s="5" t="s">
        <v>12</v>
      </c>
      <c r="D91" s="3">
        <v>3.1677974999999998</v>
      </c>
      <c r="E91" s="3">
        <v>3.168196</v>
      </c>
      <c r="F91" s="3">
        <v>2.2339229999999999</v>
      </c>
      <c r="G91" s="3">
        <v>-2.7223E-3</v>
      </c>
      <c r="H91" s="3">
        <v>0.26413930000000002</v>
      </c>
      <c r="I91" s="3">
        <v>1.55324E-2</v>
      </c>
      <c r="J91" s="3">
        <v>0.65594580000000002</v>
      </c>
      <c r="K91" s="3">
        <v>1.3776000000000001E-3</v>
      </c>
      <c r="L91" s="3">
        <f t="shared" si="1"/>
        <v>0.26141700000000001</v>
      </c>
    </row>
    <row r="92" spans="1:12">
      <c r="A92" s="4" t="s">
        <v>9</v>
      </c>
      <c r="B92" s="4"/>
      <c r="C92" s="5" t="s">
        <v>13</v>
      </c>
      <c r="D92" s="3">
        <v>0.37172414999999998</v>
      </c>
      <c r="E92" s="3">
        <v>0.62037350000000002</v>
      </c>
      <c r="F92" s="3">
        <v>-1.048448</v>
      </c>
      <c r="G92" s="3">
        <v>-7.9059000000000004E-2</v>
      </c>
      <c r="H92" s="3">
        <v>0.26413930000000002</v>
      </c>
      <c r="I92" s="3">
        <v>0.9531906</v>
      </c>
      <c r="J92" s="3">
        <v>0.52891049999999995</v>
      </c>
      <c r="K92" s="3">
        <v>1.6402000000000001E-3</v>
      </c>
      <c r="L92" s="3">
        <f t="shared" si="1"/>
        <v>0.18508030000000003</v>
      </c>
    </row>
    <row r="93" spans="1:12">
      <c r="A93" s="4" t="s">
        <v>9</v>
      </c>
      <c r="B93" s="4"/>
      <c r="C93" s="5" t="s">
        <v>14</v>
      </c>
      <c r="D93" s="3">
        <v>2.4452235</v>
      </c>
      <c r="E93" s="3">
        <v>4.7637460000000003</v>
      </c>
      <c r="F93" s="3">
        <v>1.2222839999999999</v>
      </c>
      <c r="G93" s="3">
        <v>-0.1000117</v>
      </c>
      <c r="H93" s="3">
        <v>0.26413930000000002</v>
      </c>
      <c r="I93" s="3">
        <v>6.3236369999999997</v>
      </c>
      <c r="J93" s="3">
        <v>-2.9523640000000002</v>
      </c>
      <c r="K93" s="3">
        <v>6.0613000000000004E-3</v>
      </c>
      <c r="L93" s="3">
        <f t="shared" si="1"/>
        <v>0.16412760000000004</v>
      </c>
    </row>
    <row r="94" spans="1:12">
      <c r="A94" s="4" t="s">
        <v>9</v>
      </c>
      <c r="B94" s="4"/>
      <c r="C94" s="5" t="s">
        <v>16</v>
      </c>
      <c r="D94" s="3">
        <v>2.4173320999999999</v>
      </c>
      <c r="E94" s="3">
        <v>2.6773980000000002</v>
      </c>
      <c r="F94" s="3">
        <v>1.2585839999999999</v>
      </c>
      <c r="G94" s="3">
        <v>-0.23383580000000001</v>
      </c>
      <c r="H94" s="3">
        <v>0.26413930000000002</v>
      </c>
      <c r="I94" s="3">
        <v>1.342676</v>
      </c>
      <c r="J94" s="3">
        <v>4.3744999999999999E-2</v>
      </c>
      <c r="K94" s="3">
        <v>2.0891E-3</v>
      </c>
      <c r="L94" s="3">
        <f t="shared" si="1"/>
        <v>3.0303500000000011E-2</v>
      </c>
    </row>
    <row r="95" spans="1:12">
      <c r="A95" s="4" t="s">
        <v>9</v>
      </c>
      <c r="B95" s="4"/>
      <c r="C95" s="5" t="s">
        <v>17</v>
      </c>
      <c r="D95" s="3">
        <v>6.6516549999999994E-2</v>
      </c>
      <c r="E95" s="3">
        <v>0.26409500000000002</v>
      </c>
      <c r="F95" s="3">
        <v>-1.2692460000000001</v>
      </c>
      <c r="G95" s="3">
        <v>3.7329899999999999E-2</v>
      </c>
      <c r="H95" s="3">
        <v>0.26413930000000002</v>
      </c>
      <c r="I95" s="3">
        <v>0.37867250000000002</v>
      </c>
      <c r="J95" s="3">
        <v>0.8518599</v>
      </c>
      <c r="K95" s="3">
        <v>1.3389999999999999E-3</v>
      </c>
      <c r="L95" s="3">
        <f t="shared" si="1"/>
        <v>0.30146919999999999</v>
      </c>
    </row>
    <row r="96" spans="1:12">
      <c r="A96" s="4" t="s">
        <v>9</v>
      </c>
      <c r="B96" s="4"/>
      <c r="C96" s="5" t="s">
        <v>18</v>
      </c>
      <c r="D96" s="3">
        <v>25.021972000000002</v>
      </c>
      <c r="E96" s="3">
        <v>47.64564</v>
      </c>
      <c r="F96" s="3">
        <v>46.116590000000002</v>
      </c>
      <c r="G96" s="3">
        <v>0.1473787</v>
      </c>
      <c r="H96" s="3">
        <v>0.26413930000000002</v>
      </c>
      <c r="I96" s="3">
        <v>-0.89872030000000003</v>
      </c>
      <c r="J96" s="3">
        <v>2.0158969999999998</v>
      </c>
      <c r="K96" s="3">
        <v>3.5419999999999999E-4</v>
      </c>
      <c r="L96" s="3">
        <f t="shared" si="1"/>
        <v>0.41151800000000005</v>
      </c>
    </row>
    <row r="97" spans="1:12">
      <c r="A97" s="4" t="s">
        <v>9</v>
      </c>
      <c r="B97" s="4"/>
      <c r="C97" s="5" t="s">
        <v>19</v>
      </c>
      <c r="D97" s="3">
        <v>-3.0156158999999998</v>
      </c>
      <c r="E97" s="3">
        <v>-2.3352870000000001</v>
      </c>
      <c r="F97" s="3">
        <v>-3.3184290000000001</v>
      </c>
      <c r="G97" s="3">
        <v>-0.64989229999999998</v>
      </c>
      <c r="H97" s="3">
        <v>0.26413930000000002</v>
      </c>
      <c r="I97" s="3">
        <v>1.074824</v>
      </c>
      <c r="J97" s="3">
        <v>0.29197489999999998</v>
      </c>
      <c r="K97" s="3">
        <v>2.0948E-3</v>
      </c>
      <c r="L97" s="3">
        <f t="shared" si="1"/>
        <v>-0.38575299999999996</v>
      </c>
    </row>
    <row r="98" spans="1:12">
      <c r="A98" s="4" t="s">
        <v>9</v>
      </c>
      <c r="B98" s="4"/>
      <c r="C98" s="5" t="s">
        <v>20</v>
      </c>
      <c r="D98" s="3">
        <v>0.38452477000000002</v>
      </c>
      <c r="E98" s="3">
        <v>-2.3776820000000001</v>
      </c>
      <c r="F98" s="3">
        <v>-4.0986500000000001</v>
      </c>
      <c r="G98" s="3">
        <v>0.22798950000000001</v>
      </c>
      <c r="H98" s="3">
        <v>0.26413930000000002</v>
      </c>
      <c r="I98" s="3">
        <v>1.085464</v>
      </c>
      <c r="J98" s="3">
        <v>0.14121700000000001</v>
      </c>
      <c r="K98" s="3">
        <v>2.1581999999999999E-3</v>
      </c>
      <c r="L98" s="3">
        <f t="shared" si="1"/>
        <v>0.49212880000000003</v>
      </c>
    </row>
    <row r="99" spans="1:12" ht="15.75" thickBot="1">
      <c r="A99" s="7" t="s">
        <v>9</v>
      </c>
      <c r="B99" s="7"/>
      <c r="C99" s="9" t="s">
        <v>21</v>
      </c>
      <c r="D99" s="8">
        <v>0.45771112000000003</v>
      </c>
      <c r="E99" s="8">
        <v>1.221873</v>
      </c>
      <c r="F99" s="8">
        <v>0.42858390000000002</v>
      </c>
      <c r="G99" s="8">
        <v>-0.27757009999999999</v>
      </c>
      <c r="H99" s="8">
        <v>0.26413930000000002</v>
      </c>
      <c r="I99" s="8">
        <v>0.75351449999999998</v>
      </c>
      <c r="J99" s="8">
        <v>5.1487600000000001E-2</v>
      </c>
      <c r="K99" s="8">
        <v>1.7182E-3</v>
      </c>
      <c r="L99" s="8">
        <f t="shared" si="1"/>
        <v>-1.3430799999999965E-2</v>
      </c>
    </row>
    <row r="100" spans="1:12" ht="15.75" thickTop="1">
      <c r="A100" s="12" t="s">
        <v>10</v>
      </c>
      <c r="B100" s="12"/>
      <c r="C100" s="13" t="s">
        <v>11</v>
      </c>
      <c r="D100" s="14">
        <v>1.2786523999999999</v>
      </c>
      <c r="E100" s="14">
        <v>1.7047380000000001</v>
      </c>
      <c r="F100" s="14">
        <v>-0.55932210000000004</v>
      </c>
      <c r="G100" s="14">
        <v>-1.5389399999999999E-2</v>
      </c>
      <c r="H100" s="14">
        <v>1.4902280000000001</v>
      </c>
      <c r="I100" s="14">
        <v>1.436998</v>
      </c>
      <c r="J100" s="14">
        <v>-0.64987099999999998</v>
      </c>
      <c r="K100" s="14">
        <v>2.0937999999999998E-3</v>
      </c>
      <c r="L100" s="14">
        <f t="shared" si="1"/>
        <v>1.4748386</v>
      </c>
    </row>
    <row r="101" spans="1:12">
      <c r="A101" s="4" t="s">
        <v>10</v>
      </c>
      <c r="B101" s="4"/>
      <c r="C101" s="5" t="s">
        <v>12</v>
      </c>
      <c r="D101" s="3">
        <v>1.6946097</v>
      </c>
      <c r="E101" s="3">
        <v>0.71469179999999999</v>
      </c>
      <c r="F101" s="3">
        <v>-1.9227920000000001</v>
      </c>
      <c r="G101" s="3">
        <v>-3.3100000000000002E-4</v>
      </c>
      <c r="H101" s="3">
        <v>1.4902280000000001</v>
      </c>
      <c r="I101" s="3">
        <v>0.69348920000000003</v>
      </c>
      <c r="J101" s="3">
        <v>0.45279449999999999</v>
      </c>
      <c r="K101" s="3">
        <v>1.3029000000000001E-3</v>
      </c>
      <c r="L101" s="3">
        <f t="shared" si="1"/>
        <v>1.489897</v>
      </c>
    </row>
    <row r="102" spans="1:12">
      <c r="A102" s="4" t="s">
        <v>10</v>
      </c>
      <c r="B102" s="4"/>
      <c r="C102" s="5" t="s">
        <v>13</v>
      </c>
      <c r="D102" s="3">
        <v>0.52631039000000002</v>
      </c>
      <c r="E102" s="3">
        <v>0.68062829999999996</v>
      </c>
      <c r="F102" s="3">
        <v>-1.585073</v>
      </c>
      <c r="G102" s="3">
        <v>-1.1351E-3</v>
      </c>
      <c r="H102" s="3">
        <v>1.4902280000000001</v>
      </c>
      <c r="I102" s="3">
        <v>0.90402570000000004</v>
      </c>
      <c r="J102" s="3">
        <v>-0.12884979999999999</v>
      </c>
      <c r="K102" s="3">
        <v>1.4323000000000001E-3</v>
      </c>
      <c r="L102" s="3">
        <f t="shared" si="1"/>
        <v>1.4890929000000002</v>
      </c>
    </row>
    <row r="103" spans="1:12">
      <c r="A103" s="4" t="s">
        <v>10</v>
      </c>
      <c r="B103" s="4"/>
      <c r="C103" s="5" t="s">
        <v>14</v>
      </c>
      <c r="D103" s="3">
        <v>-2.1063329</v>
      </c>
      <c r="E103" s="3">
        <v>-2.0335480000000001</v>
      </c>
      <c r="F103" s="3">
        <v>-4.4749270000000001</v>
      </c>
      <c r="G103" s="3">
        <v>-8.8439E-3</v>
      </c>
      <c r="H103" s="3">
        <v>1.4902280000000001</v>
      </c>
      <c r="I103" s="3">
        <v>-1.672701</v>
      </c>
      <c r="J103" s="3">
        <v>2.631818</v>
      </c>
      <c r="K103" s="3">
        <v>8.7710000000000002E-4</v>
      </c>
      <c r="L103" s="3">
        <f t="shared" si="1"/>
        <v>1.4813841000000001</v>
      </c>
    </row>
    <row r="104" spans="1:12">
      <c r="A104" s="4" t="s">
        <v>10</v>
      </c>
      <c r="B104" s="4"/>
      <c r="C104" s="5" t="s">
        <v>16</v>
      </c>
      <c r="D104" s="3">
        <v>2.2348614000000002</v>
      </c>
      <c r="E104" s="3">
        <v>1.4108290000000001</v>
      </c>
      <c r="F104" s="3">
        <v>-0.80931869999999995</v>
      </c>
      <c r="G104" s="3">
        <v>-1.7788100000000001E-2</v>
      </c>
      <c r="H104" s="3">
        <v>1.4902280000000001</v>
      </c>
      <c r="I104" s="3">
        <v>0.99199150000000003</v>
      </c>
      <c r="J104" s="3">
        <v>-0.2459614</v>
      </c>
      <c r="K104" s="3">
        <v>1.6775E-3</v>
      </c>
      <c r="L104" s="3">
        <f t="shared" si="1"/>
        <v>1.4724399000000001</v>
      </c>
    </row>
    <row r="105" spans="1:12">
      <c r="A105" s="4" t="s">
        <v>10</v>
      </c>
      <c r="B105" s="4"/>
      <c r="C105" s="5" t="s">
        <v>17</v>
      </c>
      <c r="D105" s="3">
        <v>0.76900617000000004</v>
      </c>
      <c r="E105" s="3">
        <v>-8.9849000000000005E-3</v>
      </c>
      <c r="F105" s="3">
        <v>-1.8830100000000001</v>
      </c>
      <c r="G105" s="3">
        <v>-1.98026E-2</v>
      </c>
      <c r="H105" s="3">
        <v>1.4902280000000001</v>
      </c>
      <c r="I105" s="3">
        <v>-0.50543450000000001</v>
      </c>
      <c r="J105" s="3">
        <v>0.90849869999999999</v>
      </c>
      <c r="K105" s="3">
        <v>5.3499999999999999E-4</v>
      </c>
      <c r="L105" s="3">
        <f t="shared" si="1"/>
        <v>1.4704254000000001</v>
      </c>
    </row>
    <row r="106" spans="1:12">
      <c r="A106" s="4" t="s">
        <v>10</v>
      </c>
      <c r="B106" s="4"/>
      <c r="C106" s="5" t="s">
        <v>18</v>
      </c>
      <c r="D106" s="3">
        <v>0.12460208</v>
      </c>
      <c r="E106" s="3">
        <v>-0.1299168</v>
      </c>
      <c r="F106" s="3">
        <v>-2.8086199999999999</v>
      </c>
      <c r="G106" s="3">
        <v>-5.41571E-2</v>
      </c>
      <c r="H106" s="3">
        <v>1.4902280000000001</v>
      </c>
      <c r="I106" s="3">
        <v>-2.035326</v>
      </c>
      <c r="J106" s="3">
        <v>3.2786949999999999</v>
      </c>
      <c r="K106" s="3">
        <v>-7.3720000000000003E-4</v>
      </c>
      <c r="L106" s="3">
        <f t="shared" si="1"/>
        <v>1.4360709</v>
      </c>
    </row>
    <row r="107" spans="1:12">
      <c r="A107" s="4" t="s">
        <v>10</v>
      </c>
      <c r="B107" s="4"/>
      <c r="C107" s="5" t="s">
        <v>19</v>
      </c>
      <c r="D107" s="3">
        <v>0.57953072000000005</v>
      </c>
      <c r="E107" s="3">
        <v>0.35869669999999998</v>
      </c>
      <c r="F107" s="3">
        <v>-1.950744</v>
      </c>
      <c r="G107" s="3">
        <v>-7.4310000000000001E-3</v>
      </c>
      <c r="H107" s="3">
        <v>1.4902280000000001</v>
      </c>
      <c r="I107" s="3">
        <v>1.1725289999999999</v>
      </c>
      <c r="J107" s="3">
        <v>-0.34768670000000002</v>
      </c>
      <c r="K107" s="3">
        <v>1.8013E-3</v>
      </c>
      <c r="L107" s="3">
        <f t="shared" si="1"/>
        <v>1.4827970000000001</v>
      </c>
    </row>
    <row r="108" spans="1:12">
      <c r="A108" s="4" t="s">
        <v>10</v>
      </c>
      <c r="B108" s="4"/>
      <c r="C108" s="5" t="s">
        <v>20</v>
      </c>
      <c r="D108" s="3">
        <v>0.47284799999999999</v>
      </c>
      <c r="E108" s="3">
        <v>-0.28196650000000001</v>
      </c>
      <c r="F108" s="3">
        <v>-1.827018</v>
      </c>
      <c r="G108" s="3">
        <v>-0.1251459</v>
      </c>
      <c r="H108" s="3">
        <v>1.4902280000000001</v>
      </c>
      <c r="I108" s="3">
        <v>0.76249849999999997</v>
      </c>
      <c r="J108" s="3">
        <v>-0.58409949999999999</v>
      </c>
      <c r="K108" s="3">
        <v>1.5701000000000001E-3</v>
      </c>
      <c r="L108" s="3">
        <f t="shared" si="1"/>
        <v>1.3650821000000002</v>
      </c>
    </row>
    <row r="109" spans="1:12" ht="15.75" thickBot="1">
      <c r="A109" s="7" t="s">
        <v>10</v>
      </c>
      <c r="B109" s="7"/>
      <c r="C109" s="9" t="s">
        <v>21</v>
      </c>
      <c r="D109" s="8">
        <v>1.1300452999999999</v>
      </c>
      <c r="E109" s="8">
        <v>1.197446</v>
      </c>
      <c r="F109" s="8">
        <v>-1.5109030000000001</v>
      </c>
      <c r="G109" s="8">
        <v>-2.30409E-2</v>
      </c>
      <c r="H109" s="8">
        <v>1.4902280000000001</v>
      </c>
      <c r="I109" s="8">
        <v>0.52758510000000003</v>
      </c>
      <c r="J109" s="8">
        <v>0.71253949999999999</v>
      </c>
      <c r="K109" s="8">
        <v>1.0365999999999999E-3</v>
      </c>
      <c r="L109" s="8">
        <f t="shared" si="1"/>
        <v>1.4671871000000001</v>
      </c>
    </row>
    <row r="110" spans="1:12" ht="15.75" thickTop="1"/>
  </sheetData>
  <autoFilter ref="A1:C1" xr:uid="{F03D5913-FB1B-4A2F-8016-1E46867F229D}"/>
  <phoneticPr fontId="1" type="noConversion"/>
  <conditionalFormatting sqref="D2:D10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921B-331F-46DA-AF08-15ED2A590264}">
  <sheetPr>
    <tabColor rgb="FFFFC000"/>
  </sheetPr>
  <dimension ref="A1:I110"/>
  <sheetViews>
    <sheetView zoomScale="145" zoomScaleNormal="14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4" sqref="F4"/>
    </sheetView>
  </sheetViews>
  <sheetFormatPr defaultRowHeight="15"/>
  <cols>
    <col min="1" max="1" width="8.140625" style="1" bestFit="1" customWidth="1"/>
    <col min="2" max="2" width="2.85546875" style="1" customWidth="1"/>
    <col min="3" max="3" width="33" style="6" bestFit="1" customWidth="1"/>
    <col min="4" max="4" width="8.85546875" customWidth="1"/>
    <col min="5" max="5" width="6.85546875" bestFit="1" customWidth="1"/>
    <col min="6" max="6" width="9.42578125" bestFit="1" customWidth="1"/>
    <col min="7" max="8" width="6.85546875" bestFit="1" customWidth="1"/>
    <col min="9" max="9" width="13.140625" bestFit="1" customWidth="1"/>
  </cols>
  <sheetData>
    <row r="1" spans="1:9" ht="30" customHeight="1" thickTop="1" thickBot="1">
      <c r="A1" s="10" t="s">
        <v>0</v>
      </c>
      <c r="B1" s="10"/>
      <c r="C1" s="11" t="s">
        <v>1</v>
      </c>
      <c r="D1" s="10"/>
      <c r="E1" s="10" t="s">
        <v>29</v>
      </c>
      <c r="F1" s="17" t="s">
        <v>55</v>
      </c>
      <c r="G1" s="10" t="s">
        <v>31</v>
      </c>
      <c r="H1" s="10" t="s">
        <v>32</v>
      </c>
      <c r="I1" s="10" t="s">
        <v>33</v>
      </c>
    </row>
    <row r="2" spans="1:9" ht="15.75" thickTop="1">
      <c r="A2" s="12" t="s">
        <v>2</v>
      </c>
      <c r="B2" s="12"/>
      <c r="C2" s="13" t="s">
        <v>11</v>
      </c>
      <c r="D2" s="14">
        <v>2.53724E-2</v>
      </c>
      <c r="E2" s="14">
        <v>0.16409029999999999</v>
      </c>
      <c r="F2" s="14">
        <v>0.46570690999999997</v>
      </c>
      <c r="G2" s="14">
        <v>1.989606E-2</v>
      </c>
      <c r="H2" s="14">
        <v>7.5276960000000004E-2</v>
      </c>
      <c r="I2" s="14">
        <v>-5.8154900000000004E-3</v>
      </c>
    </row>
    <row r="3" spans="1:9">
      <c r="A3" s="4" t="s">
        <v>2</v>
      </c>
      <c r="B3" s="4"/>
      <c r="C3" s="5" t="s">
        <v>12</v>
      </c>
      <c r="D3" s="3">
        <v>-0.10165697</v>
      </c>
      <c r="E3" s="3">
        <v>1.22627E-2</v>
      </c>
      <c r="F3" s="3">
        <v>0.46570690999999997</v>
      </c>
      <c r="G3" s="3">
        <v>6.0241139999999999E-2</v>
      </c>
      <c r="H3" s="3">
        <v>0.20613235999999999</v>
      </c>
      <c r="I3" s="3">
        <v>-4.3737899999999998E-3</v>
      </c>
    </row>
    <row r="4" spans="1:9">
      <c r="A4" s="4" t="s">
        <v>2</v>
      </c>
      <c r="B4" s="4"/>
      <c r="C4" s="5" t="s">
        <v>13</v>
      </c>
      <c r="D4" s="3">
        <v>0.20349733</v>
      </c>
      <c r="E4" s="3">
        <v>7.5816220000000004E-2</v>
      </c>
      <c r="F4" s="3">
        <v>0.46570690999999997</v>
      </c>
      <c r="G4" s="3">
        <v>0.19203982</v>
      </c>
      <c r="H4" s="3">
        <v>0.32124976999999999</v>
      </c>
      <c r="I4" s="3">
        <v>-8.3124000000000002E-4</v>
      </c>
    </row>
    <row r="5" spans="1:9">
      <c r="A5" s="4" t="s">
        <v>2</v>
      </c>
      <c r="B5" s="4"/>
      <c r="C5" s="5" t="s">
        <v>14</v>
      </c>
      <c r="D5" s="3">
        <v>-0.23969841</v>
      </c>
      <c r="E5" s="3">
        <v>7.0263329999999999E-2</v>
      </c>
      <c r="F5" s="3">
        <v>0.46570690999999997</v>
      </c>
      <c r="G5" s="3">
        <v>-1.4393617000000001</v>
      </c>
      <c r="H5" s="3">
        <v>-1.3787402</v>
      </c>
      <c r="I5" s="3">
        <v>-3.4040969999999997E-2</v>
      </c>
    </row>
    <row r="6" spans="1:9">
      <c r="A6" s="4" t="s">
        <v>2</v>
      </c>
      <c r="B6" s="4"/>
      <c r="C6" s="5" t="s">
        <v>15</v>
      </c>
      <c r="D6" s="3">
        <v>-1.363061E-2</v>
      </c>
      <c r="E6" s="3">
        <v>5.6221700000000001E-3</v>
      </c>
      <c r="F6" s="3">
        <v>0.46570690999999997</v>
      </c>
      <c r="G6" s="3">
        <v>0.12528141000000001</v>
      </c>
      <c r="H6" s="3">
        <v>0.27279037</v>
      </c>
      <c r="I6" s="3">
        <v>-3.19864E-3</v>
      </c>
    </row>
    <row r="7" spans="1:9">
      <c r="A7" s="4" t="s">
        <v>2</v>
      </c>
      <c r="B7" s="4"/>
      <c r="C7" s="5" t="s">
        <v>16</v>
      </c>
      <c r="D7" s="3">
        <v>-0.12551960000000001</v>
      </c>
      <c r="E7" s="3">
        <v>1.3095106999999999</v>
      </c>
      <c r="F7" s="3">
        <v>0.46570690999999997</v>
      </c>
      <c r="G7" s="3">
        <v>0.11613595</v>
      </c>
      <c r="H7" s="3">
        <v>0.21474937999999999</v>
      </c>
      <c r="I7" s="3">
        <v>-3.2070100000000002E-3</v>
      </c>
    </row>
    <row r="8" spans="1:9">
      <c r="A8" s="4" t="s">
        <v>2</v>
      </c>
      <c r="B8" s="4"/>
      <c r="C8" s="5" t="s">
        <v>17</v>
      </c>
      <c r="D8" s="3">
        <v>6.9280100000000001E-3</v>
      </c>
      <c r="E8" s="3">
        <v>1.1253941999999999</v>
      </c>
      <c r="F8" s="3">
        <v>0.46570690999999997</v>
      </c>
      <c r="G8" s="3">
        <v>6.3721429999999996E-2</v>
      </c>
      <c r="H8" s="3">
        <v>0.21445854</v>
      </c>
      <c r="I8" s="3">
        <v>-4.3765799999999997E-3</v>
      </c>
    </row>
    <row r="9" spans="1:9">
      <c r="A9" s="4" t="s">
        <v>2</v>
      </c>
      <c r="B9" s="4"/>
      <c r="C9" s="5" t="s">
        <v>18</v>
      </c>
      <c r="D9" s="3">
        <v>-0.94293501000000002</v>
      </c>
      <c r="E9" s="3">
        <v>0.58891884999999999</v>
      </c>
      <c r="F9" s="3">
        <v>0.46570690999999997</v>
      </c>
      <c r="G9" s="3">
        <v>0.12395732</v>
      </c>
      <c r="H9" s="3">
        <v>0.16408423999999999</v>
      </c>
      <c r="I9" s="3">
        <v>-2.8533600000000001E-3</v>
      </c>
    </row>
    <row r="10" spans="1:9">
      <c r="A10" s="4" t="s">
        <v>2</v>
      </c>
      <c r="B10" s="4"/>
      <c r="C10" s="5" t="s">
        <v>19</v>
      </c>
      <c r="D10" s="3">
        <v>-0.35382503999999998</v>
      </c>
      <c r="E10" s="3">
        <v>0.42299620999999998</v>
      </c>
      <c r="F10" s="3">
        <v>0.46570690999999997</v>
      </c>
      <c r="G10" s="3">
        <v>1.7412380000000002E-2</v>
      </c>
      <c r="H10" s="3">
        <v>0.12896571000000001</v>
      </c>
      <c r="I10" s="3">
        <v>-5.3982500000000003E-3</v>
      </c>
    </row>
    <row r="11" spans="1:9">
      <c r="A11" s="4" t="s">
        <v>2</v>
      </c>
      <c r="B11" s="4"/>
      <c r="C11" s="5" t="s">
        <v>22</v>
      </c>
      <c r="D11" s="3">
        <v>-0.63128192999999999</v>
      </c>
      <c r="E11" s="3">
        <v>2.5866696999999998</v>
      </c>
      <c r="F11" s="3">
        <v>0.46570690999999997</v>
      </c>
      <c r="G11" s="3">
        <v>9.6995490000000004E-2</v>
      </c>
      <c r="H11" s="3">
        <v>0.17107671999999999</v>
      </c>
      <c r="I11" s="3">
        <v>-3.4146100000000002E-3</v>
      </c>
    </row>
    <row r="12" spans="1:9" ht="15.75" thickBot="1">
      <c r="A12" s="7" t="s">
        <v>2</v>
      </c>
      <c r="B12" s="7"/>
      <c r="C12" s="9" t="s">
        <v>21</v>
      </c>
      <c r="D12" s="8">
        <v>-9.5811380000000002E-2</v>
      </c>
      <c r="E12" s="8">
        <v>0.28553015999999998</v>
      </c>
      <c r="F12" s="8">
        <v>0.46570690999999997</v>
      </c>
      <c r="G12" s="8">
        <v>-2.6831609999999999E-2</v>
      </c>
      <c r="H12" s="8">
        <v>0.14427323</v>
      </c>
      <c r="I12" s="8">
        <v>-6.6980099999999999E-3</v>
      </c>
    </row>
    <row r="13" spans="1:9" ht="15.75" thickTop="1">
      <c r="A13" s="12" t="s">
        <v>3</v>
      </c>
      <c r="B13" s="12"/>
      <c r="C13" s="13" t="s">
        <v>11</v>
      </c>
      <c r="D13" s="14">
        <v>0.16955392999999999</v>
      </c>
      <c r="E13" s="14">
        <v>0.15923197</v>
      </c>
      <c r="F13" s="14">
        <v>0.47678640999999999</v>
      </c>
      <c r="G13" s="14">
        <v>-4.6751800000000003E-2</v>
      </c>
      <c r="H13" s="14">
        <v>6.3683959999999998E-2</v>
      </c>
      <c r="I13" s="14">
        <v>-6.2170200000000002E-3</v>
      </c>
    </row>
    <row r="14" spans="1:9">
      <c r="A14" s="4" t="s">
        <v>3</v>
      </c>
      <c r="B14" s="4"/>
      <c r="C14" s="5" t="s">
        <v>12</v>
      </c>
      <c r="D14" s="3">
        <v>0.31241071999999998</v>
      </c>
      <c r="E14" s="3">
        <v>1.42773E-2</v>
      </c>
      <c r="F14" s="3">
        <v>0.47678640999999999</v>
      </c>
      <c r="G14" s="3">
        <v>-8.9971880000000004E-2</v>
      </c>
      <c r="H14" s="3">
        <v>5.563705E-2</v>
      </c>
      <c r="I14" s="3">
        <v>-6.8521500000000004E-3</v>
      </c>
    </row>
    <row r="15" spans="1:9">
      <c r="A15" s="4" t="s">
        <v>3</v>
      </c>
      <c r="B15" s="4"/>
      <c r="C15" s="5" t="s">
        <v>13</v>
      </c>
      <c r="D15" s="3">
        <v>0.32380715999999998</v>
      </c>
      <c r="E15" s="3">
        <v>-0.24941382000000001</v>
      </c>
      <c r="F15" s="3">
        <v>0.47678640999999999</v>
      </c>
      <c r="G15" s="3">
        <v>6.9567729999999994E-2</v>
      </c>
      <c r="H15" s="3">
        <v>0.15213056</v>
      </c>
      <c r="I15" s="3">
        <v>-2.8391499999999999E-3</v>
      </c>
    </row>
    <row r="16" spans="1:9">
      <c r="A16" s="4" t="s">
        <v>3</v>
      </c>
      <c r="B16" s="4"/>
      <c r="C16" s="5" t="s">
        <v>14</v>
      </c>
      <c r="D16" s="3">
        <v>0.80283468000000002</v>
      </c>
      <c r="E16" s="3">
        <v>0.15972475</v>
      </c>
      <c r="F16" s="3">
        <v>0.47678640999999999</v>
      </c>
      <c r="G16" s="3">
        <v>-0.34357857000000003</v>
      </c>
      <c r="H16" s="3">
        <v>-0.27536820000000001</v>
      </c>
      <c r="I16" s="3">
        <v>-1.8697700000000001E-2</v>
      </c>
    </row>
    <row r="17" spans="1:9">
      <c r="A17" s="4" t="s">
        <v>3</v>
      </c>
      <c r="B17" s="4"/>
      <c r="C17" s="5" t="s">
        <v>15</v>
      </c>
      <c r="D17" s="3">
        <v>0.64274330999999996</v>
      </c>
      <c r="E17" s="3">
        <v>6.3913700000000004E-3</v>
      </c>
      <c r="F17" s="3">
        <v>0.47678640999999999</v>
      </c>
      <c r="G17" s="3">
        <v>9.1495599999999993E-3</v>
      </c>
      <c r="H17" s="3">
        <v>0.11151033</v>
      </c>
      <c r="I17" s="3">
        <v>-5.8342400000000001E-3</v>
      </c>
    </row>
    <row r="18" spans="1:9">
      <c r="A18" s="4" t="s">
        <v>3</v>
      </c>
      <c r="B18" s="4"/>
      <c r="C18" s="5" t="s">
        <v>16</v>
      </c>
      <c r="D18" s="3">
        <v>0.33492779</v>
      </c>
      <c r="E18" s="3">
        <v>1.0001575</v>
      </c>
      <c r="F18" s="3">
        <v>0.47678640999999999</v>
      </c>
      <c r="G18" s="3">
        <v>-1.8740420000000001E-2</v>
      </c>
      <c r="H18" s="3">
        <v>8.5209820000000006E-2</v>
      </c>
      <c r="I18" s="3">
        <v>-5.39465E-3</v>
      </c>
    </row>
    <row r="19" spans="1:9">
      <c r="A19" s="4" t="s">
        <v>3</v>
      </c>
      <c r="B19" s="4"/>
      <c r="C19" s="5" t="s">
        <v>17</v>
      </c>
      <c r="D19" s="3">
        <v>0.19929872000000001</v>
      </c>
      <c r="E19" s="3">
        <v>0.55327124999999999</v>
      </c>
      <c r="F19" s="3">
        <v>0.47678640999999999</v>
      </c>
      <c r="G19" s="3">
        <v>7.5994389999999995E-2</v>
      </c>
      <c r="H19" s="3">
        <v>0.21778790000000001</v>
      </c>
      <c r="I19" s="3">
        <v>-3.3414500000000001E-3</v>
      </c>
    </row>
    <row r="20" spans="1:9">
      <c r="A20" s="4" t="s">
        <v>3</v>
      </c>
      <c r="B20" s="4"/>
      <c r="C20" s="5" t="s">
        <v>18</v>
      </c>
      <c r="D20" s="3">
        <v>0.35024839000000002</v>
      </c>
      <c r="E20" s="3">
        <v>-8.747075E-2</v>
      </c>
      <c r="F20" s="3">
        <v>0.47678640999999999</v>
      </c>
      <c r="G20" s="3">
        <v>0.10271309000000001</v>
      </c>
      <c r="H20" s="3">
        <v>0.18021756</v>
      </c>
      <c r="I20" s="3">
        <v>-3.2359300000000001E-3</v>
      </c>
    </row>
    <row r="21" spans="1:9">
      <c r="A21" s="4" t="s">
        <v>3</v>
      </c>
      <c r="B21" s="4"/>
      <c r="C21" s="5" t="s">
        <v>19</v>
      </c>
      <c r="D21" s="3">
        <v>0.26559036000000003</v>
      </c>
      <c r="E21" s="3">
        <v>0.59382071000000003</v>
      </c>
      <c r="F21" s="3">
        <v>0.47678640999999999</v>
      </c>
      <c r="G21" s="3">
        <v>-0.11440892</v>
      </c>
      <c r="H21" s="3">
        <v>1.415142E-2</v>
      </c>
      <c r="I21" s="3">
        <v>-8.4200400000000002E-3</v>
      </c>
    </row>
    <row r="22" spans="1:9">
      <c r="A22" s="4" t="s">
        <v>3</v>
      </c>
      <c r="B22" s="4"/>
      <c r="C22" s="5" t="s">
        <v>20</v>
      </c>
      <c r="D22" s="3">
        <v>0.14324816000000001</v>
      </c>
      <c r="E22" s="3">
        <v>-3.6467869999999998</v>
      </c>
      <c r="F22" s="3">
        <v>0.47678640999999999</v>
      </c>
      <c r="G22" s="3">
        <v>-1.768368E-2</v>
      </c>
      <c r="H22" s="3">
        <v>0.17754397</v>
      </c>
      <c r="I22" s="3">
        <v>-6.3750200000000003E-3</v>
      </c>
    </row>
    <row r="23" spans="1:9" ht="15.75" thickBot="1">
      <c r="A23" s="7" t="s">
        <v>3</v>
      </c>
      <c r="B23" s="7"/>
      <c r="C23" s="9" t="s">
        <v>21</v>
      </c>
      <c r="D23" s="8">
        <v>-1.5406599999999999E-2</v>
      </c>
      <c r="E23" s="8">
        <v>-0.27464059000000002</v>
      </c>
      <c r="F23" s="8">
        <v>0.47678640999999999</v>
      </c>
      <c r="G23" s="8">
        <v>-0.10026061999999999</v>
      </c>
      <c r="H23" s="8">
        <v>-3.8805029999999997E-2</v>
      </c>
      <c r="I23" s="8">
        <v>-7.8968600000000003E-3</v>
      </c>
    </row>
    <row r="24" spans="1:9" ht="15.75" thickTop="1">
      <c r="A24" s="12" t="s">
        <v>4</v>
      </c>
      <c r="B24" s="12"/>
      <c r="C24" s="13" t="s">
        <v>11</v>
      </c>
      <c r="D24" s="14">
        <v>-0.38727989000000002</v>
      </c>
      <c r="E24" s="14">
        <v>1.5430759999999999</v>
      </c>
      <c r="F24" s="14">
        <v>0.83058704999999999</v>
      </c>
      <c r="G24" s="14">
        <v>-4.1067000000000002E-4</v>
      </c>
      <c r="H24" s="14">
        <v>9.5817529999999998E-2</v>
      </c>
      <c r="I24" s="14">
        <v>-5.5155100000000004E-3</v>
      </c>
    </row>
    <row r="25" spans="1:9">
      <c r="A25" s="4" t="s">
        <v>4</v>
      </c>
      <c r="B25" s="4"/>
      <c r="C25" s="5" t="s">
        <v>12</v>
      </c>
      <c r="D25" s="3">
        <v>0.44384467999999999</v>
      </c>
      <c r="E25" s="3">
        <v>5.2126539999999999E-2</v>
      </c>
      <c r="F25" s="3">
        <v>0.83058704999999999</v>
      </c>
      <c r="G25" s="3">
        <v>-7.8936870000000006E-2</v>
      </c>
      <c r="H25" s="3">
        <v>1.148791E-2</v>
      </c>
      <c r="I25" s="3">
        <v>-7.5647900000000001E-3</v>
      </c>
    </row>
    <row r="26" spans="1:9">
      <c r="A26" s="4" t="s">
        <v>4</v>
      </c>
      <c r="B26" s="4"/>
      <c r="C26" s="5" t="s">
        <v>13</v>
      </c>
      <c r="D26" s="3">
        <v>-0.30512441000000001</v>
      </c>
      <c r="E26" s="3">
        <v>-0.22054172999999999</v>
      </c>
      <c r="F26" s="3">
        <v>0.83058704999999999</v>
      </c>
      <c r="G26" s="3">
        <v>7.6661240000000005E-2</v>
      </c>
      <c r="H26" s="3">
        <v>-3.6547160000000002E-2</v>
      </c>
      <c r="I26" s="3">
        <v>-6.5905599999999996E-3</v>
      </c>
    </row>
    <row r="27" spans="1:9">
      <c r="A27" s="4" t="s">
        <v>4</v>
      </c>
      <c r="B27" s="4"/>
      <c r="C27" s="5" t="s">
        <v>14</v>
      </c>
      <c r="D27" s="3">
        <v>1.1140139</v>
      </c>
      <c r="E27" s="3">
        <v>1.1667125</v>
      </c>
      <c r="F27" s="3">
        <v>0.49306107999999998</v>
      </c>
      <c r="G27" s="3">
        <v>-1.7740735000000001</v>
      </c>
      <c r="H27" s="3">
        <v>-1.66673</v>
      </c>
      <c r="I27" s="3">
        <v>-5.9303809999999998E-2</v>
      </c>
    </row>
    <row r="28" spans="1:9">
      <c r="A28" s="4" t="s">
        <v>4</v>
      </c>
      <c r="B28" s="4"/>
      <c r="C28" s="5" t="s">
        <v>15</v>
      </c>
      <c r="D28" s="3">
        <v>-0.14791139</v>
      </c>
      <c r="E28" s="3">
        <v>3.7555159999999997E-2</v>
      </c>
      <c r="F28" s="3">
        <v>0.83058704999999999</v>
      </c>
      <c r="G28" s="3">
        <v>-0.12617970000000001</v>
      </c>
      <c r="H28" s="3">
        <v>6.4437830000000001E-2</v>
      </c>
      <c r="I28" s="3">
        <v>-9.9961400000000006E-3</v>
      </c>
    </row>
    <row r="29" spans="1:9">
      <c r="A29" s="4" t="s">
        <v>4</v>
      </c>
      <c r="B29" s="4"/>
      <c r="C29" s="5" t="s">
        <v>16</v>
      </c>
      <c r="D29" s="3">
        <v>0.28150005</v>
      </c>
      <c r="E29" s="3">
        <v>1.6667380000000001</v>
      </c>
      <c r="F29" s="3">
        <v>0.83058704999999999</v>
      </c>
      <c r="G29" s="3">
        <v>-0.11256413</v>
      </c>
      <c r="H29" s="3">
        <v>-2.678933E-2</v>
      </c>
      <c r="I29" s="3">
        <v>-7.8557499999999999E-3</v>
      </c>
    </row>
    <row r="30" spans="1:9">
      <c r="A30" s="4" t="s">
        <v>4</v>
      </c>
      <c r="B30" s="4"/>
      <c r="C30" s="5" t="s">
        <v>17</v>
      </c>
      <c r="D30" s="3">
        <v>0.14361992000000001</v>
      </c>
      <c r="E30" s="3">
        <v>-1.4122710000000001</v>
      </c>
      <c r="F30" s="3">
        <v>0.83058704999999999</v>
      </c>
      <c r="G30" s="3">
        <v>6.6478309999999999E-2</v>
      </c>
      <c r="H30" s="3">
        <v>1.8796690000000001E-2</v>
      </c>
      <c r="I30" s="3">
        <v>-6.98994E-3</v>
      </c>
    </row>
    <row r="31" spans="1:9">
      <c r="A31" s="4" t="s">
        <v>4</v>
      </c>
      <c r="B31" s="4"/>
      <c r="C31" s="5" t="s">
        <v>18</v>
      </c>
      <c r="D31" s="3">
        <v>-0.22484657999999999</v>
      </c>
      <c r="E31" s="3">
        <v>-0.32497784000000002</v>
      </c>
      <c r="F31" s="3">
        <v>0.83058704999999999</v>
      </c>
      <c r="G31" s="3">
        <v>9.7008570000000002E-2</v>
      </c>
      <c r="H31" s="3">
        <v>0.23274052000000001</v>
      </c>
      <c r="I31" s="3">
        <v>-4.2768900000000002E-3</v>
      </c>
    </row>
    <row r="32" spans="1:9">
      <c r="A32" s="4" t="s">
        <v>4</v>
      </c>
      <c r="B32" s="4"/>
      <c r="C32" s="5" t="s">
        <v>19</v>
      </c>
      <c r="D32" s="3">
        <v>-0.44975902000000001</v>
      </c>
      <c r="E32" s="3">
        <v>0.91300172999999996</v>
      </c>
      <c r="F32" s="3">
        <v>0.83058704999999999</v>
      </c>
      <c r="G32" s="3">
        <v>-3.1327069999999999E-2</v>
      </c>
      <c r="H32" s="3">
        <v>9.5238199999999995E-2</v>
      </c>
      <c r="I32" s="3">
        <v>-6.91648E-3</v>
      </c>
    </row>
    <row r="33" spans="1:9">
      <c r="A33" s="4" t="s">
        <v>4</v>
      </c>
      <c r="B33" s="4"/>
      <c r="C33" s="5" t="s">
        <v>22</v>
      </c>
      <c r="D33" s="3">
        <v>-0.38535723</v>
      </c>
      <c r="E33" s="3">
        <v>0.35634502000000001</v>
      </c>
      <c r="F33" s="3">
        <v>0.83058704999999999</v>
      </c>
      <c r="G33" s="3">
        <v>5.3340529999999997E-2</v>
      </c>
      <c r="H33" s="3">
        <v>2.789966E-2</v>
      </c>
      <c r="I33" s="3">
        <v>-4.46446E-3</v>
      </c>
    </row>
    <row r="34" spans="1:9" ht="15.75" thickBot="1">
      <c r="A34" s="7" t="s">
        <v>4</v>
      </c>
      <c r="B34" s="7"/>
      <c r="C34" s="9" t="s">
        <v>21</v>
      </c>
      <c r="D34" s="8">
        <v>-1.563461E-2</v>
      </c>
      <c r="E34" s="8">
        <v>5.4741819999999997E-2</v>
      </c>
      <c r="F34" s="8">
        <v>0.83058704999999999</v>
      </c>
      <c r="G34" s="8">
        <v>-7.1711549999999999E-2</v>
      </c>
      <c r="H34" s="8">
        <v>4.7385660000000003E-2</v>
      </c>
      <c r="I34" s="8">
        <v>-8.3684299999999996E-3</v>
      </c>
    </row>
    <row r="35" spans="1:9" ht="15.75" thickTop="1">
      <c r="A35" s="12" t="s">
        <v>5</v>
      </c>
      <c r="B35" s="12"/>
      <c r="C35" s="13" t="s">
        <v>11</v>
      </c>
      <c r="D35" s="14">
        <v>0.26439586999999998</v>
      </c>
      <c r="E35" s="14">
        <v>-3.5289010000000003E-2</v>
      </c>
      <c r="F35" s="14">
        <v>1.0223306999999999</v>
      </c>
      <c r="G35" s="14">
        <v>-0.19650661999999999</v>
      </c>
      <c r="H35" s="14">
        <v>-0.17875288</v>
      </c>
      <c r="I35" s="14">
        <v>-1.009909E-2</v>
      </c>
    </row>
    <row r="36" spans="1:9">
      <c r="A36" s="4" t="s">
        <v>5</v>
      </c>
      <c r="B36" s="4"/>
      <c r="C36" s="5" t="s">
        <v>12</v>
      </c>
      <c r="D36" s="3">
        <v>0.28909141999999999</v>
      </c>
      <c r="E36" s="3">
        <v>-3.0328299999999999E-2</v>
      </c>
      <c r="F36" s="3">
        <v>1.0223306999999999</v>
      </c>
      <c r="G36" s="3">
        <v>-8.9667659999999996E-2</v>
      </c>
      <c r="H36" s="3">
        <v>3.7837009999999997E-2</v>
      </c>
      <c r="I36" s="3">
        <v>-5.5826799999999996E-3</v>
      </c>
    </row>
    <row r="37" spans="1:9">
      <c r="A37" s="4" t="s">
        <v>5</v>
      </c>
      <c r="B37" s="4"/>
      <c r="C37" s="5" t="s">
        <v>13</v>
      </c>
      <c r="D37" s="3">
        <v>0.21912456999999999</v>
      </c>
      <c r="E37" s="3">
        <v>-0.15506585000000001</v>
      </c>
      <c r="F37" s="3">
        <v>1.0223306999999999</v>
      </c>
      <c r="G37" s="3">
        <v>7.5817099999999998E-2</v>
      </c>
      <c r="H37" s="3">
        <v>0.1129261</v>
      </c>
      <c r="I37" s="3">
        <v>-4.0279199999999999E-3</v>
      </c>
    </row>
    <row r="38" spans="1:9">
      <c r="A38" s="4" t="s">
        <v>5</v>
      </c>
      <c r="B38" s="4"/>
      <c r="C38" s="5" t="s">
        <v>14</v>
      </c>
      <c r="D38" s="3">
        <v>1.2204276999999999</v>
      </c>
      <c r="E38" s="3">
        <v>0.24577362999999999</v>
      </c>
      <c r="F38" s="3">
        <v>1.0223306999999999</v>
      </c>
      <c r="G38" s="3">
        <v>-0.20056698000000001</v>
      </c>
      <c r="H38" s="3">
        <v>-8.9513449999999994E-2</v>
      </c>
      <c r="I38" s="3">
        <v>-1.464567E-2</v>
      </c>
    </row>
    <row r="39" spans="1:9">
      <c r="A39" s="4" t="s">
        <v>5</v>
      </c>
      <c r="B39" s="4"/>
      <c r="C39" s="5" t="s">
        <v>15</v>
      </c>
      <c r="D39" s="3">
        <v>-5.7273999999999997E-4</v>
      </c>
      <c r="E39" s="3">
        <v>1.2658040000000001E-2</v>
      </c>
      <c r="F39" s="3">
        <v>1.0223306999999999</v>
      </c>
      <c r="G39" s="3">
        <v>0.16190159000000001</v>
      </c>
      <c r="H39" s="3">
        <v>0.22045176</v>
      </c>
      <c r="I39" s="3">
        <v>-3.2104400000000002E-3</v>
      </c>
    </row>
    <row r="40" spans="1:9">
      <c r="A40" s="4" t="s">
        <v>5</v>
      </c>
      <c r="B40" s="4"/>
      <c r="C40" s="5" t="s">
        <v>16</v>
      </c>
      <c r="D40" s="3">
        <v>0.10210236</v>
      </c>
      <c r="E40" s="3">
        <v>0.59542812000000001</v>
      </c>
      <c r="F40" s="3">
        <v>1.0223306999999999</v>
      </c>
      <c r="G40" s="3">
        <v>-0.13114339</v>
      </c>
      <c r="H40" s="3">
        <v>-2.0292500000000002E-2</v>
      </c>
      <c r="I40" s="3">
        <v>-7.3844699999999997E-3</v>
      </c>
    </row>
    <row r="41" spans="1:9">
      <c r="A41" s="4" t="s">
        <v>5</v>
      </c>
      <c r="B41" s="4"/>
      <c r="C41" s="5" t="s">
        <v>17</v>
      </c>
      <c r="D41" s="3">
        <v>0.10683608</v>
      </c>
      <c r="E41" s="3">
        <v>-0.69570173999999996</v>
      </c>
      <c r="F41" s="3">
        <v>1.0223306999999999</v>
      </c>
      <c r="G41" s="3">
        <v>0.17446711000000001</v>
      </c>
      <c r="H41" s="3">
        <v>0.23942432999999999</v>
      </c>
      <c r="I41" s="3">
        <v>-1.9255400000000001E-3</v>
      </c>
    </row>
    <row r="42" spans="1:9">
      <c r="A42" s="4" t="s">
        <v>5</v>
      </c>
      <c r="B42" s="4"/>
      <c r="C42" s="5" t="s">
        <v>18</v>
      </c>
      <c r="D42" s="3">
        <v>0.22490461</v>
      </c>
      <c r="E42" s="3">
        <v>-0.86782921999999996</v>
      </c>
      <c r="F42" s="3">
        <v>1.0223306999999999</v>
      </c>
      <c r="G42" s="3">
        <v>0.14760499999999999</v>
      </c>
      <c r="H42" s="3">
        <v>8.9191770000000004E-2</v>
      </c>
      <c r="I42" s="3">
        <v>-4.1916200000000001E-3</v>
      </c>
    </row>
    <row r="43" spans="1:9">
      <c r="A43" s="4" t="s">
        <v>5</v>
      </c>
      <c r="B43" s="4"/>
      <c r="C43" s="5" t="s">
        <v>19</v>
      </c>
      <c r="D43" s="3">
        <v>-0.22099034000000001</v>
      </c>
      <c r="E43" s="3">
        <v>0.69498199999999999</v>
      </c>
      <c r="F43" s="3">
        <v>1.0223306999999999</v>
      </c>
      <c r="G43" s="3">
        <v>-4.0995259999999999E-2</v>
      </c>
      <c r="H43" s="3">
        <v>-2.8058900000000001E-3</v>
      </c>
      <c r="I43" s="3">
        <v>-8.2392400000000001E-3</v>
      </c>
    </row>
    <row r="44" spans="1:9">
      <c r="A44" s="4" t="s">
        <v>5</v>
      </c>
      <c r="B44" s="4"/>
      <c r="C44" s="5" t="s">
        <v>20</v>
      </c>
      <c r="D44" s="3">
        <v>0.25810970999999999</v>
      </c>
      <c r="E44" s="3">
        <v>1.2740537000000001</v>
      </c>
      <c r="F44" s="3">
        <v>1.0223306999999999</v>
      </c>
      <c r="G44" s="3">
        <v>-9.0941069999999999E-2</v>
      </c>
      <c r="H44" s="3">
        <v>-5.0038609999999997E-2</v>
      </c>
      <c r="I44" s="3">
        <v>-8.04209E-3</v>
      </c>
    </row>
    <row r="45" spans="1:9" ht="15.75" thickBot="1">
      <c r="A45" s="7" t="s">
        <v>5</v>
      </c>
      <c r="B45" s="7"/>
      <c r="C45" s="9" t="s">
        <v>21</v>
      </c>
      <c r="D45" s="8">
        <v>0.67376577000000004</v>
      </c>
      <c r="E45" s="8">
        <v>0.30775569000000003</v>
      </c>
      <c r="F45" s="8">
        <v>1.0223306999999999</v>
      </c>
      <c r="G45" s="8">
        <v>-0.23110521000000001</v>
      </c>
      <c r="H45" s="8">
        <v>-0.10167296000000001</v>
      </c>
      <c r="I45" s="8">
        <v>-9.8079599999999992E-3</v>
      </c>
    </row>
    <row r="46" spans="1:9" ht="15.75" thickTop="1">
      <c r="A46" s="12" t="s">
        <v>6</v>
      </c>
      <c r="B46" s="12"/>
      <c r="C46" s="13" t="s">
        <v>11</v>
      </c>
      <c r="D46" s="14">
        <v>0.30263196999999997</v>
      </c>
      <c r="E46" s="14">
        <v>0.33656494999999997</v>
      </c>
      <c r="F46" s="14">
        <v>0.63439694999999996</v>
      </c>
      <c r="G46" s="14">
        <v>-1.837111E-2</v>
      </c>
      <c r="H46" s="14">
        <v>0.13524091999999999</v>
      </c>
      <c r="I46" s="14">
        <v>-6.1857400000000003E-3</v>
      </c>
    </row>
    <row r="47" spans="1:9">
      <c r="A47" s="4" t="s">
        <v>6</v>
      </c>
      <c r="B47" s="4"/>
      <c r="C47" s="5" t="s">
        <v>12</v>
      </c>
      <c r="D47" s="3">
        <v>-2.5131540000000001E-2</v>
      </c>
      <c r="E47" s="3">
        <v>-3.33177E-3</v>
      </c>
      <c r="F47" s="3">
        <v>0.63439694999999996</v>
      </c>
      <c r="G47" s="3">
        <v>3.70316E-3</v>
      </c>
      <c r="H47" s="3">
        <v>0.10830168</v>
      </c>
      <c r="I47" s="3">
        <v>-5.6606399999999998E-3</v>
      </c>
    </row>
    <row r="48" spans="1:9">
      <c r="A48" s="4" t="s">
        <v>6</v>
      </c>
      <c r="B48" s="4"/>
      <c r="C48" s="5" t="s">
        <v>13</v>
      </c>
      <c r="D48" s="3">
        <v>3.81588E-2</v>
      </c>
      <c r="E48" s="3">
        <v>8.1165399999999999E-2</v>
      </c>
      <c r="F48" s="3">
        <v>0.63439694999999996</v>
      </c>
      <c r="G48" s="3">
        <v>0.23758085000000001</v>
      </c>
      <c r="H48" s="3">
        <v>0.34527370000000002</v>
      </c>
      <c r="I48" s="3">
        <v>-2.5154000000000002E-4</v>
      </c>
    </row>
    <row r="49" spans="1:9">
      <c r="A49" s="4" t="s">
        <v>6</v>
      </c>
      <c r="B49" s="4"/>
      <c r="C49" s="5" t="s">
        <v>14</v>
      </c>
      <c r="D49" s="3">
        <v>-0.85753049000000003</v>
      </c>
      <c r="E49" s="3">
        <v>6.7733150000000006E-2</v>
      </c>
      <c r="F49" s="3">
        <v>0.63439694999999996</v>
      </c>
      <c r="G49" s="3">
        <v>0.49967697</v>
      </c>
      <c r="H49" s="3">
        <v>0.61108804000000005</v>
      </c>
      <c r="I49" s="3">
        <v>3.5400100000000001E-3</v>
      </c>
    </row>
    <row r="50" spans="1:9">
      <c r="A50" s="4" t="s">
        <v>6</v>
      </c>
      <c r="B50" s="4"/>
      <c r="C50" s="5" t="s">
        <v>15</v>
      </c>
      <c r="D50" s="3">
        <v>-0.11260603</v>
      </c>
      <c r="E50" s="3">
        <v>7.4797800000000001E-3</v>
      </c>
      <c r="F50" s="3">
        <v>0.63439694999999996</v>
      </c>
      <c r="G50" s="3">
        <v>0.11822415999999999</v>
      </c>
      <c r="H50" s="3">
        <v>0.31230237</v>
      </c>
      <c r="I50" s="3">
        <v>-3.2960200000000002E-3</v>
      </c>
    </row>
    <row r="51" spans="1:9">
      <c r="A51" s="4" t="s">
        <v>6</v>
      </c>
      <c r="B51" s="4"/>
      <c r="C51" s="5" t="s">
        <v>16</v>
      </c>
      <c r="D51" s="3">
        <v>-0.15686459</v>
      </c>
      <c r="E51" s="3">
        <v>0.44688787000000002</v>
      </c>
      <c r="F51" s="3">
        <v>0.63439694999999996</v>
      </c>
      <c r="G51" s="3">
        <v>2.2476719999999999E-2</v>
      </c>
      <c r="H51" s="3">
        <v>0.13570952999999999</v>
      </c>
      <c r="I51" s="3">
        <v>-5.0627900000000002E-3</v>
      </c>
    </row>
    <row r="52" spans="1:9">
      <c r="A52" s="4" t="s">
        <v>6</v>
      </c>
      <c r="B52" s="4"/>
      <c r="C52" s="5" t="s">
        <v>17</v>
      </c>
      <c r="D52" s="3">
        <v>2.7810519999999998E-2</v>
      </c>
      <c r="E52" s="3">
        <v>9.9150269999999999E-2</v>
      </c>
      <c r="F52" s="3">
        <v>0.63439694999999996</v>
      </c>
      <c r="G52" s="3">
        <v>0.19002870999999999</v>
      </c>
      <c r="H52" s="3">
        <v>0.30132334</v>
      </c>
      <c r="I52" s="3">
        <v>-1.8408000000000001E-3</v>
      </c>
    </row>
    <row r="53" spans="1:9">
      <c r="A53" s="4" t="s">
        <v>6</v>
      </c>
      <c r="B53" s="4"/>
      <c r="C53" s="5" t="s">
        <v>18</v>
      </c>
      <c r="D53" s="3">
        <v>-0.11088824</v>
      </c>
      <c r="E53" s="3">
        <v>-1.930836E-2</v>
      </c>
      <c r="F53" s="3">
        <v>0.63439694999999996</v>
      </c>
      <c r="G53" s="3">
        <v>0.32757616000000001</v>
      </c>
      <c r="H53" s="3">
        <v>0.41618085999999999</v>
      </c>
      <c r="I53" s="3">
        <v>1.7564600000000001E-3</v>
      </c>
    </row>
    <row r="54" spans="1:9">
      <c r="A54" s="4" t="s">
        <v>6</v>
      </c>
      <c r="B54" s="4"/>
      <c r="C54" s="5" t="s">
        <v>19</v>
      </c>
      <c r="D54" s="3">
        <v>-6.1525139999999999E-2</v>
      </c>
      <c r="E54" s="3">
        <v>0.28430029000000001</v>
      </c>
      <c r="F54" s="3">
        <v>0.63439694999999996</v>
      </c>
      <c r="G54" s="3">
        <v>-2.3776599999999998E-2</v>
      </c>
      <c r="H54" s="3">
        <v>0.15209373000000001</v>
      </c>
      <c r="I54" s="3">
        <v>-6.6601300000000002E-3</v>
      </c>
    </row>
    <row r="55" spans="1:9">
      <c r="A55" s="4" t="s">
        <v>6</v>
      </c>
      <c r="B55" s="4"/>
      <c r="C55" s="5" t="s">
        <v>20</v>
      </c>
      <c r="D55" s="3">
        <v>0.30958290999999999</v>
      </c>
      <c r="E55" s="3">
        <v>-1.8656345000000001</v>
      </c>
      <c r="F55" s="3">
        <v>0.63439694999999996</v>
      </c>
      <c r="G55" s="3">
        <v>-0.23063947000000001</v>
      </c>
      <c r="H55" s="3">
        <v>-1.5251399999999999E-3</v>
      </c>
      <c r="I55" s="3">
        <v>-1.110014E-2</v>
      </c>
    </row>
    <row r="56" spans="1:9" ht="15.75" thickBot="1">
      <c r="A56" s="7" t="s">
        <v>6</v>
      </c>
      <c r="B56" s="7"/>
      <c r="C56" s="9" t="s">
        <v>21</v>
      </c>
      <c r="D56" s="8">
        <v>-6.7473249999999999E-2</v>
      </c>
      <c r="E56" s="8">
        <v>0.14001812999999999</v>
      </c>
      <c r="F56" s="8">
        <v>0.63439694999999996</v>
      </c>
      <c r="G56" s="8">
        <v>-0.21007402999999999</v>
      </c>
      <c r="H56" s="8">
        <v>-5.362107E-2</v>
      </c>
      <c r="I56" s="8">
        <v>-1.0770800000000001E-2</v>
      </c>
    </row>
    <row r="57" spans="1:9" ht="15.75" thickTop="1">
      <c r="A57" s="12" t="s">
        <v>7</v>
      </c>
      <c r="B57" s="12"/>
      <c r="C57" s="13" t="s">
        <v>11</v>
      </c>
      <c r="D57" s="14">
        <v>-3.4835449999999997E-2</v>
      </c>
      <c r="E57" s="14">
        <v>0.19999817</v>
      </c>
      <c r="F57" s="14">
        <v>0.73583986000000001</v>
      </c>
      <c r="G57" s="14">
        <v>-4.7114009999999998E-2</v>
      </c>
      <c r="H57" s="14">
        <v>-0.10134429</v>
      </c>
      <c r="I57" s="14">
        <v>-9.3720699999999997E-3</v>
      </c>
    </row>
    <row r="58" spans="1:9">
      <c r="A58" s="4" t="s">
        <v>7</v>
      </c>
      <c r="B58" s="4"/>
      <c r="C58" s="5" t="s">
        <v>12</v>
      </c>
      <c r="D58" s="3">
        <v>0.3907099</v>
      </c>
      <c r="E58" s="3">
        <v>-4.16768E-3</v>
      </c>
      <c r="F58" s="3">
        <v>0.73583986000000001</v>
      </c>
      <c r="G58" s="3">
        <v>4.4163040000000001E-2</v>
      </c>
      <c r="H58" s="3">
        <v>0.25855340999999998</v>
      </c>
      <c r="I58" s="3">
        <v>-7.7945100000000002E-3</v>
      </c>
    </row>
    <row r="59" spans="1:9">
      <c r="A59" s="4" t="s">
        <v>7</v>
      </c>
      <c r="B59" s="4"/>
      <c r="C59" s="5" t="s">
        <v>13</v>
      </c>
      <c r="D59" s="3">
        <v>2.244823E-2</v>
      </c>
      <c r="E59" s="3">
        <v>-3.2221079999999999E-2</v>
      </c>
      <c r="F59" s="3">
        <v>0.73583986000000001</v>
      </c>
      <c r="G59" s="3">
        <v>0.18762234999999999</v>
      </c>
      <c r="H59" s="3">
        <v>0.14949372999999999</v>
      </c>
      <c r="I59" s="3">
        <v>-5.6441599999999996E-3</v>
      </c>
    </row>
    <row r="60" spans="1:9">
      <c r="A60" s="4" t="s">
        <v>7</v>
      </c>
      <c r="B60" s="4"/>
      <c r="C60" s="5" t="s">
        <v>14</v>
      </c>
      <c r="D60" s="3">
        <v>0.57647744000000001</v>
      </c>
      <c r="E60" s="3">
        <v>-4.3368980000000001E-2</v>
      </c>
      <c r="F60" s="3">
        <v>0.73583986000000001</v>
      </c>
      <c r="G60" s="3">
        <v>-0.24549673999999999</v>
      </c>
      <c r="H60" s="3">
        <v>-0.14877246</v>
      </c>
      <c r="I60" s="3">
        <v>-1.775092E-2</v>
      </c>
    </row>
    <row r="61" spans="1:9">
      <c r="A61" s="4" t="s">
        <v>7</v>
      </c>
      <c r="B61" s="4"/>
      <c r="C61" s="5" t="s">
        <v>15</v>
      </c>
      <c r="D61" s="3">
        <v>0.50460499999999997</v>
      </c>
      <c r="E61" s="3">
        <v>1.008179E-2</v>
      </c>
      <c r="F61" s="3">
        <v>0.73583986000000001</v>
      </c>
      <c r="G61" s="3">
        <v>0.20189093999999999</v>
      </c>
      <c r="H61" s="3">
        <v>0.39030657000000002</v>
      </c>
      <c r="I61" s="3">
        <v>-5.9565499999999997E-3</v>
      </c>
    </row>
    <row r="62" spans="1:9">
      <c r="A62" s="4" t="s">
        <v>7</v>
      </c>
      <c r="B62" s="4"/>
      <c r="C62" s="5" t="s">
        <v>16</v>
      </c>
      <c r="D62" s="3">
        <v>0.3421401</v>
      </c>
      <c r="E62" s="3">
        <v>0.32433624999999999</v>
      </c>
      <c r="F62" s="3">
        <v>0.73583986000000001</v>
      </c>
      <c r="G62" s="3">
        <v>0.18749747</v>
      </c>
      <c r="H62" s="3">
        <v>0.24477835000000001</v>
      </c>
      <c r="I62" s="3">
        <v>-5.6022399999999997E-3</v>
      </c>
    </row>
    <row r="63" spans="1:9">
      <c r="A63" s="4" t="s">
        <v>7</v>
      </c>
      <c r="B63" s="4"/>
      <c r="C63" s="5" t="s">
        <v>17</v>
      </c>
      <c r="D63" s="3">
        <v>0.26256210000000002</v>
      </c>
      <c r="E63" s="3">
        <v>7.9938270000000006E-2</v>
      </c>
      <c r="F63" s="3">
        <v>0.73583986000000001</v>
      </c>
      <c r="G63" s="3">
        <v>0.16354659999999999</v>
      </c>
      <c r="H63" s="3">
        <v>0.23839603000000001</v>
      </c>
      <c r="I63" s="3">
        <v>-6.2137900000000003E-3</v>
      </c>
    </row>
    <row r="64" spans="1:9">
      <c r="A64" s="4" t="s">
        <v>7</v>
      </c>
      <c r="B64" s="4"/>
      <c r="C64" s="5" t="s">
        <v>18</v>
      </c>
      <c r="D64" s="3">
        <v>0.27787327000000001</v>
      </c>
      <c r="E64" s="3">
        <v>-4.7282599999999998E-3</v>
      </c>
      <c r="F64" s="3">
        <v>0.73583986000000001</v>
      </c>
      <c r="G64" s="3">
        <v>0.20680809999999999</v>
      </c>
      <c r="H64" s="3">
        <v>0.21908691999999999</v>
      </c>
      <c r="I64" s="3">
        <v>-6.0930000000000003E-3</v>
      </c>
    </row>
    <row r="65" spans="1:9">
      <c r="A65" s="4" t="s">
        <v>7</v>
      </c>
      <c r="B65" s="4"/>
      <c r="C65" s="5" t="s">
        <v>19</v>
      </c>
      <c r="D65" s="3">
        <v>0.16285073</v>
      </c>
      <c r="E65" s="3">
        <v>0.13658734</v>
      </c>
      <c r="F65" s="3">
        <v>0.73583986000000001</v>
      </c>
      <c r="G65" s="3">
        <v>-0.30947981000000002</v>
      </c>
      <c r="H65" s="3">
        <v>-0.18186596999999999</v>
      </c>
      <c r="I65" s="3">
        <v>-1.6090110000000001E-2</v>
      </c>
    </row>
    <row r="66" spans="1:9">
      <c r="A66" s="4" t="s">
        <v>7</v>
      </c>
      <c r="B66" s="4"/>
      <c r="C66" s="5" t="s">
        <v>20</v>
      </c>
      <c r="D66" s="3">
        <v>-8.1361379999999997E-2</v>
      </c>
      <c r="E66" s="3">
        <v>0.66967695000000005</v>
      </c>
      <c r="F66" s="3">
        <v>0.73583986000000001</v>
      </c>
      <c r="G66" s="3">
        <v>-0.34891264999999999</v>
      </c>
      <c r="H66" s="3">
        <v>-0.31479909</v>
      </c>
      <c r="I66" s="3">
        <v>-1.7267459999999998E-2</v>
      </c>
    </row>
    <row r="67" spans="1:9" ht="15.75" thickBot="1">
      <c r="A67" s="7" t="s">
        <v>7</v>
      </c>
      <c r="B67" s="7"/>
      <c r="C67" s="9" t="s">
        <v>21</v>
      </c>
      <c r="D67" s="8">
        <v>0.23355991000000001</v>
      </c>
      <c r="E67" s="8">
        <v>7.9093469999999999E-2</v>
      </c>
      <c r="F67" s="8">
        <v>0.73583986000000001</v>
      </c>
      <c r="G67" s="8">
        <v>-9.0718119999999999E-2</v>
      </c>
      <c r="H67" s="8">
        <v>1.0335220000000001E-2</v>
      </c>
      <c r="I67" s="8">
        <v>-1.113506E-2</v>
      </c>
    </row>
    <row r="68" spans="1:9" ht="15.75" thickTop="1">
      <c r="A68" s="12" t="s">
        <v>8</v>
      </c>
      <c r="B68" s="12"/>
      <c r="C68" s="13" t="s">
        <v>11</v>
      </c>
      <c r="D68" s="14">
        <v>0.28190887999999997</v>
      </c>
      <c r="E68" s="14">
        <v>1.1428951000000001</v>
      </c>
      <c r="F68" s="14">
        <v>0.42375402000000001</v>
      </c>
      <c r="G68" s="14">
        <v>1.54296E-2</v>
      </c>
      <c r="H68" s="14">
        <v>9.7051559999999995E-2</v>
      </c>
      <c r="I68" s="14">
        <v>-6.4391099999999996E-3</v>
      </c>
    </row>
    <row r="69" spans="1:9">
      <c r="A69" s="4" t="s">
        <v>8</v>
      </c>
      <c r="B69" s="4"/>
      <c r="C69" s="5" t="s">
        <v>12</v>
      </c>
      <c r="D69" s="3">
        <v>-0.11989994</v>
      </c>
      <c r="E69" s="3">
        <v>-1.4225389999999999E-2</v>
      </c>
      <c r="F69" s="3">
        <v>0.42375402000000001</v>
      </c>
      <c r="G69" s="3">
        <v>0.18117670999999999</v>
      </c>
      <c r="H69" s="3">
        <v>0.17150562</v>
      </c>
      <c r="I69" s="3">
        <v>-6.0392500000000003E-3</v>
      </c>
    </row>
    <row r="70" spans="1:9">
      <c r="A70" s="4" t="s">
        <v>8</v>
      </c>
      <c r="B70" s="4"/>
      <c r="C70" s="5" t="s">
        <v>13</v>
      </c>
      <c r="D70" s="3">
        <v>-0.23602656999999999</v>
      </c>
      <c r="E70" s="3">
        <v>0.12524785999999999</v>
      </c>
      <c r="F70" s="3">
        <v>0.42375402000000001</v>
      </c>
      <c r="G70" s="3">
        <v>6.5938220000000006E-2</v>
      </c>
      <c r="H70" s="3">
        <v>0.12122288000000001</v>
      </c>
      <c r="I70" s="3">
        <v>-5.1079100000000002E-3</v>
      </c>
    </row>
    <row r="71" spans="1:9">
      <c r="A71" s="4" t="s">
        <v>8</v>
      </c>
      <c r="B71" s="4"/>
      <c r="C71" s="5" t="s">
        <v>14</v>
      </c>
      <c r="D71" s="3">
        <v>-1.8431076</v>
      </c>
      <c r="E71" s="3">
        <v>0.33228626999999999</v>
      </c>
      <c r="F71" s="3">
        <v>0.42375402000000001</v>
      </c>
      <c r="G71" s="3">
        <v>-0.47553241000000002</v>
      </c>
      <c r="H71" s="3">
        <v>-0.39270517999999999</v>
      </c>
      <c r="I71" s="3">
        <v>-1.8492809999999998E-2</v>
      </c>
    </row>
    <row r="72" spans="1:9">
      <c r="A72" s="4" t="s">
        <v>8</v>
      </c>
      <c r="B72" s="4"/>
      <c r="C72" s="5" t="s">
        <v>15</v>
      </c>
      <c r="D72" s="3">
        <v>0.13227483000000001</v>
      </c>
      <c r="E72" s="3">
        <v>1.8123779999999999E-2</v>
      </c>
      <c r="F72" s="3">
        <v>0.42375402000000001</v>
      </c>
      <c r="G72" s="3">
        <v>-4.1069100000000001E-3</v>
      </c>
      <c r="H72" s="3">
        <v>8.8335529999999995E-2</v>
      </c>
      <c r="I72" s="3">
        <v>-6.5562900000000002E-3</v>
      </c>
    </row>
    <row r="73" spans="1:9">
      <c r="A73" s="4" t="s">
        <v>8</v>
      </c>
      <c r="B73" s="4"/>
      <c r="C73" s="5" t="s">
        <v>16</v>
      </c>
      <c r="D73" s="3">
        <v>-0.29481605</v>
      </c>
      <c r="E73" s="3">
        <v>0.77641031999999999</v>
      </c>
      <c r="F73" s="3">
        <v>0.42375402000000001</v>
      </c>
      <c r="G73" s="3">
        <v>-1.0600149999999999E-2</v>
      </c>
      <c r="H73" s="3">
        <v>9.2194659999999998E-2</v>
      </c>
      <c r="I73" s="3">
        <v>-6.8726400000000002E-3</v>
      </c>
    </row>
    <row r="74" spans="1:9">
      <c r="A74" s="4" t="s">
        <v>8</v>
      </c>
      <c r="B74" s="4"/>
      <c r="C74" s="5" t="s">
        <v>17</v>
      </c>
      <c r="D74" s="3">
        <v>5.4131110000000003E-2</v>
      </c>
      <c r="E74" s="3">
        <v>0.41011827000000001</v>
      </c>
      <c r="F74" s="3">
        <v>0.42375402000000001</v>
      </c>
      <c r="G74" s="3">
        <v>0.15037518</v>
      </c>
      <c r="H74" s="3">
        <v>0.27538476000000001</v>
      </c>
      <c r="I74" s="3">
        <v>-3.4351999999999998E-3</v>
      </c>
    </row>
    <row r="75" spans="1:9">
      <c r="A75" s="4" t="s">
        <v>8</v>
      </c>
      <c r="B75" s="4"/>
      <c r="C75" s="5" t="s">
        <v>18</v>
      </c>
      <c r="D75" s="3">
        <v>4.6813999999999997E-4</v>
      </c>
      <c r="E75" s="3">
        <v>0.12649514000000001</v>
      </c>
      <c r="F75" s="3">
        <v>0.42375402000000001</v>
      </c>
      <c r="G75" s="3">
        <v>-0.20751844</v>
      </c>
      <c r="H75" s="3">
        <v>-6.4218830000000005E-2</v>
      </c>
      <c r="I75" s="3">
        <v>-1.140584E-2</v>
      </c>
    </row>
    <row r="76" spans="1:9">
      <c r="A76" s="4" t="s">
        <v>8</v>
      </c>
      <c r="B76" s="4"/>
      <c r="C76" s="5" t="s">
        <v>19</v>
      </c>
      <c r="D76" s="3">
        <v>0.18923898</v>
      </c>
      <c r="E76" s="3">
        <v>0.60797232999999995</v>
      </c>
      <c r="F76" s="3">
        <v>0.42375402000000001</v>
      </c>
      <c r="G76" s="3">
        <v>-8.4166539999999998E-2</v>
      </c>
      <c r="H76" s="3">
        <v>7.4079839999999994E-2</v>
      </c>
      <c r="I76" s="3">
        <v>-8.2841200000000007E-3</v>
      </c>
    </row>
    <row r="77" spans="1:9">
      <c r="A77" s="4" t="s">
        <v>8</v>
      </c>
      <c r="B77" s="4"/>
      <c r="C77" s="5" t="s">
        <v>20</v>
      </c>
      <c r="D77" s="3">
        <v>-0.67360706000000004</v>
      </c>
      <c r="E77" s="3">
        <v>-2.6459085</v>
      </c>
      <c r="F77" s="3">
        <v>0.42375402000000001</v>
      </c>
      <c r="G77" s="3">
        <v>3.380151E-2</v>
      </c>
      <c r="H77" s="3">
        <v>0.21630915000000001</v>
      </c>
      <c r="I77" s="3">
        <v>-5.9911499999999998E-3</v>
      </c>
    </row>
    <row r="78" spans="1:9" ht="15.75" thickBot="1">
      <c r="A78" s="7" t="s">
        <v>8</v>
      </c>
      <c r="B78" s="7"/>
      <c r="C78" s="9" t="s">
        <v>21</v>
      </c>
      <c r="D78" s="8">
        <v>0.33130651999999999</v>
      </c>
      <c r="E78" s="8">
        <v>5.3239849999999998E-2</v>
      </c>
      <c r="F78" s="8">
        <v>0.42375402000000001</v>
      </c>
      <c r="G78" s="8">
        <v>-6.4717319999999995E-2</v>
      </c>
      <c r="H78" s="8">
        <v>-5.38136E-3</v>
      </c>
      <c r="I78" s="8">
        <v>-8.3444499999999998E-3</v>
      </c>
    </row>
    <row r="79" spans="1:9" ht="15.75" thickTop="1">
      <c r="A79" s="12" t="s">
        <v>23</v>
      </c>
      <c r="B79" s="12"/>
      <c r="C79" s="13" t="s">
        <v>11</v>
      </c>
      <c r="D79" s="14">
        <v>-0.30188886999999998</v>
      </c>
      <c r="E79" s="14">
        <v>0.16842563999999999</v>
      </c>
      <c r="F79" s="14">
        <v>-0.40947003999999998</v>
      </c>
      <c r="G79" s="14">
        <v>-9.8805989999999996E-2</v>
      </c>
      <c r="H79" s="14">
        <v>1.187966E-2</v>
      </c>
      <c r="I79" s="14">
        <v>-4.5219400000000003E-3</v>
      </c>
    </row>
    <row r="80" spans="1:9">
      <c r="A80" s="4" t="s">
        <v>23</v>
      </c>
      <c r="B80" s="4"/>
      <c r="C80" s="5" t="s">
        <v>12</v>
      </c>
      <c r="D80" s="3">
        <v>-1.7414240000000001E-2</v>
      </c>
      <c r="E80" s="3">
        <v>9.7725499999999996E-3</v>
      </c>
      <c r="F80" s="3">
        <v>-0.40947003999999998</v>
      </c>
      <c r="G80" s="3">
        <v>-2.6823739999999999E-2</v>
      </c>
      <c r="H80" s="3">
        <v>0.11214803</v>
      </c>
      <c r="I80" s="3">
        <v>-4.78489E-3</v>
      </c>
    </row>
    <row r="81" spans="1:9">
      <c r="A81" s="4" t="s">
        <v>23</v>
      </c>
      <c r="B81" s="4"/>
      <c r="C81" s="5" t="s">
        <v>13</v>
      </c>
      <c r="D81" s="3">
        <v>-0.18409228</v>
      </c>
      <c r="E81" s="3">
        <v>6.6779500000000006E-2</v>
      </c>
      <c r="F81" s="3">
        <v>-0.40947003999999998</v>
      </c>
      <c r="G81" s="3">
        <v>-4.9380599999999997E-2</v>
      </c>
      <c r="H81" s="3">
        <v>9.5589060000000003E-2</v>
      </c>
      <c r="I81" s="3">
        <v>-2.81138E-3</v>
      </c>
    </row>
    <row r="82" spans="1:9">
      <c r="A82" s="4" t="s">
        <v>23</v>
      </c>
      <c r="B82" s="4"/>
      <c r="C82" s="5" t="s">
        <v>14</v>
      </c>
      <c r="D82" s="3">
        <v>2.1541549</v>
      </c>
      <c r="E82" s="3">
        <v>1.622494E-2</v>
      </c>
      <c r="F82" s="3">
        <v>-0.40947003999999998</v>
      </c>
      <c r="G82" s="3">
        <v>-1.1859853</v>
      </c>
      <c r="H82" s="3">
        <v>-1.0257046000000001</v>
      </c>
      <c r="I82" s="3">
        <v>-3.573428E-2</v>
      </c>
    </row>
    <row r="83" spans="1:9">
      <c r="A83" s="4" t="s">
        <v>23</v>
      </c>
      <c r="B83" s="4"/>
      <c r="C83" s="5" t="s">
        <v>15</v>
      </c>
      <c r="D83" s="3">
        <v>-0.46898775999999998</v>
      </c>
      <c r="E83" s="3">
        <v>4.4086799999999999E-3</v>
      </c>
      <c r="F83" s="3">
        <v>-0.40947003999999998</v>
      </c>
      <c r="G83" s="3">
        <v>-8.792171E-2</v>
      </c>
      <c r="H83" s="3">
        <v>-7.4849399999999996E-2</v>
      </c>
      <c r="I83" s="3">
        <v>-4.3014200000000002E-3</v>
      </c>
    </row>
    <row r="84" spans="1:9">
      <c r="A84" s="4" t="s">
        <v>23</v>
      </c>
      <c r="B84" s="4"/>
      <c r="C84" s="5" t="s">
        <v>16</v>
      </c>
      <c r="D84" s="3">
        <v>-0.34175861000000002</v>
      </c>
      <c r="E84" s="3">
        <v>0.35233492</v>
      </c>
      <c r="F84" s="3">
        <v>-0.40947003999999998</v>
      </c>
      <c r="G84" s="3">
        <v>-7.4538880000000002E-2</v>
      </c>
      <c r="H84" s="3">
        <v>1.885363E-2</v>
      </c>
      <c r="I84" s="3">
        <v>-3.6845200000000002E-3</v>
      </c>
    </row>
    <row r="85" spans="1:9">
      <c r="A85" s="4" t="s">
        <v>23</v>
      </c>
      <c r="B85" s="4"/>
      <c r="C85" s="5" t="s">
        <v>17</v>
      </c>
      <c r="D85" s="3">
        <v>-0.37619928000000002</v>
      </c>
      <c r="E85" s="3">
        <v>0.52873190999999997</v>
      </c>
      <c r="F85" s="3">
        <v>-0.40947003999999998</v>
      </c>
      <c r="G85" s="3">
        <v>-3.6259590000000001E-2</v>
      </c>
      <c r="H85" s="3">
        <v>0.10146875</v>
      </c>
      <c r="I85" s="3">
        <v>-3.1138300000000002E-3</v>
      </c>
    </row>
    <row r="86" spans="1:9">
      <c r="A86" s="4" t="s">
        <v>23</v>
      </c>
      <c r="B86" s="4"/>
      <c r="C86" s="5" t="s">
        <v>18</v>
      </c>
      <c r="D86" s="3">
        <v>-0.3580836</v>
      </c>
      <c r="E86" s="3">
        <v>3.5074429999999997E-2</v>
      </c>
      <c r="F86" s="3">
        <v>-0.40947003999999998</v>
      </c>
      <c r="G86" s="3">
        <v>0.28804712999999998</v>
      </c>
      <c r="H86" s="3">
        <v>0.44498374000000002</v>
      </c>
      <c r="I86" s="3">
        <v>7.30249E-3</v>
      </c>
    </row>
    <row r="87" spans="1:9">
      <c r="A87" s="4" t="s">
        <v>23</v>
      </c>
      <c r="B87" s="4"/>
      <c r="C87" s="5" t="s">
        <v>19</v>
      </c>
      <c r="D87" s="3">
        <v>-0.50069045999999995</v>
      </c>
      <c r="E87" s="3">
        <v>9.2235979999999995E-2</v>
      </c>
      <c r="F87" s="3">
        <v>-0.40947003999999998</v>
      </c>
      <c r="G87" s="3">
        <v>-0.20071634999999999</v>
      </c>
      <c r="H87" s="3">
        <v>-8.1029000000000004E-2</v>
      </c>
      <c r="I87" s="3">
        <v>-7.3574299999999999E-3</v>
      </c>
    </row>
    <row r="88" spans="1:9">
      <c r="A88" s="4" t="s">
        <v>23</v>
      </c>
      <c r="B88" s="4"/>
      <c r="C88" s="5" t="s">
        <v>20</v>
      </c>
      <c r="D88" s="3">
        <v>-0.13772353000000001</v>
      </c>
      <c r="E88" s="3">
        <v>1.2991101</v>
      </c>
      <c r="F88" s="3">
        <v>-0.40947003999999998</v>
      </c>
      <c r="G88" s="3">
        <v>3.1502349999999998E-2</v>
      </c>
      <c r="H88" s="3">
        <v>0.17980877000000001</v>
      </c>
      <c r="I88" s="3">
        <v>-3.4463000000000001E-4</v>
      </c>
    </row>
    <row r="89" spans="1:9" ht="15.75" thickBot="1">
      <c r="A89" s="7" t="s">
        <v>23</v>
      </c>
      <c r="B89" s="7"/>
      <c r="C89" s="9" t="s">
        <v>21</v>
      </c>
      <c r="D89" s="8">
        <v>-1.0896980000000001E-2</v>
      </c>
      <c r="E89" s="8">
        <v>6.154689E-2</v>
      </c>
      <c r="F89" s="8">
        <v>-0.40947003999999998</v>
      </c>
      <c r="G89" s="8">
        <v>-4.5396440000000003E-2</v>
      </c>
      <c r="H89" s="8">
        <v>0.12286133</v>
      </c>
      <c r="I89" s="8">
        <v>-2.6535199999999999E-3</v>
      </c>
    </row>
    <row r="90" spans="1:9" ht="15.75" thickTop="1">
      <c r="A90" s="12" t="s">
        <v>9</v>
      </c>
      <c r="B90" s="12"/>
      <c r="C90" s="13" t="s">
        <v>11</v>
      </c>
      <c r="D90" s="14">
        <v>0.23367471000000001</v>
      </c>
      <c r="E90" s="14">
        <v>0.51368292999999998</v>
      </c>
      <c r="F90" s="14">
        <v>0.30164106000000002</v>
      </c>
      <c r="G90" s="14">
        <v>-0.23860698</v>
      </c>
      <c r="H90" s="14">
        <v>-5.2228040000000003E-2</v>
      </c>
      <c r="I90" s="14">
        <v>-9.1590100000000004E-3</v>
      </c>
    </row>
    <row r="91" spans="1:9">
      <c r="A91" s="4" t="s">
        <v>9</v>
      </c>
      <c r="B91" s="4"/>
      <c r="C91" s="5" t="s">
        <v>12</v>
      </c>
      <c r="D91" s="3">
        <v>0.50004243000000004</v>
      </c>
      <c r="E91" s="3">
        <v>8.7501599999999999E-3</v>
      </c>
      <c r="F91" s="3">
        <v>0.30164106000000002</v>
      </c>
      <c r="G91" s="3">
        <v>-2.1695899999999999E-3</v>
      </c>
      <c r="H91" s="3">
        <v>0.10084538999999999</v>
      </c>
      <c r="I91" s="3">
        <v>-5.9520900000000002E-3</v>
      </c>
    </row>
    <row r="92" spans="1:9">
      <c r="A92" s="4" t="s">
        <v>9</v>
      </c>
      <c r="B92" s="4"/>
      <c r="C92" s="5" t="s">
        <v>13</v>
      </c>
      <c r="D92" s="3">
        <v>5.8677310000000003E-2</v>
      </c>
      <c r="E92" s="3">
        <v>0.25411250000000002</v>
      </c>
      <c r="F92" s="3">
        <v>0.30164106000000002</v>
      </c>
      <c r="G92" s="3">
        <v>-0.13314266999999999</v>
      </c>
      <c r="H92" s="3">
        <v>8.1314919999999999E-2</v>
      </c>
      <c r="I92" s="3">
        <v>-7.0868700000000003E-3</v>
      </c>
    </row>
    <row r="93" spans="1:9">
      <c r="A93" s="4" t="s">
        <v>9</v>
      </c>
      <c r="B93" s="4"/>
      <c r="C93" s="5" t="s">
        <v>14</v>
      </c>
      <c r="D93" s="3">
        <v>0.38598284999999999</v>
      </c>
      <c r="E93" s="3">
        <v>0.32145903999999997</v>
      </c>
      <c r="F93" s="3">
        <v>0.30164106000000002</v>
      </c>
      <c r="G93" s="3">
        <v>-0.88329237999999999</v>
      </c>
      <c r="H93" s="3">
        <v>-0.45389771000000001</v>
      </c>
      <c r="I93" s="3">
        <v>-2.6188639999999999E-2</v>
      </c>
    </row>
    <row r="94" spans="1:9">
      <c r="A94" s="4" t="s">
        <v>9</v>
      </c>
      <c r="B94" s="4"/>
      <c r="C94" s="5" t="s">
        <v>16</v>
      </c>
      <c r="D94" s="3">
        <v>0.38158015000000001</v>
      </c>
      <c r="E94" s="3">
        <v>0.75159814999999996</v>
      </c>
      <c r="F94" s="3">
        <v>0.30164106000000002</v>
      </c>
      <c r="G94" s="3">
        <v>-0.18754645</v>
      </c>
      <c r="H94" s="3">
        <v>6.7253800000000004E-3</v>
      </c>
      <c r="I94" s="3">
        <v>-9.0262299999999997E-3</v>
      </c>
    </row>
    <row r="95" spans="1:9">
      <c r="A95" s="4" t="s">
        <v>9</v>
      </c>
      <c r="B95" s="4"/>
      <c r="C95" s="5" t="s">
        <v>17</v>
      </c>
      <c r="D95" s="3">
        <v>1.049976E-2</v>
      </c>
      <c r="E95" s="3">
        <v>-0.11998615</v>
      </c>
      <c r="F95" s="3">
        <v>0.30164106000000002</v>
      </c>
      <c r="G95" s="3">
        <v>-5.2893379999999997E-2</v>
      </c>
      <c r="H95" s="3">
        <v>0.13096531</v>
      </c>
      <c r="I95" s="3">
        <v>-5.7852499999999996E-3</v>
      </c>
    </row>
    <row r="96" spans="1:9">
      <c r="A96" s="4" t="s">
        <v>9</v>
      </c>
      <c r="B96" s="4"/>
      <c r="C96" s="5" t="s">
        <v>18</v>
      </c>
      <c r="D96" s="3">
        <v>3.9497624</v>
      </c>
      <c r="E96" s="3">
        <v>-0.47370660999999997</v>
      </c>
      <c r="F96" s="3">
        <v>0.30164106000000002</v>
      </c>
      <c r="G96" s="3">
        <v>0.12553421000000001</v>
      </c>
      <c r="H96" s="3">
        <v>0.30992486000000002</v>
      </c>
      <c r="I96" s="3">
        <v>-1.5303999999999999E-3</v>
      </c>
    </row>
    <row r="97" spans="1:9">
      <c r="A97" s="4" t="s">
        <v>9</v>
      </c>
      <c r="B97" s="4"/>
      <c r="C97" s="5" t="s">
        <v>19</v>
      </c>
      <c r="D97" s="3">
        <v>-0.47602029000000001</v>
      </c>
      <c r="E97" s="3">
        <v>2.0888920999999998</v>
      </c>
      <c r="F97" s="3">
        <v>0.30164106000000002</v>
      </c>
      <c r="G97" s="3">
        <v>-0.1501326</v>
      </c>
      <c r="H97" s="3">
        <v>4.4888339999999999E-2</v>
      </c>
      <c r="I97" s="3">
        <v>-9.0509500000000003E-3</v>
      </c>
    </row>
    <row r="98" spans="1:9">
      <c r="A98" s="4" t="s">
        <v>9</v>
      </c>
      <c r="B98" s="4"/>
      <c r="C98" s="5" t="s">
        <v>20</v>
      </c>
      <c r="D98" s="3">
        <v>6.0697910000000001E-2</v>
      </c>
      <c r="E98" s="3">
        <v>-0.73280674999999995</v>
      </c>
      <c r="F98" s="3">
        <v>0.30164106000000002</v>
      </c>
      <c r="G98" s="3">
        <v>-0.15161875999999999</v>
      </c>
      <c r="H98" s="3">
        <v>2.1710759999999999E-2</v>
      </c>
      <c r="I98" s="3">
        <v>-9.3248900000000006E-3</v>
      </c>
    </row>
    <row r="99" spans="1:9" ht="15.75" thickBot="1">
      <c r="A99" s="7" t="s">
        <v>9</v>
      </c>
      <c r="B99" s="7"/>
      <c r="C99" s="9" t="s">
        <v>21</v>
      </c>
      <c r="D99" s="8">
        <v>7.2250510000000004E-2</v>
      </c>
      <c r="E99" s="8">
        <v>0.89216949999999995</v>
      </c>
      <c r="F99" s="8">
        <v>0.30164106000000002</v>
      </c>
      <c r="G99" s="8">
        <v>-0.10525171</v>
      </c>
      <c r="H99" s="8">
        <v>7.9157299999999993E-3</v>
      </c>
      <c r="I99" s="8">
        <v>-7.4236900000000001E-3</v>
      </c>
    </row>
    <row r="100" spans="1:9" ht="15.75" thickTop="1">
      <c r="A100" s="12" t="s">
        <v>10</v>
      </c>
      <c r="B100" s="12"/>
      <c r="C100" s="13" t="s">
        <v>11</v>
      </c>
      <c r="D100" s="14">
        <v>0.20183755</v>
      </c>
      <c r="E100" s="14">
        <v>4.9464790000000002E-2</v>
      </c>
      <c r="F100" s="14">
        <v>0.70332623000000005</v>
      </c>
      <c r="G100" s="14">
        <v>-0.20072145</v>
      </c>
      <c r="H100" s="14">
        <v>-9.9911440000000004E-2</v>
      </c>
      <c r="I100" s="14">
        <v>-9.0464299999999994E-3</v>
      </c>
    </row>
    <row r="101" spans="1:9">
      <c r="A101" s="4" t="s">
        <v>10</v>
      </c>
      <c r="B101" s="4"/>
      <c r="C101" s="5" t="s">
        <v>12</v>
      </c>
      <c r="D101" s="3">
        <v>0.26749714000000002</v>
      </c>
      <c r="E101" s="3">
        <v>1.06398E-3</v>
      </c>
      <c r="F101" s="3">
        <v>0.17379025000000001</v>
      </c>
      <c r="G101" s="3">
        <v>-9.6867309999999998E-2</v>
      </c>
      <c r="H101" s="3">
        <v>6.9612820000000006E-2</v>
      </c>
      <c r="I101" s="3">
        <v>-5.6292900000000003E-3</v>
      </c>
    </row>
    <row r="102" spans="1:9">
      <c r="A102" s="4" t="s">
        <v>10</v>
      </c>
      <c r="B102" s="4"/>
      <c r="C102" s="5" t="s">
        <v>13</v>
      </c>
      <c r="D102" s="3">
        <v>8.3079029999999998E-2</v>
      </c>
      <c r="E102" s="3">
        <v>3.6484E-3</v>
      </c>
      <c r="F102" s="3">
        <v>0.39518752000000001</v>
      </c>
      <c r="G102" s="3">
        <v>-0.12627527</v>
      </c>
      <c r="H102" s="3">
        <v>-1.9809429999999999E-2</v>
      </c>
      <c r="I102" s="3">
        <v>-6.1885899999999999E-3</v>
      </c>
    </row>
    <row r="103" spans="1:9">
      <c r="A103" s="4" t="s">
        <v>10</v>
      </c>
      <c r="B103" s="4"/>
      <c r="C103" s="5" t="s">
        <v>14</v>
      </c>
      <c r="D103" s="3">
        <v>-0.33248837999999997</v>
      </c>
      <c r="E103" s="3">
        <v>2.8426199999999999E-2</v>
      </c>
      <c r="F103" s="3">
        <v>0.23470593000000001</v>
      </c>
      <c r="G103" s="3">
        <v>0.23364460000000001</v>
      </c>
      <c r="H103" s="3">
        <v>0.40461679</v>
      </c>
      <c r="I103" s="3">
        <v>-3.7896000000000002E-3</v>
      </c>
    </row>
    <row r="104" spans="1:9">
      <c r="A104" s="4" t="s">
        <v>10</v>
      </c>
      <c r="B104" s="4"/>
      <c r="C104" s="5" t="s">
        <v>16</v>
      </c>
      <c r="D104" s="3">
        <v>0.35277681999999999</v>
      </c>
      <c r="E104" s="3">
        <v>5.7174620000000002E-2</v>
      </c>
      <c r="F104" s="3">
        <v>0.17249717000000001</v>
      </c>
      <c r="G104" s="3">
        <v>-0.13856242999999999</v>
      </c>
      <c r="H104" s="3">
        <v>-3.7814210000000001E-2</v>
      </c>
      <c r="I104" s="3">
        <v>-7.2478899999999999E-3</v>
      </c>
    </row>
    <row r="105" spans="1:9">
      <c r="A105" s="4" t="s">
        <v>10</v>
      </c>
      <c r="B105" s="4"/>
      <c r="C105" s="5" t="s">
        <v>17</v>
      </c>
      <c r="D105" s="3">
        <v>0.12138897999999999</v>
      </c>
      <c r="E105" s="3">
        <v>6.3649890000000001E-2</v>
      </c>
      <c r="F105" s="3">
        <v>-0.18584964000000001</v>
      </c>
      <c r="G105" s="3">
        <v>7.0599640000000005E-2</v>
      </c>
      <c r="H105" s="3">
        <v>0.13967298</v>
      </c>
      <c r="I105" s="3">
        <v>-2.3113399999999998E-3</v>
      </c>
    </row>
    <row r="106" spans="1:9">
      <c r="A106" s="4" t="s">
        <v>10</v>
      </c>
      <c r="B106" s="4"/>
      <c r="C106" s="5" t="s">
        <v>18</v>
      </c>
      <c r="D106" s="3">
        <v>1.9668660000000001E-2</v>
      </c>
      <c r="E106" s="3">
        <v>0.17407236000000001</v>
      </c>
      <c r="F106" s="3">
        <v>0.22915695999999999</v>
      </c>
      <c r="G106" s="3">
        <v>0.28429652</v>
      </c>
      <c r="H106" s="3">
        <v>0.50406806000000004</v>
      </c>
      <c r="I106" s="3">
        <v>3.18513E-3</v>
      </c>
    </row>
    <row r="107" spans="1:9">
      <c r="A107" s="4" t="s">
        <v>10</v>
      </c>
      <c r="B107" s="4"/>
      <c r="C107" s="5" t="s">
        <v>19</v>
      </c>
      <c r="D107" s="3">
        <v>9.1479950000000004E-2</v>
      </c>
      <c r="E107" s="3">
        <v>2.3884760000000001E-2</v>
      </c>
      <c r="F107" s="3">
        <v>0.18560433000000001</v>
      </c>
      <c r="G107" s="3">
        <v>-0.16378008999999999</v>
      </c>
      <c r="H107" s="3">
        <v>-5.3453500000000001E-2</v>
      </c>
      <c r="I107" s="3">
        <v>-7.7829300000000004E-3</v>
      </c>
    </row>
    <row r="108" spans="1:9">
      <c r="A108" s="4" t="s">
        <v>10</v>
      </c>
      <c r="B108" s="4"/>
      <c r="C108" s="5" t="s">
        <v>20</v>
      </c>
      <c r="D108" s="3">
        <v>7.463989E-2</v>
      </c>
      <c r="E108" s="3">
        <v>0.40224548999999998</v>
      </c>
      <c r="F108" s="3">
        <v>0.58210377000000002</v>
      </c>
      <c r="G108" s="3">
        <v>-0.10650660000000001</v>
      </c>
      <c r="H108" s="3">
        <v>-8.9799699999999996E-2</v>
      </c>
      <c r="I108" s="3">
        <v>-6.7836499999999996E-3</v>
      </c>
    </row>
    <row r="109" spans="1:9" ht="15.75" thickBot="1">
      <c r="A109" s="7" t="s">
        <v>10</v>
      </c>
      <c r="B109" s="7"/>
      <c r="C109" s="9" t="s">
        <v>21</v>
      </c>
      <c r="D109" s="8">
        <v>0.17837965</v>
      </c>
      <c r="E109" s="8">
        <v>7.4058490000000005E-2</v>
      </c>
      <c r="F109" s="8">
        <v>0.34544762000000001</v>
      </c>
      <c r="G109" s="8">
        <v>-7.3693649999999999E-2</v>
      </c>
      <c r="H109" s="8">
        <v>0.10954613000000001</v>
      </c>
      <c r="I109" s="8">
        <v>-4.4787799999999999E-3</v>
      </c>
    </row>
    <row r="110" spans="1:9" ht="15.75" thickTop="1"/>
  </sheetData>
  <autoFilter ref="A1:C1" xr:uid="{051C921B-331F-46DA-AF08-15ED2A590264}"/>
  <conditionalFormatting sqref="D2:D10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C0C79-114B-4E47-9C2D-62D66B28C043}">
  <sheetPr>
    <tabColor rgb="FFFFC000"/>
  </sheetPr>
  <dimension ref="A1:L110"/>
  <sheetViews>
    <sheetView tabSelected="1" zoomScale="145" zoomScaleNormal="14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F22" sqref="F22"/>
    </sheetView>
  </sheetViews>
  <sheetFormatPr defaultRowHeight="15"/>
  <cols>
    <col min="1" max="1" width="8.140625" style="1" bestFit="1" customWidth="1"/>
    <col min="2" max="2" width="2.85546875" style="1" customWidth="1"/>
    <col min="3" max="3" width="33" style="6" bestFit="1" customWidth="1"/>
    <col min="4" max="4" width="10.42578125" customWidth="1"/>
    <col min="5" max="5" width="8.7109375" bestFit="1" customWidth="1"/>
    <col min="6" max="6" width="11.7109375" bestFit="1" customWidth="1"/>
    <col min="7" max="7" width="8.5703125" bestFit="1" customWidth="1"/>
    <col min="8" max="8" width="9.42578125" bestFit="1" customWidth="1"/>
    <col min="9" max="9" width="8.85546875" bestFit="1" customWidth="1"/>
    <col min="10" max="10" width="9.5703125" bestFit="1" customWidth="1"/>
    <col min="11" max="11" width="11.28515625" bestFit="1" customWidth="1"/>
    <col min="12" max="12" width="18.42578125" style="2" bestFit="1" customWidth="1"/>
  </cols>
  <sheetData>
    <row r="1" spans="1:12" s="1" customFormat="1" ht="30" customHeight="1" thickTop="1" thickBot="1">
      <c r="A1" s="10" t="s">
        <v>0</v>
      </c>
      <c r="B1" s="10"/>
      <c r="C1" s="11" t="s">
        <v>1</v>
      </c>
      <c r="D1" s="10"/>
      <c r="E1" s="10" t="s">
        <v>24</v>
      </c>
      <c r="F1" s="17" t="s">
        <v>43</v>
      </c>
      <c r="G1" s="10" t="s">
        <v>27</v>
      </c>
      <c r="H1" s="17" t="s">
        <v>55</v>
      </c>
      <c r="I1" s="10" t="s">
        <v>25</v>
      </c>
      <c r="J1" s="10" t="s">
        <v>26</v>
      </c>
      <c r="K1" s="17" t="s">
        <v>42</v>
      </c>
      <c r="L1" s="16" t="s">
        <v>39</v>
      </c>
    </row>
    <row r="2" spans="1:12" ht="15.75" thickTop="1">
      <c r="A2" s="12" t="s">
        <v>2</v>
      </c>
      <c r="B2" s="12"/>
      <c r="C2" s="13" t="s">
        <v>11</v>
      </c>
      <c r="D2" s="14">
        <v>0.16073564000000001</v>
      </c>
      <c r="E2" s="14">
        <v>0.21072099999999999</v>
      </c>
      <c r="F2" s="14">
        <v>-0.20079459999999999</v>
      </c>
      <c r="G2" s="14">
        <v>-6.05126E-2</v>
      </c>
      <c r="H2" s="14">
        <v>0.1102636</v>
      </c>
      <c r="I2" s="14">
        <v>-0.14605870000000001</v>
      </c>
      <c r="J2" s="14">
        <v>0.50637759999999998</v>
      </c>
      <c r="K2" s="14">
        <v>1.4456E-3</v>
      </c>
      <c r="L2" s="14">
        <f>G2+H2</f>
        <v>4.9751000000000004E-2</v>
      </c>
    </row>
    <row r="3" spans="1:12">
      <c r="A3" s="4" t="s">
        <v>2</v>
      </c>
      <c r="B3" s="4"/>
      <c r="C3" s="5" t="s">
        <v>12</v>
      </c>
      <c r="D3" s="3">
        <v>-0.64400278</v>
      </c>
      <c r="E3" s="3">
        <v>-0.26472990000000002</v>
      </c>
      <c r="F3" s="3">
        <v>-1.315947</v>
      </c>
      <c r="G3" s="3">
        <v>-4.5221999999999997E-3</v>
      </c>
      <c r="H3" s="3">
        <v>0.1102636</v>
      </c>
      <c r="I3" s="3">
        <v>-0.4422353</v>
      </c>
      <c r="J3" s="3">
        <v>1.3866240000000001</v>
      </c>
      <c r="K3" s="3">
        <v>1.0872E-3</v>
      </c>
      <c r="L3" s="3">
        <f t="shared" ref="L3:L66" si="0">G3+H3</f>
        <v>0.1057414</v>
      </c>
    </row>
    <row r="4" spans="1:12">
      <c r="A4" s="4" t="s">
        <v>2</v>
      </c>
      <c r="B4" s="4"/>
      <c r="C4" s="5" t="s">
        <v>13</v>
      </c>
      <c r="D4" s="3">
        <v>1.2891672999999999</v>
      </c>
      <c r="E4" s="3">
        <v>1.824274</v>
      </c>
      <c r="F4" s="3">
        <v>0.99054160000000002</v>
      </c>
      <c r="G4" s="3">
        <v>-2.79592E-2</v>
      </c>
      <c r="H4" s="3">
        <v>0.1102636</v>
      </c>
      <c r="I4" s="3">
        <v>-1.409781</v>
      </c>
      <c r="J4" s="3">
        <v>2.161003</v>
      </c>
      <c r="K4" s="3">
        <v>2.0660000000000001E-4</v>
      </c>
      <c r="L4" s="3">
        <f t="shared" si="0"/>
        <v>8.23044E-2</v>
      </c>
    </row>
    <row r="5" spans="1:12">
      <c r="A5" s="4" t="s">
        <v>2</v>
      </c>
      <c r="B5" s="4"/>
      <c r="C5" s="5" t="s">
        <v>14</v>
      </c>
      <c r="D5" s="3">
        <v>-1.5185032000000001</v>
      </c>
      <c r="E5" s="3">
        <v>1.265871</v>
      </c>
      <c r="F5" s="3">
        <v>-0.1188255</v>
      </c>
      <c r="G5" s="3">
        <v>-2.5911400000000001E-2</v>
      </c>
      <c r="H5" s="3">
        <v>0.1102636</v>
      </c>
      <c r="I5" s="3">
        <v>10.56648</v>
      </c>
      <c r="J5" s="3">
        <v>-9.2745940000000004</v>
      </c>
      <c r="K5" s="3">
        <v>8.4617000000000008E-3</v>
      </c>
      <c r="L5" s="3">
        <f t="shared" si="0"/>
        <v>8.4352200000000002E-2</v>
      </c>
    </row>
    <row r="6" spans="1:12">
      <c r="A6" s="4" t="s">
        <v>2</v>
      </c>
      <c r="B6" s="4"/>
      <c r="C6" s="5" t="s">
        <v>15</v>
      </c>
      <c r="D6" s="3">
        <v>-8.6350679999999999E-2</v>
      </c>
      <c r="E6" s="3">
        <v>0.73809210000000003</v>
      </c>
      <c r="F6" s="3">
        <v>-0.28621459999999999</v>
      </c>
      <c r="G6" s="3">
        <v>-2.0733000000000001E-3</v>
      </c>
      <c r="H6" s="3">
        <v>0.1102636</v>
      </c>
      <c r="I6" s="3">
        <v>-0.91970149999999995</v>
      </c>
      <c r="J6" s="3">
        <v>1.8350230000000001</v>
      </c>
      <c r="K6" s="3">
        <v>7.9509999999999997E-4</v>
      </c>
      <c r="L6" s="3">
        <f t="shared" si="0"/>
        <v>0.1081903</v>
      </c>
    </row>
    <row r="7" spans="1:12">
      <c r="A7" s="4" t="s">
        <v>2</v>
      </c>
      <c r="B7" s="4"/>
      <c r="C7" s="5" t="s">
        <v>16</v>
      </c>
      <c r="D7" s="3">
        <v>-0.79517384000000002</v>
      </c>
      <c r="E7" s="3">
        <v>-0.1349622</v>
      </c>
      <c r="F7" s="3">
        <v>-0.35513230000000001</v>
      </c>
      <c r="G7" s="3">
        <v>-0.48291610000000001</v>
      </c>
      <c r="H7" s="3">
        <v>0.1102636</v>
      </c>
      <c r="I7" s="3">
        <v>-0.85256390000000004</v>
      </c>
      <c r="J7" s="3">
        <v>1.4445889999999999</v>
      </c>
      <c r="K7" s="3">
        <v>7.9719999999999997E-4</v>
      </c>
      <c r="L7" s="3">
        <f t="shared" si="0"/>
        <v>-0.3726525</v>
      </c>
    </row>
    <row r="8" spans="1:12">
      <c r="A8" s="4" t="s">
        <v>2</v>
      </c>
      <c r="B8" s="4"/>
      <c r="C8" s="5" t="s">
        <v>17</v>
      </c>
      <c r="D8" s="3">
        <v>4.3889320000000002E-2</v>
      </c>
      <c r="E8" s="3">
        <v>0.48883110000000002</v>
      </c>
      <c r="F8" s="3">
        <v>-0.1823504</v>
      </c>
      <c r="G8" s="3">
        <v>-0.41501840000000001</v>
      </c>
      <c r="H8" s="3">
        <v>0.1102636</v>
      </c>
      <c r="I8" s="3">
        <v>-0.46778439999999999</v>
      </c>
      <c r="J8" s="3">
        <v>1.4426330000000001</v>
      </c>
      <c r="K8" s="3">
        <v>1.0878999999999999E-3</v>
      </c>
      <c r="L8" s="3">
        <f t="shared" si="0"/>
        <v>-0.30475479999999999</v>
      </c>
    </row>
    <row r="9" spans="1:12">
      <c r="A9" s="4" t="s">
        <v>2</v>
      </c>
      <c r="B9" s="4"/>
      <c r="C9" s="5" t="s">
        <v>18</v>
      </c>
      <c r="D9" s="3">
        <v>-5.9735474000000002</v>
      </c>
      <c r="E9" s="3">
        <v>-4.2916550000000004</v>
      </c>
      <c r="F9" s="3">
        <v>-4.3792390000000001</v>
      </c>
      <c r="G9" s="3">
        <v>-0.21717910000000001</v>
      </c>
      <c r="H9" s="3">
        <v>0.1102636</v>
      </c>
      <c r="I9" s="3">
        <v>-0.90998120000000005</v>
      </c>
      <c r="J9" s="3">
        <v>1.103772</v>
      </c>
      <c r="K9" s="3">
        <v>7.0929999999999995E-4</v>
      </c>
      <c r="L9" s="3">
        <f t="shared" si="0"/>
        <v>-0.10691550000000001</v>
      </c>
    </row>
    <row r="10" spans="1:12">
      <c r="A10" s="4" t="s">
        <v>2</v>
      </c>
      <c r="B10" s="4"/>
      <c r="C10" s="5" t="s">
        <v>19</v>
      </c>
      <c r="D10" s="3">
        <v>-2.2415018999999998</v>
      </c>
      <c r="E10" s="3">
        <v>-1.2014480000000001</v>
      </c>
      <c r="F10" s="3">
        <v>-1.896771</v>
      </c>
      <c r="G10" s="3">
        <v>-0.15599089999999999</v>
      </c>
      <c r="H10" s="3">
        <v>0.1102636</v>
      </c>
      <c r="I10" s="3">
        <v>-0.12782569999999999</v>
      </c>
      <c r="J10" s="3">
        <v>0.86753440000000004</v>
      </c>
      <c r="K10" s="3">
        <v>1.3419E-3</v>
      </c>
      <c r="L10" s="3">
        <f t="shared" si="0"/>
        <v>-4.5727299999999985E-2</v>
      </c>
    </row>
    <row r="11" spans="1:12">
      <c r="A11" s="4" t="s">
        <v>2</v>
      </c>
      <c r="B11" s="4"/>
      <c r="C11" s="5" t="s">
        <v>22</v>
      </c>
      <c r="D11" s="3">
        <v>-3.9992071999999999</v>
      </c>
      <c r="E11" s="3">
        <v>-2.894587</v>
      </c>
      <c r="F11" s="3">
        <v>-2.4905550000000001</v>
      </c>
      <c r="G11" s="3">
        <v>-0.95390169999999996</v>
      </c>
      <c r="H11" s="3">
        <v>0.1102636</v>
      </c>
      <c r="I11" s="3">
        <v>-0.71205209999999997</v>
      </c>
      <c r="J11" s="3">
        <v>1.150809</v>
      </c>
      <c r="K11" s="3">
        <v>8.4880000000000003E-4</v>
      </c>
      <c r="L11" s="3">
        <f t="shared" si="0"/>
        <v>-0.84363809999999995</v>
      </c>
    </row>
    <row r="12" spans="1:12" ht="15.75" thickBot="1">
      <c r="A12" s="7" t="s">
        <v>2</v>
      </c>
      <c r="B12" s="7"/>
      <c r="C12" s="9" t="s">
        <v>21</v>
      </c>
      <c r="D12" s="8">
        <v>-0.60697060999999997</v>
      </c>
      <c r="E12" s="8">
        <v>0.34560809999999997</v>
      </c>
      <c r="F12" s="8">
        <v>-0.82850310000000005</v>
      </c>
      <c r="G12" s="8">
        <v>-0.10529669999999999</v>
      </c>
      <c r="H12" s="8">
        <v>0.1102636</v>
      </c>
      <c r="I12" s="8">
        <v>0.19697310000000001</v>
      </c>
      <c r="J12" s="8">
        <v>0.97050599999999998</v>
      </c>
      <c r="K12" s="8">
        <v>1.6649E-3</v>
      </c>
      <c r="L12" s="8">
        <f t="shared" si="0"/>
        <v>4.9669000000000102E-3</v>
      </c>
    </row>
    <row r="13" spans="1:12" ht="15.75" thickTop="1">
      <c r="A13" s="12" t="s">
        <v>3</v>
      </c>
      <c r="B13" s="12"/>
      <c r="C13" s="13" t="s">
        <v>11</v>
      </c>
      <c r="D13" s="14">
        <v>1.0741339000000001</v>
      </c>
      <c r="E13" s="14">
        <v>1.384733</v>
      </c>
      <c r="F13" s="14">
        <v>0.55741929999999995</v>
      </c>
      <c r="G13" s="14">
        <v>-5.8720899999999999E-2</v>
      </c>
      <c r="H13" s="14">
        <v>0.1128869</v>
      </c>
      <c r="I13" s="14">
        <v>0.34320889999999998</v>
      </c>
      <c r="J13" s="14">
        <v>0.42839319999999997</v>
      </c>
      <c r="K13" s="14">
        <v>1.5453999999999999E-3</v>
      </c>
      <c r="L13" s="14">
        <f t="shared" si="0"/>
        <v>5.4165999999999999E-2</v>
      </c>
    </row>
    <row r="14" spans="1:12">
      <c r="A14" s="4" t="s">
        <v>3</v>
      </c>
      <c r="B14" s="4"/>
      <c r="C14" s="5" t="s">
        <v>12</v>
      </c>
      <c r="D14" s="3">
        <v>1.9791398</v>
      </c>
      <c r="E14" s="3">
        <v>2.1810610000000001</v>
      </c>
      <c r="F14" s="3">
        <v>1.0369820000000001</v>
      </c>
      <c r="G14" s="3">
        <v>-5.2651E-3</v>
      </c>
      <c r="H14" s="3">
        <v>0.1128869</v>
      </c>
      <c r="I14" s="3">
        <v>0.66049119999999995</v>
      </c>
      <c r="J14" s="3">
        <v>0.3742627</v>
      </c>
      <c r="K14" s="3">
        <v>1.7033E-3</v>
      </c>
      <c r="L14" s="3">
        <f t="shared" si="0"/>
        <v>0.1076218</v>
      </c>
    </row>
    <row r="15" spans="1:12">
      <c r="A15" s="4" t="s">
        <v>3</v>
      </c>
      <c r="B15" s="4"/>
      <c r="C15" s="5" t="s">
        <v>13</v>
      </c>
      <c r="D15" s="3">
        <v>2.0513370000000002</v>
      </c>
      <c r="E15" s="3">
        <v>2.2095940000000001</v>
      </c>
      <c r="F15" s="3">
        <v>1.4913639999999999</v>
      </c>
      <c r="G15" s="3">
        <v>9.1977799999999998E-2</v>
      </c>
      <c r="H15" s="3">
        <v>0.1128869</v>
      </c>
      <c r="I15" s="3">
        <v>-0.51070260000000001</v>
      </c>
      <c r="J15" s="3">
        <v>1.023361</v>
      </c>
      <c r="K15" s="3">
        <v>7.0569999999999997E-4</v>
      </c>
      <c r="L15" s="3">
        <f t="shared" si="0"/>
        <v>0.20486470000000001</v>
      </c>
    </row>
    <row r="16" spans="1:12">
      <c r="A16" s="4" t="s">
        <v>3</v>
      </c>
      <c r="B16" s="4"/>
      <c r="C16" s="5" t="s">
        <v>14</v>
      </c>
      <c r="D16" s="3">
        <v>5.0860038000000003</v>
      </c>
      <c r="E16" s="3">
        <v>3.4013420000000001</v>
      </c>
      <c r="F16" s="3">
        <v>2.6728339999999999</v>
      </c>
      <c r="G16" s="3">
        <v>-5.8902700000000002E-2</v>
      </c>
      <c r="H16" s="3">
        <v>0.1128869</v>
      </c>
      <c r="I16" s="3">
        <v>2.5222389999999999</v>
      </c>
      <c r="J16" s="3">
        <v>-1.8523639999999999</v>
      </c>
      <c r="K16" s="3">
        <v>4.6477000000000003E-3</v>
      </c>
      <c r="L16" s="3">
        <f t="shared" si="0"/>
        <v>5.3984199999999996E-2</v>
      </c>
    </row>
    <row r="17" spans="1:12">
      <c r="A17" s="4" t="s">
        <v>3</v>
      </c>
      <c r="B17" s="4"/>
      <c r="C17" s="5" t="s">
        <v>15</v>
      </c>
      <c r="D17" s="3">
        <v>4.0718158000000004</v>
      </c>
      <c r="E17" s="3">
        <v>4.1147030000000004</v>
      </c>
      <c r="F17" s="3">
        <v>3.3197760000000001</v>
      </c>
      <c r="G17" s="3">
        <v>-2.3570000000000002E-3</v>
      </c>
      <c r="H17" s="3">
        <v>0.1128869</v>
      </c>
      <c r="I17" s="3">
        <v>-6.7167699999999997E-2</v>
      </c>
      <c r="J17" s="3">
        <v>0.75011450000000002</v>
      </c>
      <c r="K17" s="3">
        <v>1.4502E-3</v>
      </c>
      <c r="L17" s="3">
        <f t="shared" si="0"/>
        <v>0.1105299</v>
      </c>
    </row>
    <row r="18" spans="1:12">
      <c r="A18" s="4" t="s">
        <v>3</v>
      </c>
      <c r="B18" s="4"/>
      <c r="C18" s="5" t="s">
        <v>16</v>
      </c>
      <c r="D18" s="3">
        <v>2.1217866999999999</v>
      </c>
      <c r="E18" s="3">
        <v>2.376414</v>
      </c>
      <c r="F18" s="3">
        <v>1.9202509999999999</v>
      </c>
      <c r="G18" s="3">
        <v>-0.3688341</v>
      </c>
      <c r="H18" s="3">
        <v>0.1128869</v>
      </c>
      <c r="I18" s="3">
        <v>0.137575</v>
      </c>
      <c r="J18" s="3">
        <v>0.5731946</v>
      </c>
      <c r="K18" s="3">
        <v>1.341E-3</v>
      </c>
      <c r="L18" s="3">
        <f t="shared" si="0"/>
        <v>-0.25594719999999999</v>
      </c>
    </row>
    <row r="19" spans="1:12">
      <c r="A19" s="4" t="s">
        <v>3</v>
      </c>
      <c r="B19" s="4"/>
      <c r="C19" s="5" t="s">
        <v>17</v>
      </c>
      <c r="D19" s="3">
        <v>1.2625687999999999</v>
      </c>
      <c r="E19" s="3">
        <v>1.3933439999999999</v>
      </c>
      <c r="F19" s="3">
        <v>0.57651189999999997</v>
      </c>
      <c r="G19" s="3">
        <v>-0.2040331</v>
      </c>
      <c r="H19" s="3">
        <v>0.1128869</v>
      </c>
      <c r="I19" s="3">
        <v>-0.55788130000000002</v>
      </c>
      <c r="J19" s="3">
        <v>1.4650289999999999</v>
      </c>
      <c r="K19" s="3">
        <v>8.3060000000000002E-4</v>
      </c>
      <c r="L19" s="3">
        <f t="shared" si="0"/>
        <v>-9.1146199999999997E-2</v>
      </c>
    </row>
    <row r="20" spans="1:12">
      <c r="A20" s="4" t="s">
        <v>3</v>
      </c>
      <c r="B20" s="4"/>
      <c r="C20" s="5" t="s">
        <v>18</v>
      </c>
      <c r="D20" s="3">
        <v>2.2188435000000002</v>
      </c>
      <c r="E20" s="3">
        <v>2.6659570000000001</v>
      </c>
      <c r="F20" s="3">
        <v>2.0617350000000001</v>
      </c>
      <c r="G20" s="3">
        <v>3.2257099999999997E-2</v>
      </c>
      <c r="H20" s="3">
        <v>0.1128869</v>
      </c>
      <c r="I20" s="3">
        <v>-0.75402550000000002</v>
      </c>
      <c r="J20" s="3">
        <v>1.2122980000000001</v>
      </c>
      <c r="K20" s="3">
        <v>8.0440000000000004E-4</v>
      </c>
      <c r="L20" s="3">
        <f t="shared" si="0"/>
        <v>0.145144</v>
      </c>
    </row>
    <row r="21" spans="1:12">
      <c r="A21" s="4" t="s">
        <v>3</v>
      </c>
      <c r="B21" s="4"/>
      <c r="C21" s="5" t="s">
        <v>19</v>
      </c>
      <c r="D21" s="3">
        <v>1.6825302</v>
      </c>
      <c r="E21" s="3">
        <v>2.0961159999999999</v>
      </c>
      <c r="F21" s="3">
        <v>1.2650429999999999</v>
      </c>
      <c r="G21" s="3">
        <v>-0.21898680000000001</v>
      </c>
      <c r="H21" s="3">
        <v>0.1128869</v>
      </c>
      <c r="I21" s="3">
        <v>0.83988560000000001</v>
      </c>
      <c r="J21" s="3">
        <v>9.5194600000000004E-2</v>
      </c>
      <c r="K21" s="3">
        <v>2.0929999999999998E-3</v>
      </c>
      <c r="L21" s="3">
        <f t="shared" si="0"/>
        <v>-0.10609990000000001</v>
      </c>
    </row>
    <row r="22" spans="1:12">
      <c r="A22" s="4" t="s">
        <v>3</v>
      </c>
      <c r="B22" s="4"/>
      <c r="C22" s="5" t="s">
        <v>20</v>
      </c>
      <c r="D22" s="3">
        <v>0.90748527999999995</v>
      </c>
      <c r="E22" s="3">
        <v>0.75369410000000003</v>
      </c>
      <c r="F22" s="3">
        <v>-2.0297559999999999</v>
      </c>
      <c r="G22" s="3">
        <v>1.3448469999999999</v>
      </c>
      <c r="H22" s="3">
        <v>0.1128869</v>
      </c>
      <c r="I22" s="3">
        <v>0.1298174</v>
      </c>
      <c r="J22" s="3">
        <v>1.1943140000000001</v>
      </c>
      <c r="K22" s="3">
        <v>1.5847000000000001E-3</v>
      </c>
      <c r="L22" s="3">
        <f t="shared" si="0"/>
        <v>1.4577338999999998</v>
      </c>
    </row>
    <row r="23" spans="1:12" ht="15.75" thickBot="1">
      <c r="A23" s="7" t="s">
        <v>3</v>
      </c>
      <c r="B23" s="7"/>
      <c r="C23" s="9" t="s">
        <v>21</v>
      </c>
      <c r="D23" s="8">
        <v>-9.76017E-2</v>
      </c>
      <c r="E23" s="8">
        <v>0.1425863</v>
      </c>
      <c r="F23" s="8">
        <v>-0.54853010000000002</v>
      </c>
      <c r="G23" s="8">
        <v>0.10128089999999999</v>
      </c>
      <c r="H23" s="8">
        <v>0.1128869</v>
      </c>
      <c r="I23" s="8">
        <v>0.73602179999999995</v>
      </c>
      <c r="J23" s="8">
        <v>-0.26103609999999999</v>
      </c>
      <c r="K23" s="8">
        <v>1.9629000000000001E-3</v>
      </c>
      <c r="L23" s="8">
        <f t="shared" si="0"/>
        <v>0.21416779999999999</v>
      </c>
    </row>
    <row r="24" spans="1:12" ht="15.75" thickTop="1">
      <c r="A24" s="12" t="s">
        <v>4</v>
      </c>
      <c r="B24" s="12"/>
      <c r="C24" s="13" t="s">
        <v>11</v>
      </c>
      <c r="D24" s="14">
        <v>-2.4534403</v>
      </c>
      <c r="E24" s="14">
        <v>-1.8634869999999999</v>
      </c>
      <c r="F24" s="14">
        <v>-2.1400290000000002</v>
      </c>
      <c r="G24" s="14">
        <v>-0.56904940000000004</v>
      </c>
      <c r="H24" s="14">
        <v>0.19665489999999999</v>
      </c>
      <c r="I24" s="14">
        <v>3.0146999999999999E-3</v>
      </c>
      <c r="J24" s="14">
        <v>0.64455119999999999</v>
      </c>
      <c r="K24" s="14">
        <v>1.371E-3</v>
      </c>
      <c r="L24" s="14">
        <f t="shared" si="0"/>
        <v>-0.37239450000000007</v>
      </c>
    </row>
    <row r="25" spans="1:12">
      <c r="A25" s="4" t="s">
        <v>4</v>
      </c>
      <c r="B25" s="4"/>
      <c r="C25" s="5" t="s">
        <v>12</v>
      </c>
      <c r="D25" s="3">
        <v>2.8117814999999999</v>
      </c>
      <c r="E25" s="3">
        <v>2.2566250000000001</v>
      </c>
      <c r="F25" s="3">
        <v>1.420553</v>
      </c>
      <c r="G25" s="3">
        <v>-1.9223000000000001E-2</v>
      </c>
      <c r="H25" s="3">
        <v>0.19665489999999999</v>
      </c>
      <c r="I25" s="3">
        <v>0.57948219999999995</v>
      </c>
      <c r="J25" s="3">
        <v>7.7277600000000002E-2</v>
      </c>
      <c r="K25" s="3">
        <v>1.8804E-3</v>
      </c>
      <c r="L25" s="3">
        <f t="shared" si="0"/>
        <v>0.1774319</v>
      </c>
    </row>
    <row r="26" spans="1:12">
      <c r="A26" s="4" t="s">
        <v>4</v>
      </c>
      <c r="B26" s="4"/>
      <c r="C26" s="5" t="s">
        <v>13</v>
      </c>
      <c r="D26" s="3">
        <v>-1.9329806</v>
      </c>
      <c r="E26" s="3">
        <v>-1.1459980000000001</v>
      </c>
      <c r="F26" s="3">
        <v>-0.61699760000000003</v>
      </c>
      <c r="G26" s="3">
        <v>8.13305E-2</v>
      </c>
      <c r="H26" s="3">
        <v>0.19665489999999999</v>
      </c>
      <c r="I26" s="3">
        <v>-0.56277659999999996</v>
      </c>
      <c r="J26" s="3">
        <v>-0.2458477</v>
      </c>
      <c r="K26" s="3">
        <v>1.6382E-3</v>
      </c>
      <c r="L26" s="3">
        <f t="shared" si="0"/>
        <v>0.27798539999999999</v>
      </c>
    </row>
    <row r="27" spans="1:12">
      <c r="A27" s="4" t="s">
        <v>4</v>
      </c>
      <c r="B27" s="4"/>
      <c r="C27" s="5" t="s">
        <v>14</v>
      </c>
      <c r="D27" s="3">
        <v>7.0573418999999999</v>
      </c>
      <c r="E27" s="3">
        <v>-2.548028</v>
      </c>
      <c r="F27" s="3">
        <v>-4.0610160000000004</v>
      </c>
      <c r="G27" s="3">
        <v>-0.43025560000000002</v>
      </c>
      <c r="H27" s="3">
        <v>0.1167402</v>
      </c>
      <c r="I27" s="3">
        <v>13.023619999999999</v>
      </c>
      <c r="J27" s="3">
        <v>-11.21186</v>
      </c>
      <c r="K27" s="3">
        <v>1.4741300000000001E-2</v>
      </c>
      <c r="L27" s="3">
        <f t="shared" si="0"/>
        <v>-0.3135154</v>
      </c>
    </row>
    <row r="28" spans="1:12">
      <c r="A28" s="4" t="s">
        <v>4</v>
      </c>
      <c r="B28" s="4"/>
      <c r="C28" s="5" t="s">
        <v>15</v>
      </c>
      <c r="D28" s="3">
        <v>-0.9370271</v>
      </c>
      <c r="E28" s="3">
        <v>-1.1689149999999999</v>
      </c>
      <c r="F28" s="3">
        <v>-2.7139660000000001</v>
      </c>
      <c r="G28" s="3">
        <v>-1.38494E-2</v>
      </c>
      <c r="H28" s="3">
        <v>0.19665489999999999</v>
      </c>
      <c r="I28" s="3">
        <v>0.92629589999999995</v>
      </c>
      <c r="J28" s="3">
        <v>0.43346430000000002</v>
      </c>
      <c r="K28" s="3">
        <v>2.4848000000000001E-3</v>
      </c>
      <c r="L28" s="3">
        <f t="shared" si="0"/>
        <v>0.18280549999999998</v>
      </c>
    </row>
    <row r="29" spans="1:12">
      <c r="A29" s="4" t="s">
        <v>4</v>
      </c>
      <c r="B29" s="4"/>
      <c r="C29" s="5" t="s">
        <v>16</v>
      </c>
      <c r="D29" s="3">
        <v>1.7833189</v>
      </c>
      <c r="E29" s="3">
        <v>1.241627</v>
      </c>
      <c r="F29" s="3">
        <v>1.011538</v>
      </c>
      <c r="G29" s="3">
        <v>-0.614653</v>
      </c>
      <c r="H29" s="3">
        <v>0.19665489999999999</v>
      </c>
      <c r="I29" s="3">
        <v>0.82634280000000004</v>
      </c>
      <c r="J29" s="3">
        <v>-0.18020810000000001</v>
      </c>
      <c r="K29" s="3">
        <v>1.9526999999999999E-3</v>
      </c>
      <c r="L29" s="3">
        <f t="shared" si="0"/>
        <v>-0.41799810000000004</v>
      </c>
    </row>
    <row r="30" spans="1:12">
      <c r="A30" s="4" t="s">
        <v>4</v>
      </c>
      <c r="B30" s="4"/>
      <c r="C30" s="5" t="s">
        <v>17</v>
      </c>
      <c r="D30" s="3">
        <v>0.90984043999999997</v>
      </c>
      <c r="E30" s="3">
        <v>0.57568609999999998</v>
      </c>
      <c r="F30" s="3">
        <v>0.21806229999999999</v>
      </c>
      <c r="G30" s="3">
        <v>0.52081160000000004</v>
      </c>
      <c r="H30" s="3">
        <v>0.19665489999999999</v>
      </c>
      <c r="I30" s="3">
        <v>-0.48802289999999998</v>
      </c>
      <c r="J30" s="3">
        <v>0.12644269999999999</v>
      </c>
      <c r="K30" s="3">
        <v>1.7374999999999999E-3</v>
      </c>
      <c r="L30" s="3">
        <f t="shared" si="0"/>
        <v>0.71746650000000001</v>
      </c>
    </row>
    <row r="31" spans="1:12">
      <c r="A31" s="4" t="s">
        <v>4</v>
      </c>
      <c r="B31" s="4"/>
      <c r="C31" s="5" t="s">
        <v>18</v>
      </c>
      <c r="D31" s="3">
        <v>-1.4244159000000001</v>
      </c>
      <c r="E31" s="3">
        <v>-0.52857889999999996</v>
      </c>
      <c r="F31" s="3">
        <v>-1.699606</v>
      </c>
      <c r="G31" s="3">
        <v>0.11984400000000001</v>
      </c>
      <c r="H31" s="3">
        <v>0.19665489999999999</v>
      </c>
      <c r="I31" s="3">
        <v>-0.71214809999999995</v>
      </c>
      <c r="J31" s="3">
        <v>1.5656129999999999</v>
      </c>
      <c r="K31" s="3">
        <v>1.0631E-3</v>
      </c>
      <c r="L31" s="3">
        <f t="shared" si="0"/>
        <v>0.31649890000000003</v>
      </c>
    </row>
    <row r="32" spans="1:12">
      <c r="A32" s="4" t="s">
        <v>4</v>
      </c>
      <c r="B32" s="4"/>
      <c r="C32" s="5" t="s">
        <v>19</v>
      </c>
      <c r="D32" s="3">
        <v>-2.8492491000000002</v>
      </c>
      <c r="E32" s="3">
        <v>-2.0069089999999998</v>
      </c>
      <c r="F32" s="3">
        <v>-2.7392189999999998</v>
      </c>
      <c r="G32" s="3">
        <v>-0.33669310000000002</v>
      </c>
      <c r="H32" s="3">
        <v>0.19665489999999999</v>
      </c>
      <c r="I32" s="3">
        <v>0.2299747</v>
      </c>
      <c r="J32" s="3">
        <v>0.6406541</v>
      </c>
      <c r="K32" s="3">
        <v>1.7191999999999999E-3</v>
      </c>
      <c r="L32" s="3">
        <f t="shared" si="0"/>
        <v>-0.14003820000000003</v>
      </c>
    </row>
    <row r="33" spans="1:12">
      <c r="A33" s="4" t="s">
        <v>4</v>
      </c>
      <c r="B33" s="4"/>
      <c r="C33" s="5" t="s">
        <v>22</v>
      </c>
      <c r="D33" s="3">
        <v>-2.4412601</v>
      </c>
      <c r="E33" s="3">
        <v>-1.45065</v>
      </c>
      <c r="F33" s="3">
        <v>-1.3131029999999999</v>
      </c>
      <c r="G33" s="3">
        <v>-0.13141149999999999</v>
      </c>
      <c r="H33" s="3">
        <v>0.19665489999999999</v>
      </c>
      <c r="I33" s="3">
        <v>-0.39157740000000002</v>
      </c>
      <c r="J33" s="3">
        <v>0.18767710000000001</v>
      </c>
      <c r="K33" s="3">
        <v>1.1096999999999999E-3</v>
      </c>
      <c r="L33" s="3">
        <f t="shared" si="0"/>
        <v>6.5243400000000007E-2</v>
      </c>
    </row>
    <row r="34" spans="1:12" ht="15.75" thickBot="1">
      <c r="A34" s="7" t="s">
        <v>4</v>
      </c>
      <c r="B34" s="7"/>
      <c r="C34" s="9" t="s">
        <v>21</v>
      </c>
      <c r="D34" s="8">
        <v>-9.9046140000000005E-2</v>
      </c>
      <c r="E34" s="8">
        <v>0.6473082</v>
      </c>
      <c r="F34" s="8">
        <v>-0.37643660000000001</v>
      </c>
      <c r="G34" s="8">
        <v>-2.0187500000000001E-2</v>
      </c>
      <c r="H34" s="8">
        <v>0.19665489999999999</v>
      </c>
      <c r="I34" s="8">
        <v>0.52644060000000004</v>
      </c>
      <c r="J34" s="8">
        <v>0.31875680000000001</v>
      </c>
      <c r="K34" s="8">
        <v>2.0801999999999999E-3</v>
      </c>
      <c r="L34" s="8">
        <f t="shared" si="0"/>
        <v>0.1764674</v>
      </c>
    </row>
    <row r="35" spans="1:12" ht="15.75" thickTop="1">
      <c r="A35" s="12" t="s">
        <v>5</v>
      </c>
      <c r="B35" s="12"/>
      <c r="C35" s="13" t="s">
        <v>11</v>
      </c>
      <c r="D35" s="14">
        <v>1.674963</v>
      </c>
      <c r="E35" s="14">
        <v>1.7702249999999999</v>
      </c>
      <c r="F35" s="14">
        <v>1.2725219999999999</v>
      </c>
      <c r="G35" s="14">
        <v>1.30137E-2</v>
      </c>
      <c r="H35" s="14">
        <v>0.2420533</v>
      </c>
      <c r="I35" s="14">
        <v>1.442572</v>
      </c>
      <c r="J35" s="14">
        <v>-1.2024459999999999</v>
      </c>
      <c r="K35" s="14">
        <v>2.5103999999999999E-3</v>
      </c>
      <c r="L35" s="14">
        <f t="shared" si="0"/>
        <v>0.25506699999999999</v>
      </c>
    </row>
    <row r="36" spans="1:12">
      <c r="A36" s="4" t="s">
        <v>5</v>
      </c>
      <c r="B36" s="4"/>
      <c r="C36" s="5" t="s">
        <v>12</v>
      </c>
      <c r="D36" s="3">
        <v>1.8314108</v>
      </c>
      <c r="E36" s="3">
        <v>2.3432529999999998</v>
      </c>
      <c r="F36" s="3">
        <v>1.1758459999999999</v>
      </c>
      <c r="G36" s="3">
        <v>1.1184400000000001E-2</v>
      </c>
      <c r="H36" s="3">
        <v>0.2420533</v>
      </c>
      <c r="I36" s="3">
        <v>0.65825789999999995</v>
      </c>
      <c r="J36" s="3">
        <v>0.25452429999999998</v>
      </c>
      <c r="K36" s="3">
        <v>1.3877E-3</v>
      </c>
      <c r="L36" s="3">
        <f t="shared" si="0"/>
        <v>0.25323770000000001</v>
      </c>
    </row>
    <row r="37" spans="1:12">
      <c r="A37" s="4" t="s">
        <v>5</v>
      </c>
      <c r="B37" s="4"/>
      <c r="C37" s="5" t="s">
        <v>13</v>
      </c>
      <c r="D37" s="3">
        <v>1.3881667</v>
      </c>
      <c r="E37" s="3">
        <v>1.171424</v>
      </c>
      <c r="F37" s="3">
        <v>0.66812680000000002</v>
      </c>
      <c r="G37" s="3">
        <v>5.7184600000000002E-2</v>
      </c>
      <c r="H37" s="3">
        <v>0.2420533</v>
      </c>
      <c r="I37" s="3">
        <v>-0.55657979999999996</v>
      </c>
      <c r="J37" s="3">
        <v>0.75963809999999998</v>
      </c>
      <c r="K37" s="3">
        <v>1.0012E-3</v>
      </c>
      <c r="L37" s="3">
        <f t="shared" si="0"/>
        <v>0.2992379</v>
      </c>
    </row>
    <row r="38" spans="1:12">
      <c r="A38" s="4" t="s">
        <v>5</v>
      </c>
      <c r="B38" s="4"/>
      <c r="C38" s="5" t="s">
        <v>14</v>
      </c>
      <c r="D38" s="3">
        <v>7.7314793000000002</v>
      </c>
      <c r="E38" s="3">
        <v>2.0633789999999999</v>
      </c>
      <c r="F38" s="3">
        <v>1.0380860000000001</v>
      </c>
      <c r="G38" s="3">
        <v>-9.0635400000000005E-2</v>
      </c>
      <c r="H38" s="3">
        <v>0.2420533</v>
      </c>
      <c r="I38" s="3">
        <v>1.4723790000000001</v>
      </c>
      <c r="J38" s="3">
        <v>-0.60214460000000003</v>
      </c>
      <c r="K38" s="3">
        <v>3.6405000000000001E-3</v>
      </c>
      <c r="L38" s="3">
        <f t="shared" si="0"/>
        <v>0.15141789999999999</v>
      </c>
    </row>
    <row r="39" spans="1:12">
      <c r="A39" s="4" t="s">
        <v>5</v>
      </c>
      <c r="B39" s="4"/>
      <c r="C39" s="5" t="s">
        <v>15</v>
      </c>
      <c r="D39" s="3">
        <v>-3.6283299999999999E-3</v>
      </c>
      <c r="E39" s="3">
        <v>-0.39421729999999999</v>
      </c>
      <c r="F39" s="3">
        <v>-0.92681570000000002</v>
      </c>
      <c r="G39" s="3">
        <v>-4.6680000000000003E-3</v>
      </c>
      <c r="H39" s="3">
        <v>0.2420533</v>
      </c>
      <c r="I39" s="3">
        <v>-1.1885330000000001</v>
      </c>
      <c r="J39" s="3">
        <v>1.4829479999999999</v>
      </c>
      <c r="K39" s="3">
        <v>7.9799999999999999E-4</v>
      </c>
      <c r="L39" s="3">
        <f t="shared" si="0"/>
        <v>0.23738529999999999</v>
      </c>
    </row>
    <row r="40" spans="1:12">
      <c r="A40" s="4" t="s">
        <v>5</v>
      </c>
      <c r="B40" s="4"/>
      <c r="C40" s="5" t="s">
        <v>16</v>
      </c>
      <c r="D40" s="3">
        <v>0.64682424999999999</v>
      </c>
      <c r="E40" s="3">
        <v>1.773075</v>
      </c>
      <c r="F40" s="3">
        <v>0.92253580000000002</v>
      </c>
      <c r="G40" s="3">
        <v>-0.21957960000000001</v>
      </c>
      <c r="H40" s="3">
        <v>0.2420533</v>
      </c>
      <c r="I40" s="3">
        <v>0.9627348</v>
      </c>
      <c r="J40" s="3">
        <v>-0.13650480000000001</v>
      </c>
      <c r="K40" s="3">
        <v>1.8355999999999999E-3</v>
      </c>
      <c r="L40" s="3">
        <f t="shared" si="0"/>
        <v>2.2473699999999985E-2</v>
      </c>
    </row>
    <row r="41" spans="1:12">
      <c r="A41" s="4" t="s">
        <v>5</v>
      </c>
      <c r="B41" s="4"/>
      <c r="C41" s="5" t="s">
        <v>17</v>
      </c>
      <c r="D41" s="3">
        <v>0.67681270999999998</v>
      </c>
      <c r="E41" s="3">
        <v>1.0778399999999999</v>
      </c>
      <c r="F41" s="3">
        <v>0.24895349999999999</v>
      </c>
      <c r="G41" s="3">
        <v>0.25655810000000001</v>
      </c>
      <c r="H41" s="3">
        <v>0.2420533</v>
      </c>
      <c r="I41" s="3">
        <v>-1.280778</v>
      </c>
      <c r="J41" s="3">
        <v>1.610574</v>
      </c>
      <c r="K41" s="3">
        <v>4.7859999999999998E-4</v>
      </c>
      <c r="L41" s="3">
        <f t="shared" si="0"/>
        <v>0.49861140000000004</v>
      </c>
    </row>
    <row r="42" spans="1:12">
      <c r="A42" s="4" t="s">
        <v>5</v>
      </c>
      <c r="B42" s="4"/>
      <c r="C42" s="5" t="s">
        <v>18</v>
      </c>
      <c r="D42" s="3">
        <v>1.4247837000000001</v>
      </c>
      <c r="E42" s="3">
        <v>5.0028389999999998</v>
      </c>
      <c r="F42" s="3">
        <v>4.9233089999999997</v>
      </c>
      <c r="G42" s="3">
        <v>0.3200346</v>
      </c>
      <c r="H42" s="3">
        <v>0.2420533</v>
      </c>
      <c r="I42" s="3">
        <v>-1.0835809999999999</v>
      </c>
      <c r="J42" s="3">
        <v>0.59998059999999998</v>
      </c>
      <c r="K42" s="3">
        <v>1.0418999999999999E-3</v>
      </c>
      <c r="L42" s="3">
        <f t="shared" si="0"/>
        <v>0.56208789999999997</v>
      </c>
    </row>
    <row r="43" spans="1:12">
      <c r="A43" s="4" t="s">
        <v>5</v>
      </c>
      <c r="B43" s="4"/>
      <c r="C43" s="5" t="s">
        <v>19</v>
      </c>
      <c r="D43" s="3">
        <v>-1.3999864</v>
      </c>
      <c r="E43" s="3">
        <v>-1.0314239999999999</v>
      </c>
      <c r="F43" s="3">
        <v>-1.3013079999999999</v>
      </c>
      <c r="G43" s="3">
        <v>-0.25629269999999998</v>
      </c>
      <c r="H43" s="3">
        <v>0.2420533</v>
      </c>
      <c r="I43" s="3">
        <v>0.30094969999999999</v>
      </c>
      <c r="J43" s="3">
        <v>-1.88749E-2</v>
      </c>
      <c r="K43" s="3">
        <v>2.0479999999999999E-3</v>
      </c>
      <c r="L43" s="3">
        <f t="shared" si="0"/>
        <v>-1.4239399999999985E-2</v>
      </c>
    </row>
    <row r="44" spans="1:12">
      <c r="A44" s="4" t="s">
        <v>5</v>
      </c>
      <c r="B44" s="4"/>
      <c r="C44" s="5" t="s">
        <v>20</v>
      </c>
      <c r="D44" s="3">
        <v>1.6351399</v>
      </c>
      <c r="E44" s="3">
        <v>-7.7091499999999993E-2</v>
      </c>
      <c r="F44" s="3">
        <v>-0.18230669999999999</v>
      </c>
      <c r="G44" s="3">
        <v>-0.46984039999999999</v>
      </c>
      <c r="H44" s="3">
        <v>0.2420533</v>
      </c>
      <c r="I44" s="3">
        <v>0.66760609999999998</v>
      </c>
      <c r="J44" s="3">
        <v>-0.33660279999999998</v>
      </c>
      <c r="K44" s="3">
        <v>1.9989999999999999E-3</v>
      </c>
      <c r="L44" s="3">
        <f t="shared" si="0"/>
        <v>-0.22778709999999999</v>
      </c>
    </row>
    <row r="45" spans="1:12" ht="15.75" thickBot="1">
      <c r="A45" s="7" t="s">
        <v>5</v>
      </c>
      <c r="B45" s="7"/>
      <c r="C45" s="9" t="s">
        <v>21</v>
      </c>
      <c r="D45" s="8">
        <v>4.2683448999999998</v>
      </c>
      <c r="E45" s="8">
        <v>4.9834870000000002</v>
      </c>
      <c r="F45" s="8">
        <v>3.8398659999999998</v>
      </c>
      <c r="G45" s="8">
        <v>-0.11349289999999999</v>
      </c>
      <c r="H45" s="8">
        <v>0.2420533</v>
      </c>
      <c r="I45" s="8">
        <v>1.696563</v>
      </c>
      <c r="J45" s="8">
        <v>-0.68393990000000005</v>
      </c>
      <c r="K45" s="8">
        <v>2.4380000000000001E-3</v>
      </c>
      <c r="L45" s="8">
        <f t="shared" si="0"/>
        <v>0.12856040000000002</v>
      </c>
    </row>
    <row r="46" spans="1:12" ht="15.75" thickTop="1">
      <c r="A46" s="12" t="s">
        <v>6</v>
      </c>
      <c r="B46" s="12"/>
      <c r="C46" s="13" t="s">
        <v>11</v>
      </c>
      <c r="D46" s="14">
        <v>1.9171909</v>
      </c>
      <c r="E46" s="14">
        <v>2.8513540000000002</v>
      </c>
      <c r="F46" s="14">
        <v>1.7791189999999999</v>
      </c>
      <c r="G46" s="14">
        <v>-0.12411709999999999</v>
      </c>
      <c r="H46" s="14">
        <v>0.1502037</v>
      </c>
      <c r="I46" s="14">
        <v>0.13486390000000001</v>
      </c>
      <c r="J46" s="14">
        <v>0.90974690000000002</v>
      </c>
      <c r="K46" s="14">
        <v>1.5376000000000001E-3</v>
      </c>
      <c r="L46" s="14">
        <f t="shared" si="0"/>
        <v>2.6086600000000001E-2</v>
      </c>
    </row>
    <row r="47" spans="1:12">
      <c r="A47" s="4" t="s">
        <v>6</v>
      </c>
      <c r="B47" s="4"/>
      <c r="C47" s="5" t="s">
        <v>12</v>
      </c>
      <c r="D47" s="3">
        <v>-0.15920972999999999</v>
      </c>
      <c r="E47" s="3">
        <v>0.14172029999999999</v>
      </c>
      <c r="F47" s="3">
        <v>-0.71246430000000005</v>
      </c>
      <c r="G47" s="3">
        <v>1.2287000000000001E-3</v>
      </c>
      <c r="H47" s="3">
        <v>0.1502037</v>
      </c>
      <c r="I47" s="3">
        <v>-2.71852E-2</v>
      </c>
      <c r="J47" s="3">
        <v>0.72853029999999996</v>
      </c>
      <c r="K47" s="3">
        <v>1.4071000000000001E-3</v>
      </c>
      <c r="L47" s="3">
        <f t="shared" si="0"/>
        <v>0.15143239999999999</v>
      </c>
    </row>
    <row r="48" spans="1:12">
      <c r="A48" s="4" t="s">
        <v>6</v>
      </c>
      <c r="B48" s="4"/>
      <c r="C48" s="5" t="s">
        <v>13</v>
      </c>
      <c r="D48" s="3">
        <v>0.24173818999999999</v>
      </c>
      <c r="E48" s="3">
        <v>0.61010279999999995</v>
      </c>
      <c r="F48" s="3">
        <v>-8.8738600000000001E-2</v>
      </c>
      <c r="G48" s="3">
        <v>-2.9931900000000001E-2</v>
      </c>
      <c r="H48" s="3">
        <v>0.1502037</v>
      </c>
      <c r="I48" s="3">
        <v>-1.7441009999999999</v>
      </c>
      <c r="J48" s="3">
        <v>2.3226079999999998</v>
      </c>
      <c r="K48" s="3">
        <v>6.2500000000000001E-5</v>
      </c>
      <c r="L48" s="3">
        <f t="shared" si="0"/>
        <v>0.1202718</v>
      </c>
    </row>
    <row r="49" spans="1:12">
      <c r="A49" s="4" t="s">
        <v>6</v>
      </c>
      <c r="B49" s="4"/>
      <c r="C49" s="5" t="s">
        <v>14</v>
      </c>
      <c r="D49" s="3">
        <v>-5.4325048000000002</v>
      </c>
      <c r="E49" s="3">
        <v>-4.4711119999999998</v>
      </c>
      <c r="F49" s="3">
        <v>-5.0379909999999999</v>
      </c>
      <c r="G49" s="3">
        <v>-2.4978400000000001E-2</v>
      </c>
      <c r="H49" s="3">
        <v>0.1502037</v>
      </c>
      <c r="I49" s="3">
        <v>-3.6681710000000001</v>
      </c>
      <c r="J49" s="3">
        <v>4.1107040000000001</v>
      </c>
      <c r="K49" s="3">
        <v>-8.7989999999999997E-4</v>
      </c>
      <c r="L49" s="3">
        <f t="shared" si="0"/>
        <v>0.12522529999999998</v>
      </c>
    </row>
    <row r="50" spans="1:12">
      <c r="A50" s="4" t="s">
        <v>6</v>
      </c>
      <c r="B50" s="4"/>
      <c r="C50" s="5" t="s">
        <v>15</v>
      </c>
      <c r="D50" s="3">
        <v>-0.71336566999999995</v>
      </c>
      <c r="E50" s="3">
        <v>-0.52454559999999995</v>
      </c>
      <c r="F50" s="3">
        <v>-1.9057310000000001</v>
      </c>
      <c r="G50" s="3">
        <v>-2.7583999999999998E-3</v>
      </c>
      <c r="H50" s="3">
        <v>0.1502037</v>
      </c>
      <c r="I50" s="3">
        <v>-0.86789349999999998</v>
      </c>
      <c r="J50" s="3">
        <v>2.1008149999999999</v>
      </c>
      <c r="K50" s="3">
        <v>8.1930000000000002E-4</v>
      </c>
      <c r="L50" s="3">
        <f t="shared" si="0"/>
        <v>0.1474453</v>
      </c>
    </row>
    <row r="51" spans="1:12">
      <c r="A51" s="4" t="s">
        <v>6</v>
      </c>
      <c r="B51" s="4"/>
      <c r="C51" s="5" t="s">
        <v>16</v>
      </c>
      <c r="D51" s="3">
        <v>-0.99374620000000002</v>
      </c>
      <c r="E51" s="3">
        <v>-0.57342179999999998</v>
      </c>
      <c r="F51" s="3">
        <v>-1.3079780000000001</v>
      </c>
      <c r="G51" s="3">
        <v>-0.16480149999999999</v>
      </c>
      <c r="H51" s="3">
        <v>0.1502037</v>
      </c>
      <c r="I51" s="3">
        <v>-0.1650035</v>
      </c>
      <c r="J51" s="3">
        <v>0.91289920000000002</v>
      </c>
      <c r="K51" s="3">
        <v>1.2585000000000001E-3</v>
      </c>
      <c r="L51" s="3">
        <f t="shared" si="0"/>
        <v>-1.4597799999999994E-2</v>
      </c>
    </row>
    <row r="52" spans="1:12">
      <c r="A52" s="4" t="s">
        <v>6</v>
      </c>
      <c r="B52" s="4"/>
      <c r="C52" s="5" t="s">
        <v>17</v>
      </c>
      <c r="D52" s="3">
        <v>0.17618125000000001</v>
      </c>
      <c r="E52" s="3">
        <v>0.49050759999999999</v>
      </c>
      <c r="F52" s="3">
        <v>-0.2555328</v>
      </c>
      <c r="G52" s="3">
        <v>-3.6564199999999998E-2</v>
      </c>
      <c r="H52" s="3">
        <v>0.1502037</v>
      </c>
      <c r="I52" s="3">
        <v>-1.395017</v>
      </c>
      <c r="J52" s="3">
        <v>2.0269599999999999</v>
      </c>
      <c r="K52" s="3">
        <v>4.5760000000000001E-4</v>
      </c>
      <c r="L52" s="3">
        <f t="shared" si="0"/>
        <v>0.1136395</v>
      </c>
    </row>
    <row r="53" spans="1:12">
      <c r="A53" s="4" t="s">
        <v>6</v>
      </c>
      <c r="B53" s="4"/>
      <c r="C53" s="5" t="s">
        <v>18</v>
      </c>
      <c r="D53" s="3">
        <v>-0.70248332999999996</v>
      </c>
      <c r="E53" s="3">
        <v>-0.36511700000000002</v>
      </c>
      <c r="F53" s="3">
        <v>-0.9168309</v>
      </c>
      <c r="G53" s="3">
        <v>7.1205000000000001E-3</v>
      </c>
      <c r="H53" s="3">
        <v>0.1502037</v>
      </c>
      <c r="I53" s="3">
        <v>-2.4047640000000001</v>
      </c>
      <c r="J53" s="3">
        <v>2.7995909999999999</v>
      </c>
      <c r="K53" s="3">
        <v>-4.3659999999999999E-4</v>
      </c>
      <c r="L53" s="3">
        <f t="shared" si="0"/>
        <v>0.1573242</v>
      </c>
    </row>
    <row r="54" spans="1:12">
      <c r="A54" s="4" t="s">
        <v>6</v>
      </c>
      <c r="B54" s="4"/>
      <c r="C54" s="5" t="s">
        <v>19</v>
      </c>
      <c r="D54" s="3">
        <v>-0.38976525000000001</v>
      </c>
      <c r="E54" s="3">
        <v>-0.26699640000000002</v>
      </c>
      <c r="F54" s="3">
        <v>-1.5116719999999999</v>
      </c>
      <c r="G54" s="3">
        <v>-0.10484309999999999</v>
      </c>
      <c r="H54" s="3">
        <v>0.1502037</v>
      </c>
      <c r="I54" s="3">
        <v>0.17454600000000001</v>
      </c>
      <c r="J54" s="3">
        <v>1.0231129999999999</v>
      </c>
      <c r="K54" s="3">
        <v>1.6555000000000001E-3</v>
      </c>
      <c r="L54" s="3">
        <f t="shared" si="0"/>
        <v>4.5360600000000001E-2</v>
      </c>
    </row>
    <row r="55" spans="1:12">
      <c r="A55" s="4" t="s">
        <v>6</v>
      </c>
      <c r="B55" s="4"/>
      <c r="C55" s="5" t="s">
        <v>20</v>
      </c>
      <c r="D55" s="3">
        <v>1.9612255000000001</v>
      </c>
      <c r="E55" s="3">
        <v>1.7906230000000001</v>
      </c>
      <c r="F55" s="3">
        <v>-0.73322549999999997</v>
      </c>
      <c r="G55" s="3">
        <v>0.68800119999999998</v>
      </c>
      <c r="H55" s="3">
        <v>0.1502037</v>
      </c>
      <c r="I55" s="3">
        <v>1.693144</v>
      </c>
      <c r="J55" s="3">
        <v>-1.02594E-2</v>
      </c>
      <c r="K55" s="3">
        <v>2.7591999999999998E-3</v>
      </c>
      <c r="L55" s="3">
        <f t="shared" si="0"/>
        <v>0.83820490000000003</v>
      </c>
    </row>
    <row r="56" spans="1:12" ht="15.75" thickBot="1">
      <c r="A56" s="7" t="s">
        <v>6</v>
      </c>
      <c r="B56" s="7"/>
      <c r="C56" s="9" t="s">
        <v>21</v>
      </c>
      <c r="D56" s="8">
        <v>-0.42744690000000002</v>
      </c>
      <c r="E56" s="8">
        <v>0.4517236</v>
      </c>
      <c r="F56" s="8">
        <v>-0.83099190000000001</v>
      </c>
      <c r="G56" s="8">
        <v>-5.1635300000000002E-2</v>
      </c>
      <c r="H56" s="8">
        <v>0.1502037</v>
      </c>
      <c r="I56" s="8">
        <v>1.542171</v>
      </c>
      <c r="J56" s="8">
        <v>-0.36070150000000001</v>
      </c>
      <c r="K56" s="8">
        <v>2.6773000000000001E-3</v>
      </c>
      <c r="L56" s="8">
        <f t="shared" si="0"/>
        <v>9.85684E-2</v>
      </c>
    </row>
    <row r="57" spans="1:12" ht="15.75" thickTop="1">
      <c r="A57" s="12" t="s">
        <v>7</v>
      </c>
      <c r="B57" s="12"/>
      <c r="C57" s="13" t="s">
        <v>11</v>
      </c>
      <c r="D57" s="14">
        <v>-0.22068460000000001</v>
      </c>
      <c r="E57" s="14">
        <v>0.1109048</v>
      </c>
      <c r="F57" s="14">
        <v>0.34396860000000001</v>
      </c>
      <c r="G57" s="14">
        <v>-7.3754500000000001E-2</v>
      </c>
      <c r="H57" s="14">
        <v>0.17422199999999999</v>
      </c>
      <c r="I57" s="14">
        <v>0.34586800000000001</v>
      </c>
      <c r="J57" s="14">
        <v>-0.68172889999999997</v>
      </c>
      <c r="K57" s="14">
        <v>2.3295999999999998E-3</v>
      </c>
      <c r="L57" s="14">
        <f t="shared" si="0"/>
        <v>0.10046749999999999</v>
      </c>
    </row>
    <row r="58" spans="1:12">
      <c r="A58" s="4" t="s">
        <v>7</v>
      </c>
      <c r="B58" s="4"/>
      <c r="C58" s="5" t="s">
        <v>12</v>
      </c>
      <c r="D58" s="3">
        <v>2.4751696000000001</v>
      </c>
      <c r="E58" s="3">
        <v>2.150811</v>
      </c>
      <c r="F58" s="3">
        <v>0.55806619999999996</v>
      </c>
      <c r="G58" s="3">
        <v>1.5368999999999999E-3</v>
      </c>
      <c r="H58" s="3">
        <v>0.17422199999999999</v>
      </c>
      <c r="I58" s="3">
        <v>-0.32420470000000001</v>
      </c>
      <c r="J58" s="3">
        <v>1.7392529999999999</v>
      </c>
      <c r="K58" s="3">
        <v>1.9375E-3</v>
      </c>
      <c r="L58" s="3">
        <f t="shared" si="0"/>
        <v>0.1757589</v>
      </c>
    </row>
    <row r="59" spans="1:12">
      <c r="A59" s="4" t="s">
        <v>7</v>
      </c>
      <c r="B59" s="4"/>
      <c r="C59" s="5" t="s">
        <v>13</v>
      </c>
      <c r="D59" s="3">
        <v>0.14221079</v>
      </c>
      <c r="E59" s="3">
        <v>0.49044379999999999</v>
      </c>
      <c r="F59" s="3">
        <v>0.6746645</v>
      </c>
      <c r="G59" s="3">
        <v>1.18824E-2</v>
      </c>
      <c r="H59" s="3">
        <v>0.17422199999999999</v>
      </c>
      <c r="I59" s="3">
        <v>-1.3773519999999999</v>
      </c>
      <c r="J59" s="3">
        <v>1.0056240000000001</v>
      </c>
      <c r="K59" s="3">
        <v>1.403E-3</v>
      </c>
      <c r="L59" s="3">
        <f t="shared" si="0"/>
        <v>0.18610439999999998</v>
      </c>
    </row>
    <row r="60" spans="1:12">
      <c r="A60" s="4" t="s">
        <v>7</v>
      </c>
      <c r="B60" s="4"/>
      <c r="C60" s="5" t="s">
        <v>14</v>
      </c>
      <c r="D60" s="3">
        <v>3.6520177</v>
      </c>
      <c r="E60" s="3">
        <v>2.7750530000000002</v>
      </c>
      <c r="F60" s="3">
        <v>1.778985</v>
      </c>
      <c r="G60" s="3">
        <v>1.5993400000000001E-2</v>
      </c>
      <c r="H60" s="3">
        <v>0.17422199999999999</v>
      </c>
      <c r="I60" s="3">
        <v>1.8022119999999999</v>
      </c>
      <c r="J60" s="3">
        <v>-1.000772</v>
      </c>
      <c r="K60" s="3">
        <v>4.4124000000000003E-3</v>
      </c>
      <c r="L60" s="3">
        <f t="shared" si="0"/>
        <v>0.19021539999999998</v>
      </c>
    </row>
    <row r="61" spans="1:12">
      <c r="A61" s="4" t="s">
        <v>7</v>
      </c>
      <c r="B61" s="4"/>
      <c r="C61" s="5" t="s">
        <v>15</v>
      </c>
      <c r="D61" s="3">
        <v>3.1967015999999999</v>
      </c>
      <c r="E61" s="3">
        <v>1.894763</v>
      </c>
      <c r="F61" s="3">
        <v>0.5793391</v>
      </c>
      <c r="G61" s="3">
        <v>-3.7179000000000001E-3</v>
      </c>
      <c r="H61" s="3">
        <v>0.17422199999999999</v>
      </c>
      <c r="I61" s="3">
        <v>-1.4820990000000001</v>
      </c>
      <c r="J61" s="3">
        <v>2.6255380000000001</v>
      </c>
      <c r="K61" s="3">
        <v>1.4806000000000001E-3</v>
      </c>
      <c r="L61" s="3">
        <f t="shared" si="0"/>
        <v>0.17050409999999999</v>
      </c>
    </row>
    <row r="62" spans="1:12">
      <c r="A62" s="4" t="s">
        <v>7</v>
      </c>
      <c r="B62" s="4"/>
      <c r="C62" s="5" t="s">
        <v>16</v>
      </c>
      <c r="D62" s="3">
        <v>2.1674771000000002</v>
      </c>
      <c r="E62" s="3">
        <v>1.6325540000000001</v>
      </c>
      <c r="F62" s="3">
        <v>1.306392</v>
      </c>
      <c r="G62" s="3">
        <v>-0.1196074</v>
      </c>
      <c r="H62" s="3">
        <v>0.17422199999999999</v>
      </c>
      <c r="I62" s="3">
        <v>-1.3764350000000001</v>
      </c>
      <c r="J62" s="3">
        <v>1.64659</v>
      </c>
      <c r="K62" s="3">
        <v>1.3925999999999999E-3</v>
      </c>
      <c r="L62" s="3">
        <f t="shared" si="0"/>
        <v>5.4614599999999985E-2</v>
      </c>
    </row>
    <row r="63" spans="1:12">
      <c r="A63" s="4" t="s">
        <v>7</v>
      </c>
      <c r="B63" s="4"/>
      <c r="C63" s="5" t="s">
        <v>17</v>
      </c>
      <c r="D63" s="3">
        <v>1.6633458999999999</v>
      </c>
      <c r="E63" s="3">
        <v>2.0383010000000001</v>
      </c>
      <c r="F63" s="3">
        <v>1.488966</v>
      </c>
      <c r="G63" s="3">
        <v>-2.94793E-2</v>
      </c>
      <c r="H63" s="3">
        <v>0.17422199999999999</v>
      </c>
      <c r="I63" s="3">
        <v>-1.200609</v>
      </c>
      <c r="J63" s="3">
        <v>1.6036570000000001</v>
      </c>
      <c r="K63" s="3">
        <v>1.5445999999999999E-3</v>
      </c>
      <c r="L63" s="3">
        <f t="shared" si="0"/>
        <v>0.1447427</v>
      </c>
    </row>
    <row r="64" spans="1:12">
      <c r="A64" s="4" t="s">
        <v>7</v>
      </c>
      <c r="B64" s="4"/>
      <c r="C64" s="5" t="s">
        <v>18</v>
      </c>
      <c r="D64" s="3">
        <v>1.7603431</v>
      </c>
      <c r="E64" s="3">
        <v>1.589291</v>
      </c>
      <c r="F64" s="3">
        <v>1.4562390000000001</v>
      </c>
      <c r="G64" s="3">
        <v>1.7436999999999999E-3</v>
      </c>
      <c r="H64" s="3">
        <v>0.17422199999999999</v>
      </c>
      <c r="I64" s="3">
        <v>-1.5181960000000001</v>
      </c>
      <c r="J64" s="3">
        <v>1.473767</v>
      </c>
      <c r="K64" s="3">
        <v>1.5146000000000001E-3</v>
      </c>
      <c r="L64" s="3">
        <f t="shared" si="0"/>
        <v>0.17596569999999997</v>
      </c>
    </row>
    <row r="65" spans="1:12">
      <c r="A65" s="4" t="s">
        <v>7</v>
      </c>
      <c r="B65" s="4"/>
      <c r="C65" s="5" t="s">
        <v>19</v>
      </c>
      <c r="D65" s="3">
        <v>1.0316687</v>
      </c>
      <c r="E65" s="3">
        <v>1.834139</v>
      </c>
      <c r="F65" s="3">
        <v>0.65775689999999998</v>
      </c>
      <c r="G65" s="3">
        <v>-5.0370100000000001E-2</v>
      </c>
      <c r="H65" s="3">
        <v>0.17422199999999999</v>
      </c>
      <c r="I65" s="3">
        <v>2.2719179999999999</v>
      </c>
      <c r="J65" s="3">
        <v>-1.223387</v>
      </c>
      <c r="K65" s="3">
        <v>3.9995999999999999E-3</v>
      </c>
      <c r="L65" s="3">
        <f t="shared" si="0"/>
        <v>0.12385189999999999</v>
      </c>
    </row>
    <row r="66" spans="1:12">
      <c r="A66" s="4" t="s">
        <v>7</v>
      </c>
      <c r="B66" s="4"/>
      <c r="C66" s="5" t="s">
        <v>20</v>
      </c>
      <c r="D66" s="3">
        <v>-0.51542896000000005</v>
      </c>
      <c r="E66" s="3">
        <v>0.18447179999999999</v>
      </c>
      <c r="F66" s="3">
        <v>-0.19086919999999999</v>
      </c>
      <c r="G66" s="3">
        <v>-0.24696080000000001</v>
      </c>
      <c r="H66" s="3">
        <v>0.17422199999999999</v>
      </c>
      <c r="I66" s="3">
        <v>2.5613969999999999</v>
      </c>
      <c r="J66" s="3">
        <v>-2.11761</v>
      </c>
      <c r="K66" s="3">
        <v>4.2922000000000004E-3</v>
      </c>
      <c r="L66" s="3">
        <f t="shared" si="0"/>
        <v>-7.273880000000002E-2</v>
      </c>
    </row>
    <row r="67" spans="1:12" ht="15.75" thickBot="1">
      <c r="A67" s="7" t="s">
        <v>7</v>
      </c>
      <c r="B67" s="7"/>
      <c r="C67" s="9" t="s">
        <v>21</v>
      </c>
      <c r="D67" s="8">
        <v>1.4796153999999999</v>
      </c>
      <c r="E67" s="8">
        <v>1.361469</v>
      </c>
      <c r="F67" s="8">
        <v>0.47815410000000003</v>
      </c>
      <c r="G67" s="8">
        <v>-2.9167800000000001E-2</v>
      </c>
      <c r="H67" s="8">
        <v>0.17422199999999999</v>
      </c>
      <c r="I67" s="8">
        <v>0.66596940000000004</v>
      </c>
      <c r="J67" s="8">
        <v>6.9523600000000005E-2</v>
      </c>
      <c r="K67" s="8">
        <v>2.7678999999999998E-3</v>
      </c>
      <c r="L67" s="8">
        <f t="shared" ref="L67:L109" si="1">G67+H67</f>
        <v>0.14505419999999999</v>
      </c>
    </row>
    <row r="68" spans="1:12" ht="15.75" thickTop="1">
      <c r="A68" s="12" t="s">
        <v>8</v>
      </c>
      <c r="B68" s="12"/>
      <c r="C68" s="13" t="s">
        <v>11</v>
      </c>
      <c r="D68" s="14">
        <v>1.7859088999999999</v>
      </c>
      <c r="E68" s="14">
        <v>1.6598029999999999</v>
      </c>
      <c r="F68" s="14">
        <v>1.4397610000000001</v>
      </c>
      <c r="G68" s="14">
        <v>-0.42147230000000002</v>
      </c>
      <c r="H68" s="14">
        <v>0.10033060000000001</v>
      </c>
      <c r="I68" s="14">
        <v>-0.11327</v>
      </c>
      <c r="J68" s="14">
        <v>0.6528524</v>
      </c>
      <c r="K68" s="14">
        <v>1.6006E-3</v>
      </c>
      <c r="L68" s="14">
        <f t="shared" si="1"/>
        <v>-0.32114170000000003</v>
      </c>
    </row>
    <row r="69" spans="1:12">
      <c r="A69" s="4" t="s">
        <v>8</v>
      </c>
      <c r="B69" s="4"/>
      <c r="C69" s="5" t="s">
        <v>12</v>
      </c>
      <c r="D69" s="3">
        <v>-0.75957297999999995</v>
      </c>
      <c r="E69" s="3">
        <v>-0.39553870000000002</v>
      </c>
      <c r="F69" s="3">
        <v>-0.32627729999999999</v>
      </c>
      <c r="G69" s="3">
        <v>5.2459999999999998E-3</v>
      </c>
      <c r="H69" s="3">
        <v>0.10033060000000001</v>
      </c>
      <c r="I69" s="3">
        <v>-1.3300339999999999</v>
      </c>
      <c r="J69" s="3">
        <v>1.153694</v>
      </c>
      <c r="K69" s="3">
        <v>1.5012000000000001E-3</v>
      </c>
      <c r="L69" s="3">
        <f t="shared" si="1"/>
        <v>0.10557660000000001</v>
      </c>
    </row>
    <row r="70" spans="1:12">
      <c r="A70" s="4" t="s">
        <v>8</v>
      </c>
      <c r="B70" s="4"/>
      <c r="C70" s="5" t="s">
        <v>13</v>
      </c>
      <c r="D70" s="3">
        <v>-1.4952418000000001</v>
      </c>
      <c r="E70" s="3">
        <v>-0.87132849999999995</v>
      </c>
      <c r="F70" s="3">
        <v>-1.258132</v>
      </c>
      <c r="G70" s="3">
        <v>-4.6188399999999998E-2</v>
      </c>
      <c r="H70" s="3">
        <v>0.10033060000000001</v>
      </c>
      <c r="I70" s="3">
        <v>-0.48405799999999999</v>
      </c>
      <c r="J70" s="3">
        <v>0.81544950000000005</v>
      </c>
      <c r="K70" s="3">
        <v>1.2696999999999999E-3</v>
      </c>
      <c r="L70" s="3">
        <f t="shared" si="1"/>
        <v>5.4142200000000008E-2</v>
      </c>
    </row>
    <row r="71" spans="1:12">
      <c r="A71" s="4" t="s">
        <v>8</v>
      </c>
      <c r="B71" s="4"/>
      <c r="C71" s="5" t="s">
        <v>14</v>
      </c>
      <c r="D71" s="3">
        <v>-11.676193</v>
      </c>
      <c r="E71" s="3">
        <v>-7.8979039999999996</v>
      </c>
      <c r="F71" s="3">
        <v>-8.7295429999999996</v>
      </c>
      <c r="G71" s="3">
        <v>-0.1225392</v>
      </c>
      <c r="H71" s="3">
        <v>0.10033060000000001</v>
      </c>
      <c r="I71" s="3">
        <v>3.4909240000000001</v>
      </c>
      <c r="J71" s="3">
        <v>-2.6416729999999999</v>
      </c>
      <c r="K71" s="3">
        <v>4.5967999999999998E-3</v>
      </c>
      <c r="L71" s="3">
        <f t="shared" si="1"/>
        <v>-2.2208599999999995E-2</v>
      </c>
    </row>
    <row r="72" spans="1:12">
      <c r="A72" s="4" t="s">
        <v>8</v>
      </c>
      <c r="B72" s="4"/>
      <c r="C72" s="5" t="s">
        <v>15</v>
      </c>
      <c r="D72" s="3">
        <v>0.83796859999999995</v>
      </c>
      <c r="E72" s="3">
        <v>0.58814469999999996</v>
      </c>
      <c r="F72" s="3">
        <v>-0.1315019</v>
      </c>
      <c r="G72" s="3">
        <v>-6.6835999999999996E-3</v>
      </c>
      <c r="H72" s="3">
        <v>0.10033060000000001</v>
      </c>
      <c r="I72" s="3">
        <v>3.0149100000000002E-2</v>
      </c>
      <c r="J72" s="3">
        <v>0.59422079999999999</v>
      </c>
      <c r="K72" s="3">
        <v>1.6297E-3</v>
      </c>
      <c r="L72" s="3">
        <f t="shared" si="1"/>
        <v>9.3647000000000008E-2</v>
      </c>
    </row>
    <row r="73" spans="1:12">
      <c r="A73" s="4" t="s">
        <v>8</v>
      </c>
      <c r="B73" s="4"/>
      <c r="C73" s="5" t="s">
        <v>16</v>
      </c>
      <c r="D73" s="3">
        <v>-1.8676766</v>
      </c>
      <c r="E73" s="3">
        <v>-1.401608</v>
      </c>
      <c r="F73" s="3">
        <v>-1.9153230000000001</v>
      </c>
      <c r="G73" s="3">
        <v>-0.28632150000000001</v>
      </c>
      <c r="H73" s="3">
        <v>0.10033060000000001</v>
      </c>
      <c r="I73" s="3">
        <v>7.78166E-2</v>
      </c>
      <c r="J73" s="3">
        <v>0.62018059999999997</v>
      </c>
      <c r="K73" s="3">
        <v>1.7083000000000001E-3</v>
      </c>
      <c r="L73" s="3">
        <f t="shared" si="1"/>
        <v>-0.18599090000000001</v>
      </c>
    </row>
    <row r="74" spans="1:12">
      <c r="A74" s="4" t="s">
        <v>8</v>
      </c>
      <c r="B74" s="4"/>
      <c r="C74" s="5" t="s">
        <v>17</v>
      </c>
      <c r="D74" s="3">
        <v>0.3429237</v>
      </c>
      <c r="E74" s="3">
        <v>1.173651</v>
      </c>
      <c r="F74" s="3">
        <v>0.47514960000000001</v>
      </c>
      <c r="G74" s="3">
        <v>-0.15124180000000001</v>
      </c>
      <c r="H74" s="3">
        <v>0.10033060000000001</v>
      </c>
      <c r="I74" s="3">
        <v>-1.103917</v>
      </c>
      <c r="J74" s="3">
        <v>1.8524750000000001</v>
      </c>
      <c r="K74" s="3">
        <v>8.5389999999999999E-4</v>
      </c>
      <c r="L74" s="3">
        <f t="shared" si="1"/>
        <v>-5.0911200000000004E-2</v>
      </c>
    </row>
    <row r="75" spans="1:12">
      <c r="A75" s="4" t="s">
        <v>8</v>
      </c>
      <c r="B75" s="4"/>
      <c r="C75" s="5" t="s">
        <v>18</v>
      </c>
      <c r="D75" s="3">
        <v>2.9656800000000001E-3</v>
      </c>
      <c r="E75" s="3">
        <v>-0.1603176</v>
      </c>
      <c r="F75" s="3">
        <v>-1.308254</v>
      </c>
      <c r="G75" s="3">
        <v>-4.66484E-2</v>
      </c>
      <c r="H75" s="3">
        <v>0.10033060000000001</v>
      </c>
      <c r="I75" s="3">
        <v>1.5234110000000001</v>
      </c>
      <c r="J75" s="3">
        <v>-0.43199110000000002</v>
      </c>
      <c r="K75" s="3">
        <v>2.8352E-3</v>
      </c>
      <c r="L75" s="3">
        <f t="shared" si="1"/>
        <v>5.3682200000000006E-2</v>
      </c>
    </row>
    <row r="76" spans="1:12">
      <c r="A76" s="4" t="s">
        <v>8</v>
      </c>
      <c r="B76" s="4"/>
      <c r="C76" s="5" t="s">
        <v>19</v>
      </c>
      <c r="D76" s="3">
        <v>1.1988398</v>
      </c>
      <c r="E76" s="3">
        <v>1.3802449999999999</v>
      </c>
      <c r="F76" s="3">
        <v>0.3858625</v>
      </c>
      <c r="G76" s="3">
        <v>-0.2242056</v>
      </c>
      <c r="H76" s="3">
        <v>0.10033060000000001</v>
      </c>
      <c r="I76" s="3">
        <v>0.61787369999999997</v>
      </c>
      <c r="J76" s="3">
        <v>0.49832480000000001</v>
      </c>
      <c r="K76" s="3">
        <v>2.0592000000000002E-3</v>
      </c>
      <c r="L76" s="3">
        <f t="shared" si="1"/>
        <v>-0.123875</v>
      </c>
    </row>
    <row r="77" spans="1:12">
      <c r="A77" s="4" t="s">
        <v>8</v>
      </c>
      <c r="B77" s="4"/>
      <c r="C77" s="5" t="s">
        <v>20</v>
      </c>
      <c r="D77" s="3">
        <v>-4.2673394</v>
      </c>
      <c r="E77" s="3">
        <v>-3.5396390000000002</v>
      </c>
      <c r="F77" s="3">
        <v>-5.8241480000000001</v>
      </c>
      <c r="G77" s="3">
        <v>0.97574749999999999</v>
      </c>
      <c r="H77" s="3">
        <v>0.10033060000000001</v>
      </c>
      <c r="I77" s="3">
        <v>-0.24813979999999999</v>
      </c>
      <c r="J77" s="3">
        <v>1.455082</v>
      </c>
      <c r="K77" s="3">
        <v>1.4892E-3</v>
      </c>
      <c r="L77" s="3">
        <f t="shared" si="1"/>
        <v>1.0760780999999999</v>
      </c>
    </row>
    <row r="78" spans="1:12" ht="15.75" thickBot="1">
      <c r="A78" s="7" t="s">
        <v>8</v>
      </c>
      <c r="B78" s="7"/>
      <c r="C78" s="9" t="s">
        <v>21</v>
      </c>
      <c r="D78" s="8">
        <v>2.0988457</v>
      </c>
      <c r="E78" s="8">
        <v>1.3775790000000001</v>
      </c>
      <c r="F78" s="8">
        <v>0.85591200000000001</v>
      </c>
      <c r="G78" s="8">
        <v>-1.9633600000000001E-2</v>
      </c>
      <c r="H78" s="8">
        <v>0.10033060000000001</v>
      </c>
      <c r="I78" s="8">
        <v>0.4750954</v>
      </c>
      <c r="J78" s="8">
        <v>-3.6199700000000001E-2</v>
      </c>
      <c r="K78" s="8">
        <v>2.0742E-3</v>
      </c>
      <c r="L78" s="8">
        <f t="shared" si="1"/>
        <v>8.0697000000000005E-2</v>
      </c>
    </row>
    <row r="79" spans="1:12" ht="15.75" thickTop="1">
      <c r="A79" s="12" t="s">
        <v>23</v>
      </c>
      <c r="B79" s="12"/>
      <c r="C79" s="13" t="s">
        <v>11</v>
      </c>
      <c r="D79" s="14">
        <v>-1.9124832</v>
      </c>
      <c r="E79" s="14">
        <v>-1.338209</v>
      </c>
      <c r="F79" s="14">
        <v>-1.9855290000000001</v>
      </c>
      <c r="G79" s="14">
        <v>-6.2111300000000001E-2</v>
      </c>
      <c r="H79" s="14">
        <v>-9.6948599999999996E-2</v>
      </c>
      <c r="I79" s="14">
        <v>0.72534319999999997</v>
      </c>
      <c r="J79" s="14">
        <v>7.9912800000000006E-2</v>
      </c>
      <c r="K79" s="14">
        <v>1.124E-3</v>
      </c>
      <c r="L79" s="14">
        <f t="shared" si="1"/>
        <v>-0.1590599</v>
      </c>
    </row>
    <row r="80" spans="1:12">
      <c r="A80" s="4" t="s">
        <v>23</v>
      </c>
      <c r="B80" s="4"/>
      <c r="C80" s="5" t="s">
        <v>12</v>
      </c>
      <c r="D80" s="3">
        <v>-0.11032019</v>
      </c>
      <c r="E80" s="3">
        <v>0.36021799999999998</v>
      </c>
      <c r="F80" s="3">
        <v>-0.49173860000000003</v>
      </c>
      <c r="G80" s="3">
        <v>-3.6039000000000002E-3</v>
      </c>
      <c r="H80" s="3">
        <v>-9.6948599999999996E-2</v>
      </c>
      <c r="I80" s="3">
        <v>0.19691539999999999</v>
      </c>
      <c r="J80" s="3">
        <v>0.75440430000000003</v>
      </c>
      <c r="K80" s="3">
        <v>1.1894E-3</v>
      </c>
      <c r="L80" s="3">
        <f t="shared" si="1"/>
        <v>-0.10055249999999999</v>
      </c>
    </row>
    <row r="81" spans="1:12">
      <c r="A81" s="4" t="s">
        <v>23</v>
      </c>
      <c r="B81" s="4"/>
      <c r="C81" s="5" t="s">
        <v>13</v>
      </c>
      <c r="D81" s="3">
        <v>-1.1662352</v>
      </c>
      <c r="E81" s="3">
        <v>-2.5885250000000002</v>
      </c>
      <c r="F81" s="3">
        <v>-3.4731700000000001</v>
      </c>
      <c r="G81" s="3">
        <v>-2.4626700000000001E-2</v>
      </c>
      <c r="H81" s="3">
        <v>-9.6948599999999996E-2</v>
      </c>
      <c r="I81" s="3">
        <v>0.36250719999999997</v>
      </c>
      <c r="J81" s="3">
        <v>0.64301430000000004</v>
      </c>
      <c r="K81" s="3">
        <v>6.9879999999999996E-4</v>
      </c>
      <c r="L81" s="3">
        <f t="shared" si="1"/>
        <v>-0.1215753</v>
      </c>
    </row>
    <row r="82" spans="1:12">
      <c r="A82" s="4" t="s">
        <v>23</v>
      </c>
      <c r="B82" s="4"/>
      <c r="C82" s="5" t="s">
        <v>14</v>
      </c>
      <c r="D82" s="3">
        <v>13.646694999999999</v>
      </c>
      <c r="E82" s="3">
        <v>9.4644490000000001</v>
      </c>
      <c r="F82" s="3">
        <v>7.7518520000000004</v>
      </c>
      <c r="G82" s="3">
        <v>-5.9833999999999998E-3</v>
      </c>
      <c r="H82" s="3">
        <v>-9.6948599999999996E-2</v>
      </c>
      <c r="I82" s="3">
        <v>8.7064179999999993</v>
      </c>
      <c r="J82" s="3">
        <v>-6.8997729999999997</v>
      </c>
      <c r="K82" s="3">
        <v>8.8825999999999992E-3</v>
      </c>
      <c r="L82" s="3">
        <f t="shared" si="1"/>
        <v>-0.102932</v>
      </c>
    </row>
    <row r="83" spans="1:12">
      <c r="A83" s="4" t="s">
        <v>23</v>
      </c>
      <c r="B83" s="4"/>
      <c r="C83" s="5" t="s">
        <v>15</v>
      </c>
      <c r="D83" s="3">
        <v>-2.9710643000000001</v>
      </c>
      <c r="E83" s="3">
        <v>-3.162579</v>
      </c>
      <c r="F83" s="3">
        <v>-3.2070129999999999</v>
      </c>
      <c r="G83" s="3">
        <v>-1.6257999999999999E-3</v>
      </c>
      <c r="H83" s="3">
        <v>-9.6948599999999996E-2</v>
      </c>
      <c r="I83" s="3">
        <v>0.64544069999999998</v>
      </c>
      <c r="J83" s="3">
        <v>-0.50350150000000005</v>
      </c>
      <c r="K83" s="3">
        <v>1.0692E-3</v>
      </c>
      <c r="L83" s="3">
        <f t="shared" si="1"/>
        <v>-9.8574399999999993E-2</v>
      </c>
    </row>
    <row r="84" spans="1:12">
      <c r="A84" s="4" t="s">
        <v>23</v>
      </c>
      <c r="B84" s="4"/>
      <c r="C84" s="5" t="s">
        <v>16</v>
      </c>
      <c r="D84" s="3">
        <v>-2.1650604000000002</v>
      </c>
      <c r="E84" s="3">
        <v>-2.9994160000000001</v>
      </c>
      <c r="F84" s="3">
        <v>-3.4474719999999999</v>
      </c>
      <c r="G84" s="3">
        <v>-0.12993270000000001</v>
      </c>
      <c r="H84" s="3">
        <v>-9.6948599999999996E-2</v>
      </c>
      <c r="I84" s="3">
        <v>0.54719629999999997</v>
      </c>
      <c r="J84" s="3">
        <v>0.12682579999999999</v>
      </c>
      <c r="K84" s="3">
        <v>9.1589999999999998E-4</v>
      </c>
      <c r="L84" s="3">
        <f t="shared" si="1"/>
        <v>-0.22688130000000001</v>
      </c>
    </row>
    <row r="85" spans="1:12">
      <c r="A85" s="4" t="s">
        <v>23</v>
      </c>
      <c r="B85" s="4"/>
      <c r="C85" s="5" t="s">
        <v>17</v>
      </c>
      <c r="D85" s="3">
        <v>-2.3832439999999999</v>
      </c>
      <c r="E85" s="3">
        <v>-0.85066430000000004</v>
      </c>
      <c r="F85" s="3">
        <v>-1.508257</v>
      </c>
      <c r="G85" s="3">
        <v>-0.19498360000000001</v>
      </c>
      <c r="H85" s="3">
        <v>-9.6948599999999996E-2</v>
      </c>
      <c r="I85" s="3">
        <v>0.2661847</v>
      </c>
      <c r="J85" s="3">
        <v>0.68256620000000001</v>
      </c>
      <c r="K85" s="3">
        <v>7.7399999999999995E-4</v>
      </c>
      <c r="L85" s="3">
        <f t="shared" si="1"/>
        <v>-0.29193219999999998</v>
      </c>
    </row>
    <row r="86" spans="1:12">
      <c r="A86" s="4" t="s">
        <v>23</v>
      </c>
      <c r="B86" s="4"/>
      <c r="C86" s="5" t="s">
        <v>18</v>
      </c>
      <c r="D86" s="3">
        <v>-2.2684801000000001</v>
      </c>
      <c r="E86" s="3">
        <v>-2.2454190000000001</v>
      </c>
      <c r="F86" s="3">
        <v>-3.012486</v>
      </c>
      <c r="G86" s="3">
        <v>-1.2934599999999999E-2</v>
      </c>
      <c r="H86" s="3">
        <v>-9.6948599999999996E-2</v>
      </c>
      <c r="I86" s="3">
        <v>-2.1145779999999998</v>
      </c>
      <c r="J86" s="3">
        <v>2.993344</v>
      </c>
      <c r="K86" s="3">
        <v>-1.8152000000000001E-3</v>
      </c>
      <c r="L86" s="3">
        <f t="shared" si="1"/>
        <v>-0.1098832</v>
      </c>
    </row>
    <row r="87" spans="1:12">
      <c r="A87" s="4" t="s">
        <v>23</v>
      </c>
      <c r="B87" s="4"/>
      <c r="C87" s="5" t="s">
        <v>19</v>
      </c>
      <c r="D87" s="3">
        <v>-3.1719027</v>
      </c>
      <c r="E87" s="3">
        <v>-2.3737780000000002</v>
      </c>
      <c r="F87" s="3">
        <v>-3.1730480000000001</v>
      </c>
      <c r="G87" s="3">
        <v>-3.40144E-2</v>
      </c>
      <c r="H87" s="3">
        <v>-9.6948599999999996E-2</v>
      </c>
      <c r="I87" s="3">
        <v>1.473476</v>
      </c>
      <c r="J87" s="3">
        <v>-0.54507079999999997</v>
      </c>
      <c r="K87" s="3">
        <v>1.8289000000000001E-3</v>
      </c>
      <c r="L87" s="3">
        <f t="shared" si="1"/>
        <v>-0.130963</v>
      </c>
    </row>
    <row r="88" spans="1:12">
      <c r="A88" s="4" t="s">
        <v>23</v>
      </c>
      <c r="B88" s="4"/>
      <c r="C88" s="5" t="s">
        <v>20</v>
      </c>
      <c r="D88" s="3">
        <v>-0.87248643000000004</v>
      </c>
      <c r="E88" s="3">
        <v>-0.98530790000000001</v>
      </c>
      <c r="F88" s="3">
        <v>-1.3876520000000001</v>
      </c>
      <c r="G88" s="3">
        <v>-0.47908060000000002</v>
      </c>
      <c r="H88" s="3">
        <v>-9.6948599999999996E-2</v>
      </c>
      <c r="I88" s="3">
        <v>-0.23126140000000001</v>
      </c>
      <c r="J88" s="3">
        <v>1.209549</v>
      </c>
      <c r="K88" s="3">
        <v>8.5699999999999996E-5</v>
      </c>
      <c r="L88" s="3">
        <f t="shared" si="1"/>
        <v>-0.57602920000000002</v>
      </c>
    </row>
    <row r="89" spans="1:12" ht="15.75" thickBot="1">
      <c r="A89" s="7" t="s">
        <v>23</v>
      </c>
      <c r="B89" s="7"/>
      <c r="C89" s="9" t="s">
        <v>21</v>
      </c>
      <c r="D89" s="8">
        <v>-6.9033010000000006E-2</v>
      </c>
      <c r="E89" s="8">
        <v>-0.30169099999999999</v>
      </c>
      <c r="F89" s="8">
        <v>-1.342435</v>
      </c>
      <c r="G89" s="8">
        <v>-2.2696999999999998E-2</v>
      </c>
      <c r="H89" s="8">
        <v>-9.6948599999999996E-2</v>
      </c>
      <c r="I89" s="8">
        <v>0.33325919999999998</v>
      </c>
      <c r="J89" s="8">
        <v>0.82647110000000001</v>
      </c>
      <c r="K89" s="8">
        <v>6.5959999999999999E-4</v>
      </c>
      <c r="L89" s="8">
        <f t="shared" si="1"/>
        <v>-0.11964559999999999</v>
      </c>
    </row>
    <row r="90" spans="1:12" ht="15.75" thickTop="1">
      <c r="A90" s="12" t="s">
        <v>9</v>
      </c>
      <c r="B90" s="12"/>
      <c r="C90" s="13" t="s">
        <v>11</v>
      </c>
      <c r="D90" s="14">
        <v>1.4803427</v>
      </c>
      <c r="E90" s="14">
        <v>1.686431</v>
      </c>
      <c r="F90" s="14">
        <v>0.40186709999999998</v>
      </c>
      <c r="G90" s="14">
        <v>-0.18943389999999999</v>
      </c>
      <c r="H90" s="14">
        <v>7.1418400000000007E-2</v>
      </c>
      <c r="I90" s="14">
        <v>1.7516339999999999</v>
      </c>
      <c r="J90" s="14">
        <v>-0.3513308</v>
      </c>
      <c r="K90" s="14">
        <v>2.2767E-3</v>
      </c>
      <c r="L90" s="14">
        <f t="shared" si="1"/>
        <v>-0.11801549999999998</v>
      </c>
    </row>
    <row r="91" spans="1:12">
      <c r="A91" s="4" t="s">
        <v>9</v>
      </c>
      <c r="B91" s="4"/>
      <c r="C91" s="5" t="s">
        <v>12</v>
      </c>
      <c r="D91" s="3">
        <v>3.1677974999999998</v>
      </c>
      <c r="E91" s="3">
        <v>2.2329780000000001</v>
      </c>
      <c r="F91" s="3">
        <v>1.469007</v>
      </c>
      <c r="G91" s="3">
        <v>-3.2268000000000002E-3</v>
      </c>
      <c r="H91" s="3">
        <v>7.1418400000000007E-2</v>
      </c>
      <c r="I91" s="3">
        <v>1.59271E-2</v>
      </c>
      <c r="J91" s="3">
        <v>0.67837289999999995</v>
      </c>
      <c r="K91" s="3">
        <v>1.4794999999999999E-3</v>
      </c>
      <c r="L91" s="3">
        <f t="shared" si="1"/>
        <v>6.8191600000000005E-2</v>
      </c>
    </row>
    <row r="92" spans="1:12">
      <c r="A92" s="4" t="s">
        <v>9</v>
      </c>
      <c r="B92" s="4"/>
      <c r="C92" s="5" t="s">
        <v>13</v>
      </c>
      <c r="D92" s="3">
        <v>0.37172414999999998</v>
      </c>
      <c r="E92" s="3">
        <v>0.14949680000000001</v>
      </c>
      <c r="F92" s="3">
        <v>-1.3543780000000001</v>
      </c>
      <c r="G92" s="3">
        <v>-9.3710600000000005E-2</v>
      </c>
      <c r="H92" s="3">
        <v>7.1418400000000007E-2</v>
      </c>
      <c r="I92" s="3">
        <v>0.97741160000000005</v>
      </c>
      <c r="J92" s="3">
        <v>0.54699419999999999</v>
      </c>
      <c r="K92" s="3">
        <v>1.7616000000000001E-3</v>
      </c>
      <c r="L92" s="3">
        <f t="shared" si="1"/>
        <v>-2.2292199999999998E-2</v>
      </c>
    </row>
    <row r="93" spans="1:12">
      <c r="A93" s="4" t="s">
        <v>9</v>
      </c>
      <c r="B93" s="4"/>
      <c r="C93" s="5" t="s">
        <v>14</v>
      </c>
      <c r="D93" s="3">
        <v>2.4452235</v>
      </c>
      <c r="E93" s="3">
        <v>5.0348980000000001</v>
      </c>
      <c r="F93" s="3">
        <v>1.644498</v>
      </c>
      <c r="G93" s="3">
        <v>-0.1185464</v>
      </c>
      <c r="H93" s="3">
        <v>7.1418400000000007E-2</v>
      </c>
      <c r="I93" s="3">
        <v>6.484324</v>
      </c>
      <c r="J93" s="3">
        <v>-3.0533070000000002</v>
      </c>
      <c r="K93" s="3">
        <v>6.5097999999999996E-3</v>
      </c>
      <c r="L93" s="3">
        <f t="shared" si="1"/>
        <v>-4.7127999999999989E-2</v>
      </c>
    </row>
    <row r="94" spans="1:12">
      <c r="A94" s="4" t="s">
        <v>9</v>
      </c>
      <c r="B94" s="4"/>
      <c r="C94" s="5" t="s">
        <v>16</v>
      </c>
      <c r="D94" s="3">
        <v>2.4173320999999999</v>
      </c>
      <c r="E94" s="3">
        <v>2.6463570000000001</v>
      </c>
      <c r="F94" s="3">
        <v>1.4278310000000001</v>
      </c>
      <c r="G94" s="3">
        <v>-0.27717140000000001</v>
      </c>
      <c r="H94" s="3">
        <v>7.1418400000000007E-2</v>
      </c>
      <c r="I94" s="3">
        <v>1.3767940000000001</v>
      </c>
      <c r="J94" s="3">
        <v>4.5240700000000002E-2</v>
      </c>
      <c r="K94" s="3">
        <v>2.2436999999999999E-3</v>
      </c>
      <c r="L94" s="3">
        <f t="shared" si="1"/>
        <v>-0.20575300000000002</v>
      </c>
    </row>
    <row r="95" spans="1:12">
      <c r="A95" s="4" t="s">
        <v>9</v>
      </c>
      <c r="B95" s="4"/>
      <c r="C95" s="5" t="s">
        <v>17</v>
      </c>
      <c r="D95" s="3">
        <v>6.6516549999999994E-2</v>
      </c>
      <c r="E95" s="3">
        <v>0.49661490000000003</v>
      </c>
      <c r="F95" s="3">
        <v>-0.88976980000000006</v>
      </c>
      <c r="G95" s="3">
        <v>4.4248000000000003E-2</v>
      </c>
      <c r="H95" s="3">
        <v>7.1418400000000007E-2</v>
      </c>
      <c r="I95" s="3">
        <v>0.3882948</v>
      </c>
      <c r="J95" s="3">
        <v>0.88098540000000003</v>
      </c>
      <c r="K95" s="3">
        <v>1.4381000000000001E-3</v>
      </c>
      <c r="L95" s="3">
        <f t="shared" si="1"/>
        <v>0.1156664</v>
      </c>
    </row>
    <row r="96" spans="1:12">
      <c r="A96" s="4" t="s">
        <v>9</v>
      </c>
      <c r="B96" s="4"/>
      <c r="C96" s="5" t="s">
        <v>18</v>
      </c>
      <c r="D96" s="3">
        <v>25.021972000000002</v>
      </c>
      <c r="E96" s="3">
        <v>47.776539999999997</v>
      </c>
      <c r="F96" s="3">
        <v>46.366779999999999</v>
      </c>
      <c r="G96" s="3">
        <v>0.1746916</v>
      </c>
      <c r="H96" s="3">
        <v>7.1418400000000007E-2</v>
      </c>
      <c r="I96" s="3">
        <v>-0.92155730000000002</v>
      </c>
      <c r="J96" s="3">
        <v>2.0848209999999998</v>
      </c>
      <c r="K96" s="3">
        <v>3.8039999999999998E-4</v>
      </c>
      <c r="L96" s="3">
        <f t="shared" si="1"/>
        <v>0.24611</v>
      </c>
    </row>
    <row r="97" spans="1:12">
      <c r="A97" s="4" t="s">
        <v>9</v>
      </c>
      <c r="B97" s="4"/>
      <c r="C97" s="5" t="s">
        <v>19</v>
      </c>
      <c r="D97" s="3">
        <v>-3.0156158999999998</v>
      </c>
      <c r="E97" s="3">
        <v>-2.1245059999999998</v>
      </c>
      <c r="F97" s="3">
        <v>-2.8319350000000001</v>
      </c>
      <c r="G97" s="3">
        <v>-0.77033320000000005</v>
      </c>
      <c r="H97" s="3">
        <v>7.1418400000000007E-2</v>
      </c>
      <c r="I97" s="3">
        <v>1.102136</v>
      </c>
      <c r="J97" s="3">
        <v>0.30195759999999999</v>
      </c>
      <c r="K97" s="3">
        <v>2.2498000000000002E-3</v>
      </c>
      <c r="L97" s="3">
        <f t="shared" si="1"/>
        <v>-0.69891480000000006</v>
      </c>
    </row>
    <row r="98" spans="1:12">
      <c r="A98" s="4" t="s">
        <v>9</v>
      </c>
      <c r="B98" s="4"/>
      <c r="C98" s="5" t="s">
        <v>20</v>
      </c>
      <c r="D98" s="3">
        <v>0.38452477000000002</v>
      </c>
      <c r="E98" s="3">
        <v>-2.4445540000000001</v>
      </c>
      <c r="F98" s="3">
        <v>-4.0476229999999997</v>
      </c>
      <c r="G98" s="3">
        <v>0.27024150000000002</v>
      </c>
      <c r="H98" s="3">
        <v>7.1418400000000007E-2</v>
      </c>
      <c r="I98" s="3">
        <v>1.113046</v>
      </c>
      <c r="J98" s="3">
        <v>0.14604529999999999</v>
      </c>
      <c r="K98" s="3">
        <v>2.3178999999999999E-3</v>
      </c>
      <c r="L98" s="3">
        <f t="shared" si="1"/>
        <v>0.34165990000000002</v>
      </c>
    </row>
    <row r="99" spans="1:12" ht="15.75" thickBot="1">
      <c r="A99" s="7" t="s">
        <v>9</v>
      </c>
      <c r="B99" s="7"/>
      <c r="C99" s="9" t="s">
        <v>21</v>
      </c>
      <c r="D99" s="8">
        <v>0.45771112000000003</v>
      </c>
      <c r="E99" s="8">
        <v>0.7585151</v>
      </c>
      <c r="F99" s="8">
        <v>0.1883523</v>
      </c>
      <c r="G99" s="8">
        <v>-0.32901069999999999</v>
      </c>
      <c r="H99" s="8">
        <v>7.1418400000000007E-2</v>
      </c>
      <c r="I99" s="8">
        <v>0.77266170000000001</v>
      </c>
      <c r="J99" s="8">
        <v>5.3247999999999997E-2</v>
      </c>
      <c r="K99" s="8">
        <v>1.8453E-3</v>
      </c>
      <c r="L99" s="8">
        <f t="shared" si="1"/>
        <v>-0.2575923</v>
      </c>
    </row>
    <row r="100" spans="1:12" ht="15.75" thickTop="1">
      <c r="A100" s="12" t="s">
        <v>10</v>
      </c>
      <c r="B100" s="12"/>
      <c r="C100" s="13" t="s">
        <v>11</v>
      </c>
      <c r="D100" s="14">
        <v>1.2786523999999999</v>
      </c>
      <c r="E100" s="14">
        <v>1.386368</v>
      </c>
      <c r="F100" s="14">
        <v>0.43441449999999998</v>
      </c>
      <c r="G100" s="14">
        <v>-1.8241400000000001E-2</v>
      </c>
      <c r="H100" s="14">
        <v>0.1665238</v>
      </c>
      <c r="I100" s="14">
        <v>1.4735130000000001</v>
      </c>
      <c r="J100" s="14">
        <v>-0.67209039999999998</v>
      </c>
      <c r="K100" s="14">
        <v>2.2487000000000002E-3</v>
      </c>
      <c r="L100" s="14">
        <f t="shared" si="1"/>
        <v>0.14828240000000001</v>
      </c>
    </row>
    <row r="101" spans="1:12">
      <c r="A101" s="4" t="s">
        <v>10</v>
      </c>
      <c r="B101" s="4"/>
      <c r="C101" s="5" t="s">
        <v>12</v>
      </c>
      <c r="D101" s="3">
        <v>1.6946097</v>
      </c>
      <c r="E101" s="3">
        <v>1.087952</v>
      </c>
      <c r="F101" s="3">
        <v>-0.1335895</v>
      </c>
      <c r="G101" s="3">
        <v>-3.924E-4</v>
      </c>
      <c r="H101" s="3">
        <v>4.1147599999999999E-2</v>
      </c>
      <c r="I101" s="3">
        <v>0.7111111</v>
      </c>
      <c r="J101" s="3">
        <v>0.46827580000000002</v>
      </c>
      <c r="K101" s="3">
        <v>1.3993E-3</v>
      </c>
      <c r="L101" s="3">
        <f t="shared" si="1"/>
        <v>4.0755199999999998E-2</v>
      </c>
    </row>
    <row r="102" spans="1:12">
      <c r="A102" s="4" t="s">
        <v>10</v>
      </c>
      <c r="B102" s="4"/>
      <c r="C102" s="5" t="s">
        <v>13</v>
      </c>
      <c r="D102" s="3">
        <v>0.52631039000000002</v>
      </c>
      <c r="E102" s="3">
        <v>0.75935660000000005</v>
      </c>
      <c r="F102" s="3">
        <v>-0.1281455</v>
      </c>
      <c r="G102" s="3">
        <v>-1.3454000000000001E-3</v>
      </c>
      <c r="H102" s="3">
        <v>9.3566999999999997E-2</v>
      </c>
      <c r="I102" s="3">
        <v>0.92699739999999997</v>
      </c>
      <c r="J102" s="3">
        <v>-0.13325529999999999</v>
      </c>
      <c r="K102" s="3">
        <v>1.5383E-3</v>
      </c>
      <c r="L102" s="3">
        <f t="shared" si="1"/>
        <v>9.2221600000000001E-2</v>
      </c>
    </row>
    <row r="103" spans="1:12">
      <c r="A103" s="4" t="s">
        <v>10</v>
      </c>
      <c r="B103" s="4"/>
      <c r="C103" s="5" t="s">
        <v>14</v>
      </c>
      <c r="D103" s="3">
        <v>-2.1063329</v>
      </c>
      <c r="E103" s="3">
        <v>-2.239379</v>
      </c>
      <c r="F103" s="3">
        <v>-3.2920050000000001</v>
      </c>
      <c r="G103" s="3">
        <v>-1.04829E-2</v>
      </c>
      <c r="H103" s="3">
        <v>5.5570399999999999E-2</v>
      </c>
      <c r="I103" s="3">
        <v>-1.7152050000000001</v>
      </c>
      <c r="J103" s="3">
        <v>2.7218010000000001</v>
      </c>
      <c r="K103" s="3">
        <v>9.4200000000000002E-4</v>
      </c>
      <c r="L103" s="3">
        <f t="shared" si="1"/>
        <v>4.5087500000000003E-2</v>
      </c>
    </row>
    <row r="104" spans="1:12">
      <c r="A104" s="4" t="s">
        <v>10</v>
      </c>
      <c r="B104" s="4"/>
      <c r="C104" s="5" t="s">
        <v>16</v>
      </c>
      <c r="D104" s="3">
        <v>2.2348614000000002</v>
      </c>
      <c r="E104" s="3">
        <v>1.420067</v>
      </c>
      <c r="F104" s="3">
        <v>0.63568089999999999</v>
      </c>
      <c r="G104" s="3">
        <v>-2.1084599999999998E-2</v>
      </c>
      <c r="H104" s="3">
        <v>4.0841500000000003E-2</v>
      </c>
      <c r="I104" s="3">
        <v>1.017199</v>
      </c>
      <c r="J104" s="3">
        <v>-0.25437090000000001</v>
      </c>
      <c r="K104" s="3">
        <v>1.8016E-3</v>
      </c>
      <c r="L104" s="3">
        <f t="shared" si="1"/>
        <v>1.9756900000000004E-2</v>
      </c>
    </row>
    <row r="105" spans="1:12">
      <c r="A105" s="4" t="s">
        <v>10</v>
      </c>
      <c r="B105" s="4"/>
      <c r="C105" s="5" t="s">
        <v>17</v>
      </c>
      <c r="D105" s="3">
        <v>0.76900617000000004</v>
      </c>
      <c r="E105" s="3">
        <v>-0.2137134</v>
      </c>
      <c r="F105" s="3">
        <v>-0.56809540000000003</v>
      </c>
      <c r="G105" s="3">
        <v>-2.34726E-2</v>
      </c>
      <c r="H105" s="3">
        <v>-4.4002899999999998E-2</v>
      </c>
      <c r="I105" s="3">
        <v>-0.51827789999999996</v>
      </c>
      <c r="J105" s="3">
        <v>0.93956079999999997</v>
      </c>
      <c r="K105" s="3">
        <v>5.7450000000000003E-4</v>
      </c>
      <c r="L105" s="3">
        <f t="shared" si="1"/>
        <v>-6.7475499999999994E-2</v>
      </c>
    </row>
    <row r="106" spans="1:12">
      <c r="A106" s="4" t="s">
        <v>10</v>
      </c>
      <c r="B106" s="4"/>
      <c r="C106" s="5" t="s">
        <v>18</v>
      </c>
      <c r="D106" s="3">
        <v>0.12460208</v>
      </c>
      <c r="E106" s="3">
        <v>-0.1189717</v>
      </c>
      <c r="F106" s="3">
        <v>-1.411994</v>
      </c>
      <c r="G106" s="3">
        <v>-6.4193700000000006E-2</v>
      </c>
      <c r="H106" s="3">
        <v>5.4256600000000002E-2</v>
      </c>
      <c r="I106" s="3">
        <v>-2.0870449999999998</v>
      </c>
      <c r="J106" s="3">
        <v>3.3907959999999999</v>
      </c>
      <c r="K106" s="3">
        <v>-7.917E-4</v>
      </c>
      <c r="L106" s="3">
        <f t="shared" si="1"/>
        <v>-9.9371000000000043E-3</v>
      </c>
    </row>
    <row r="107" spans="1:12">
      <c r="A107" s="4" t="s">
        <v>10</v>
      </c>
      <c r="B107" s="4"/>
      <c r="C107" s="5" t="s">
        <v>19</v>
      </c>
      <c r="D107" s="3">
        <v>0.57953072000000005</v>
      </c>
      <c r="E107" s="3">
        <v>-0.37947979999999998</v>
      </c>
      <c r="F107" s="3">
        <v>-1.2593000000000001</v>
      </c>
      <c r="G107" s="3">
        <v>-8.8080999999999993E-3</v>
      </c>
      <c r="H107" s="3">
        <v>4.3944799999999999E-2</v>
      </c>
      <c r="I107" s="3">
        <v>1.2023239999999999</v>
      </c>
      <c r="J107" s="3">
        <v>-0.35957430000000001</v>
      </c>
      <c r="K107" s="3">
        <v>1.9346000000000001E-3</v>
      </c>
      <c r="L107" s="3">
        <f t="shared" si="1"/>
        <v>3.51367E-2</v>
      </c>
    </row>
    <row r="108" spans="1:12">
      <c r="A108" s="4" t="s">
        <v>10</v>
      </c>
      <c r="B108" s="4"/>
      <c r="C108" s="5" t="s">
        <v>20</v>
      </c>
      <c r="D108" s="3">
        <v>0.47284799999999999</v>
      </c>
      <c r="E108" s="3">
        <v>-1.07531</v>
      </c>
      <c r="F108" s="3">
        <v>-1.2442839999999999</v>
      </c>
      <c r="G108" s="3">
        <v>-0.14833850000000001</v>
      </c>
      <c r="H108" s="3">
        <v>0.13782240000000001</v>
      </c>
      <c r="I108" s="3">
        <v>0.78187399999999996</v>
      </c>
      <c r="J108" s="3">
        <v>-0.60407010000000005</v>
      </c>
      <c r="K108" s="3">
        <v>1.6861999999999999E-3</v>
      </c>
      <c r="L108" s="3">
        <f t="shared" si="1"/>
        <v>-1.05161E-2</v>
      </c>
    </row>
    <row r="109" spans="1:12" ht="15.75" thickBot="1">
      <c r="A109" s="7" t="s">
        <v>10</v>
      </c>
      <c r="B109" s="7"/>
      <c r="C109" s="9" t="s">
        <v>21</v>
      </c>
      <c r="D109" s="8">
        <v>1.1300452999999999</v>
      </c>
      <c r="E109" s="8">
        <v>0.18481300000000001</v>
      </c>
      <c r="F109" s="8">
        <v>-1.1486730000000001</v>
      </c>
      <c r="G109" s="8">
        <v>-2.7310999999999998E-2</v>
      </c>
      <c r="H109" s="8">
        <v>8.1790299999999996E-2</v>
      </c>
      <c r="I109" s="8">
        <v>0.54099140000000001</v>
      </c>
      <c r="J109" s="8">
        <v>0.73690160000000005</v>
      </c>
      <c r="K109" s="8">
        <v>1.1133E-3</v>
      </c>
      <c r="L109" s="8">
        <f t="shared" si="1"/>
        <v>5.4479299999999994E-2</v>
      </c>
    </row>
    <row r="110" spans="1:12" ht="15.75" thickTop="1"/>
  </sheetData>
  <autoFilter ref="A1:C1" xr:uid="{966C0C79-114B-4E47-9C2D-62D66B28C043}"/>
  <conditionalFormatting sqref="D2:D10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5046-C479-43F7-9CA4-EAF52EC7F9BC}">
  <sheetPr>
    <tabColor rgb="FF00B0F0"/>
  </sheetPr>
  <dimension ref="A1:G12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D18" sqref="D18"/>
    </sheetView>
  </sheetViews>
  <sheetFormatPr defaultRowHeight="15"/>
  <cols>
    <col min="1" max="1" width="8.42578125" style="1" customWidth="1"/>
    <col min="2" max="6" width="8.42578125" customWidth="1"/>
    <col min="7" max="7" width="13.140625" bestFit="1" customWidth="1"/>
  </cols>
  <sheetData>
    <row r="1" spans="1:7" ht="30" customHeight="1" thickTop="1" thickBot="1">
      <c r="A1" s="10" t="s">
        <v>0</v>
      </c>
      <c r="B1" s="10"/>
      <c r="C1" s="10" t="s">
        <v>29</v>
      </c>
      <c r="D1" s="10" t="s">
        <v>30</v>
      </c>
      <c r="E1" s="10" t="s">
        <v>31</v>
      </c>
      <c r="F1" s="10" t="s">
        <v>32</v>
      </c>
      <c r="G1" s="10" t="s">
        <v>33</v>
      </c>
    </row>
    <row r="2" spans="1:7" ht="15.75" thickTop="1">
      <c r="A2" s="12" t="s">
        <v>2</v>
      </c>
      <c r="B2" s="14">
        <v>-0.23313590000000001</v>
      </c>
      <c r="C2" s="14">
        <v>0.70736639999999995</v>
      </c>
      <c r="D2" s="14">
        <v>0.66516410000000004</v>
      </c>
      <c r="E2" s="14">
        <v>6.8798499999999999E-2</v>
      </c>
      <c r="F2" s="14">
        <v>0.17766960000000001</v>
      </c>
      <c r="G2" s="14">
        <v>-4.2247999999999999E-3</v>
      </c>
    </row>
    <row r="3" spans="1:7">
      <c r="A3" s="4" t="s">
        <v>3</v>
      </c>
      <c r="B3" s="3">
        <v>0.27205279999999998</v>
      </c>
      <c r="C3" s="3">
        <v>-0.60370939999999995</v>
      </c>
      <c r="D3" s="3">
        <v>0.68134419999999996</v>
      </c>
      <c r="E3" s="3">
        <v>-1.0487099999999999E-2</v>
      </c>
      <c r="F3" s="3">
        <v>0.11549420000000001</v>
      </c>
      <c r="G3" s="3">
        <v>-5.8539000000000004E-3</v>
      </c>
    </row>
    <row r="4" spans="1:7">
      <c r="A4" s="4" t="s">
        <v>4</v>
      </c>
      <c r="B4" s="3">
        <v>-0.1543688</v>
      </c>
      <c r="C4" s="3">
        <v>0.33069100000000001</v>
      </c>
      <c r="D4" s="3">
        <v>1.178118</v>
      </c>
      <c r="E4" s="3">
        <v>-6.4894400000000005E-2</v>
      </c>
      <c r="F4" s="3">
        <v>4.9187799999999997E-2</v>
      </c>
      <c r="G4" s="3">
        <v>-8.3169000000000003E-3</v>
      </c>
    </row>
    <row r="5" spans="1:7">
      <c r="A5" s="4" t="s">
        <v>5</v>
      </c>
      <c r="B5" s="3">
        <v>0.17504900000000001</v>
      </c>
      <c r="C5" s="3">
        <v>-7.6127E-2</v>
      </c>
      <c r="D5" s="3">
        <v>1.4582139999999999</v>
      </c>
      <c r="E5" s="3">
        <v>2.44102E-2</v>
      </c>
      <c r="F5" s="3">
        <v>6.2097800000000002E-2</v>
      </c>
      <c r="G5" s="3">
        <v>-5.8224000000000001E-3</v>
      </c>
    </row>
    <row r="6" spans="1:7">
      <c r="A6" s="4" t="s">
        <v>6</v>
      </c>
      <c r="B6" s="3">
        <v>4.47648E-2</v>
      </c>
      <c r="C6" s="3">
        <v>-9.7034499999999996E-2</v>
      </c>
      <c r="D6" s="3">
        <v>0.90417429999999999</v>
      </c>
      <c r="E6" s="3">
        <v>2.1240800000000001E-2</v>
      </c>
      <c r="F6" s="3">
        <v>0.1748914</v>
      </c>
      <c r="G6" s="3">
        <v>-5.4118999999999999E-3</v>
      </c>
    </row>
    <row r="7" spans="1:7">
      <c r="A7" s="4" t="s">
        <v>7</v>
      </c>
      <c r="B7" s="3">
        <v>0.182924</v>
      </c>
      <c r="C7" s="3">
        <v>0.1778863</v>
      </c>
      <c r="D7" s="3">
        <v>1.0497920000000001</v>
      </c>
      <c r="E7" s="3">
        <v>-6.0977000000000002E-3</v>
      </c>
      <c r="F7" s="3">
        <v>5.2035600000000001E-2</v>
      </c>
      <c r="G7" s="3">
        <v>-9.7076000000000003E-3</v>
      </c>
    </row>
    <row r="8" spans="1:7">
      <c r="A8" s="4" t="s">
        <v>8</v>
      </c>
      <c r="B8" s="3">
        <v>-1.16066E-2</v>
      </c>
      <c r="C8" s="3">
        <v>0.16094259999999999</v>
      </c>
      <c r="D8" s="3">
        <v>0.6056627</v>
      </c>
      <c r="E8" s="3">
        <v>1.0685200000000001E-2</v>
      </c>
      <c r="F8" s="3">
        <v>0.11340550000000001</v>
      </c>
      <c r="G8" s="3">
        <v>-6.7831000000000002E-3</v>
      </c>
    </row>
    <row r="9" spans="1:7">
      <c r="A9" s="4" t="s">
        <v>23</v>
      </c>
      <c r="B9" s="3">
        <v>-0.1688569</v>
      </c>
      <c r="C9" s="3">
        <v>0.2328991</v>
      </c>
      <c r="D9" s="3">
        <v>-0.58601219999999998</v>
      </c>
      <c r="E9" s="3">
        <v>-7.4710799999999994E-2</v>
      </c>
      <c r="F9" s="3">
        <v>5.0248300000000003E-2</v>
      </c>
      <c r="G9" s="3">
        <v>-4.1558000000000003E-3</v>
      </c>
    </row>
    <row r="10" spans="1:7">
      <c r="A10" s="4" t="s">
        <v>9</v>
      </c>
      <c r="B10" s="3">
        <v>0.36973899999999998</v>
      </c>
      <c r="C10" s="3">
        <v>0.26548090000000002</v>
      </c>
      <c r="D10" s="3">
        <v>0.4297977</v>
      </c>
      <c r="E10" s="3">
        <v>-0.1317275</v>
      </c>
      <c r="F10" s="3">
        <v>5.7405699999999997E-2</v>
      </c>
      <c r="G10" s="3">
        <v>-7.9430000000000004E-3</v>
      </c>
    </row>
    <row r="11" spans="1:7" ht="15.75" thickBot="1">
      <c r="A11" s="7" t="s">
        <v>10</v>
      </c>
      <c r="B11" s="8">
        <v>7.0827200000000007E-2</v>
      </c>
      <c r="C11" s="8">
        <v>0.1236781</v>
      </c>
      <c r="D11" s="8">
        <v>2.4248449999999999</v>
      </c>
      <c r="E11" s="8">
        <v>1.12981E-2</v>
      </c>
      <c r="F11" s="8">
        <v>0.13360420000000001</v>
      </c>
      <c r="G11" s="8">
        <v>-4.1491000000000002E-3</v>
      </c>
    </row>
    <row r="12" spans="1:7" ht="15.75" thickTop="1"/>
  </sheetData>
  <conditionalFormatting sqref="B2:B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0311-422A-43AE-8CBD-6EEEDC24A8DD}">
  <sheetPr>
    <tabColor rgb="FF00B0F0"/>
  </sheetPr>
  <dimension ref="A1:J12"/>
  <sheetViews>
    <sheetView zoomScale="145" zoomScaleNormal="14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13" sqref="F13"/>
    </sheetView>
  </sheetViews>
  <sheetFormatPr defaultRowHeight="15"/>
  <cols>
    <col min="1" max="1" width="8.140625" bestFit="1" customWidth="1"/>
    <col min="2" max="2" width="8.42578125" customWidth="1"/>
    <col min="3" max="3" width="8.7109375" bestFit="1" customWidth="1"/>
    <col min="4" max="4" width="11.7109375" bestFit="1" customWidth="1"/>
    <col min="5" max="5" width="8.5703125" bestFit="1" customWidth="1"/>
    <col min="6" max="6" width="8.7109375" bestFit="1" customWidth="1"/>
    <col min="7" max="7" width="8.85546875" bestFit="1" customWidth="1"/>
    <col min="8" max="8" width="9.5703125" bestFit="1" customWidth="1"/>
    <col min="9" max="9" width="10.28515625" bestFit="1" customWidth="1"/>
    <col min="10" max="10" width="9.7109375" bestFit="1" customWidth="1"/>
  </cols>
  <sheetData>
    <row r="1" spans="1:10" ht="30" customHeight="1" thickTop="1" thickBot="1">
      <c r="A1" s="10" t="s">
        <v>0</v>
      </c>
      <c r="B1" s="10"/>
      <c r="C1" s="10" t="s">
        <v>24</v>
      </c>
      <c r="D1" s="17" t="s">
        <v>43</v>
      </c>
      <c r="E1" s="10" t="s">
        <v>27</v>
      </c>
      <c r="F1" s="10" t="s">
        <v>28</v>
      </c>
      <c r="G1" s="10" t="s">
        <v>25</v>
      </c>
      <c r="H1" s="10" t="s">
        <v>26</v>
      </c>
      <c r="I1" s="17" t="s">
        <v>38</v>
      </c>
      <c r="J1" s="16" t="s">
        <v>36</v>
      </c>
    </row>
    <row r="2" spans="1:10" ht="15.75" thickTop="1">
      <c r="A2" s="12" t="s">
        <v>2</v>
      </c>
      <c r="B2" s="14">
        <v>-1.4769289999999999</v>
      </c>
      <c r="C2" s="14">
        <v>-2.7681629999999999</v>
      </c>
      <c r="D2" s="14">
        <v>-3.6209600000000002</v>
      </c>
      <c r="E2" s="14">
        <v>-0.22007450000000001</v>
      </c>
      <c r="F2" s="14">
        <v>0.40878759999999997</v>
      </c>
      <c r="G2" s="14">
        <v>-0.49253999999999998</v>
      </c>
      <c r="H2" s="14">
        <v>1.155646</v>
      </c>
      <c r="I2" s="14">
        <v>9.7780000000000002E-4</v>
      </c>
      <c r="J2" s="14">
        <f>E2+F2</f>
        <v>0.18871309999999997</v>
      </c>
    </row>
    <row r="3" spans="1:10">
      <c r="A3" s="4" t="s">
        <v>3</v>
      </c>
      <c r="B3" s="3">
        <v>1.7234700000000001</v>
      </c>
      <c r="C3" s="3">
        <v>-0.68059119999999995</v>
      </c>
      <c r="D3" s="3">
        <v>-2.1148090000000002</v>
      </c>
      <c r="E3" s="3">
        <v>0.18782489999999999</v>
      </c>
      <c r="F3" s="3">
        <v>0.41873129999999997</v>
      </c>
      <c r="G3" s="3">
        <v>7.5078699999999998E-2</v>
      </c>
      <c r="H3" s="3">
        <v>0.75122840000000002</v>
      </c>
      <c r="I3" s="3">
        <v>1.3549E-3</v>
      </c>
      <c r="J3" s="3">
        <f t="shared" ref="J3:J11" si="0">E3+F3</f>
        <v>0.60655619999999999</v>
      </c>
    </row>
    <row r="4" spans="1:10">
      <c r="A4" s="4" t="s">
        <v>4</v>
      </c>
      <c r="B4" s="3">
        <v>-0.977935</v>
      </c>
      <c r="C4" s="3">
        <v>-0.2290673</v>
      </c>
      <c r="D4" s="3">
        <v>-1.636671</v>
      </c>
      <c r="E4" s="3">
        <v>-0.102884</v>
      </c>
      <c r="F4" s="3">
        <v>0.72403189999999995</v>
      </c>
      <c r="G4" s="3">
        <v>0.4645899</v>
      </c>
      <c r="H4" s="3">
        <v>0.31994060000000002</v>
      </c>
      <c r="I4" s="3">
        <v>1.9249E-3</v>
      </c>
      <c r="J4" s="3">
        <f t="shared" si="0"/>
        <v>0.62114789999999998</v>
      </c>
    </row>
    <row r="5" spans="1:10">
      <c r="A5" s="4" t="s">
        <v>5</v>
      </c>
      <c r="B5" s="3">
        <v>1.108946</v>
      </c>
      <c r="C5" s="3">
        <v>3.0621640000000001</v>
      </c>
      <c r="D5" s="3">
        <v>1.9118059999999999</v>
      </c>
      <c r="E5" s="3">
        <v>2.3684500000000001E-2</v>
      </c>
      <c r="F5" s="3">
        <v>0.89616929999999995</v>
      </c>
      <c r="G5" s="3">
        <v>-0.17475689999999999</v>
      </c>
      <c r="H5" s="3">
        <v>0.40391319999999997</v>
      </c>
      <c r="I5" s="3">
        <v>1.3476E-3</v>
      </c>
      <c r="J5" s="3">
        <f t="shared" si="0"/>
        <v>0.91985379999999994</v>
      </c>
    </row>
    <row r="6" spans="1:10">
      <c r="A6" s="4" t="s">
        <v>6</v>
      </c>
      <c r="B6" s="3">
        <v>0.2835876</v>
      </c>
      <c r="C6" s="3">
        <v>0.66284299999999996</v>
      </c>
      <c r="D6" s="3">
        <v>-0.90978340000000002</v>
      </c>
      <c r="E6" s="3">
        <v>3.0189199999999999E-2</v>
      </c>
      <c r="F6" s="3">
        <v>0.55567520000000004</v>
      </c>
      <c r="G6" s="3">
        <v>-0.15206620000000001</v>
      </c>
      <c r="H6" s="3">
        <v>1.1375759999999999</v>
      </c>
      <c r="I6" s="3">
        <v>1.2526E-3</v>
      </c>
      <c r="J6" s="3">
        <f t="shared" si="0"/>
        <v>0.58586440000000006</v>
      </c>
    </row>
    <row r="7" spans="1:10">
      <c r="A7" s="4" t="s">
        <v>7</v>
      </c>
      <c r="B7" s="3">
        <v>1.1588339999999999</v>
      </c>
      <c r="C7" s="3">
        <v>0.38961750000000001</v>
      </c>
      <c r="D7" s="3">
        <v>-0.58457119999999996</v>
      </c>
      <c r="E7" s="3">
        <v>-5.5343700000000003E-2</v>
      </c>
      <c r="F7" s="3">
        <v>0.6451673</v>
      </c>
      <c r="G7" s="3">
        <v>4.3654499999999999E-2</v>
      </c>
      <c r="H7" s="3">
        <v>0.33846379999999998</v>
      </c>
      <c r="I7" s="3">
        <v>2.2468000000000002E-3</v>
      </c>
      <c r="J7" s="3">
        <f t="shared" si="0"/>
        <v>0.5898236</v>
      </c>
    </row>
    <row r="8" spans="1:10">
      <c r="A8" s="4" t="s">
        <v>8</v>
      </c>
      <c r="B8" s="3">
        <v>-7.3528200000000002E-2</v>
      </c>
      <c r="C8" s="3">
        <v>-4.7764110000000004</v>
      </c>
      <c r="D8" s="3">
        <v>-5.7612740000000002</v>
      </c>
      <c r="E8" s="3">
        <v>-5.0072199999999997E-2</v>
      </c>
      <c r="F8" s="3">
        <v>0.37222</v>
      </c>
      <c r="G8" s="3">
        <v>-7.6496900000000007E-2</v>
      </c>
      <c r="H8" s="3">
        <v>0.73764240000000003</v>
      </c>
      <c r="I8" s="3">
        <v>1.5698999999999999E-3</v>
      </c>
      <c r="J8" s="3">
        <f t="shared" si="0"/>
        <v>0.32214779999999998</v>
      </c>
    </row>
    <row r="9" spans="1:10">
      <c r="A9" s="4" t="s">
        <v>23</v>
      </c>
      <c r="B9" s="3">
        <v>-1.0697179999999999</v>
      </c>
      <c r="C9" s="3">
        <v>-0.50722999999999996</v>
      </c>
      <c r="D9" s="3">
        <v>-0.93729450000000003</v>
      </c>
      <c r="E9" s="3">
        <v>-7.2459099999999999E-2</v>
      </c>
      <c r="F9" s="3">
        <v>-0.36014350000000001</v>
      </c>
      <c r="G9" s="3">
        <v>0.53486679999999998</v>
      </c>
      <c r="H9" s="3">
        <v>0.32683839999999997</v>
      </c>
      <c r="I9" s="3">
        <v>9.6190000000000002E-4</v>
      </c>
      <c r="J9" s="3">
        <f t="shared" si="0"/>
        <v>-0.4326026</v>
      </c>
    </row>
    <row r="10" spans="1:10">
      <c r="A10" s="4" t="s">
        <v>9</v>
      </c>
      <c r="B10" s="3">
        <v>2.3423180000000001</v>
      </c>
      <c r="C10" s="3">
        <v>-2.5988159999999998</v>
      </c>
      <c r="D10" s="3">
        <v>-4.0986500000000001</v>
      </c>
      <c r="E10" s="3">
        <v>-8.25959E-2</v>
      </c>
      <c r="F10" s="3">
        <v>0.26413930000000002</v>
      </c>
      <c r="G10" s="3">
        <v>0.94305879999999997</v>
      </c>
      <c r="H10" s="3">
        <v>0.3733937</v>
      </c>
      <c r="I10" s="3">
        <v>1.8384E-3</v>
      </c>
      <c r="J10" s="3">
        <f t="shared" si="0"/>
        <v>0.18154340000000002</v>
      </c>
    </row>
    <row r="11" spans="1:10" ht="15.75" thickBot="1">
      <c r="A11" s="7" t="s">
        <v>10</v>
      </c>
      <c r="B11" s="8">
        <v>0.44869439999999999</v>
      </c>
      <c r="C11" s="8">
        <v>0.41383150000000002</v>
      </c>
      <c r="D11" s="8">
        <v>-1.827018</v>
      </c>
      <c r="E11" s="8">
        <v>-3.8478499999999999E-2</v>
      </c>
      <c r="F11" s="8">
        <v>1.4902280000000001</v>
      </c>
      <c r="G11" s="8">
        <v>-8.0885100000000001E-2</v>
      </c>
      <c r="H11" s="8">
        <v>0.86902449999999998</v>
      </c>
      <c r="I11" s="8">
        <v>9.6029999999999998E-4</v>
      </c>
      <c r="J11" s="8">
        <f t="shared" si="0"/>
        <v>1.4517495</v>
      </c>
    </row>
    <row r="12" spans="1:10" ht="15.75" thickTop="1">
      <c r="A12" s="1"/>
    </row>
  </sheetData>
  <conditionalFormatting sqref="B2:B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472C-8BA9-46C8-9C12-0FAF05A4614F}">
  <sheetPr>
    <tabColor rgb="FFFFC000"/>
  </sheetPr>
  <dimension ref="A1:G12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I34" sqref="I34"/>
    </sheetView>
  </sheetViews>
  <sheetFormatPr defaultRowHeight="15"/>
  <cols>
    <col min="1" max="1" width="8.140625" style="1" bestFit="1" customWidth="1"/>
    <col min="2" max="2" width="9" customWidth="1"/>
    <col min="3" max="3" width="6.85546875" bestFit="1" customWidth="1"/>
    <col min="4" max="4" width="9.42578125" bestFit="1" customWidth="1"/>
    <col min="5" max="5" width="6.85546875" bestFit="1" customWidth="1"/>
    <col min="6" max="6" width="6.28515625" bestFit="1" customWidth="1"/>
    <col min="7" max="7" width="13.140625" bestFit="1" customWidth="1"/>
  </cols>
  <sheetData>
    <row r="1" spans="1:7" ht="30" customHeight="1" thickTop="1" thickBot="1">
      <c r="A1" s="10" t="s">
        <v>0</v>
      </c>
      <c r="B1" s="10"/>
      <c r="C1" s="10" t="s">
        <v>29</v>
      </c>
      <c r="D1" s="17" t="s">
        <v>37</v>
      </c>
      <c r="E1" s="10" t="s">
        <v>31</v>
      </c>
      <c r="F1" s="10" t="s">
        <v>32</v>
      </c>
      <c r="G1" s="10" t="s">
        <v>33</v>
      </c>
    </row>
    <row r="2" spans="1:7" ht="15.75" thickTop="1">
      <c r="A2" s="12" t="s">
        <v>2</v>
      </c>
      <c r="B2" s="14">
        <v>-0.23313590000000001</v>
      </c>
      <c r="C2" s="14">
        <v>0.70736639999999995</v>
      </c>
      <c r="D2" s="14">
        <v>0.46570689999999998</v>
      </c>
      <c r="E2" s="14">
        <v>6.8798499999999999E-2</v>
      </c>
      <c r="F2" s="14">
        <v>0.17766960000000001</v>
      </c>
      <c r="G2" s="14">
        <v>-4.2247999999999999E-3</v>
      </c>
    </row>
    <row r="3" spans="1:7">
      <c r="A3" s="4" t="s">
        <v>3</v>
      </c>
      <c r="B3" s="3">
        <v>0.27205279999999998</v>
      </c>
      <c r="C3" s="3">
        <v>-0.60370939999999995</v>
      </c>
      <c r="D3" s="3">
        <v>0.4767864</v>
      </c>
      <c r="E3" s="3">
        <v>-1.0487099999999999E-2</v>
      </c>
      <c r="F3" s="3">
        <v>0.11549420000000001</v>
      </c>
      <c r="G3" s="3">
        <v>-5.8539000000000004E-3</v>
      </c>
    </row>
    <row r="4" spans="1:7">
      <c r="A4" s="4" t="s">
        <v>4</v>
      </c>
      <c r="B4" s="3">
        <v>-0.1543688</v>
      </c>
      <c r="C4" s="3">
        <v>0.33069100000000001</v>
      </c>
      <c r="D4" s="3">
        <v>0.82616310000000004</v>
      </c>
      <c r="E4" s="3">
        <v>-6.4894400000000005E-2</v>
      </c>
      <c r="F4" s="3">
        <v>4.9187799999999997E-2</v>
      </c>
      <c r="G4" s="3">
        <v>-8.3169000000000003E-3</v>
      </c>
    </row>
    <row r="5" spans="1:7">
      <c r="A5" s="4" t="s">
        <v>5</v>
      </c>
      <c r="B5" s="3">
        <v>0.17504900000000001</v>
      </c>
      <c r="C5" s="3">
        <v>-7.6127E-2</v>
      </c>
      <c r="D5" s="3">
        <v>1.0223310000000001</v>
      </c>
      <c r="E5" s="3">
        <v>2.44102E-2</v>
      </c>
      <c r="F5" s="3">
        <v>6.2097800000000002E-2</v>
      </c>
      <c r="G5" s="3">
        <v>-5.8224000000000001E-3</v>
      </c>
    </row>
    <row r="6" spans="1:7">
      <c r="A6" s="4" t="s">
        <v>6</v>
      </c>
      <c r="B6" s="3">
        <v>4.47648E-2</v>
      </c>
      <c r="C6" s="3">
        <v>-9.7034499999999996E-2</v>
      </c>
      <c r="D6" s="3">
        <v>0.63439690000000004</v>
      </c>
      <c r="E6" s="3">
        <v>2.1240800000000001E-2</v>
      </c>
      <c r="F6" s="3">
        <v>0.1748914</v>
      </c>
      <c r="G6" s="3">
        <v>-5.4118999999999999E-3</v>
      </c>
    </row>
    <row r="7" spans="1:7">
      <c r="A7" s="4" t="s">
        <v>7</v>
      </c>
      <c r="B7" s="3">
        <v>0.182924</v>
      </c>
      <c r="C7" s="3">
        <v>0.1778863</v>
      </c>
      <c r="D7" s="3">
        <v>0.73583980000000004</v>
      </c>
      <c r="E7" s="3">
        <v>-6.0977000000000002E-3</v>
      </c>
      <c r="F7" s="3">
        <v>5.2035600000000001E-2</v>
      </c>
      <c r="G7" s="3">
        <v>-9.7076000000000003E-3</v>
      </c>
    </row>
    <row r="8" spans="1:7">
      <c r="A8" s="4" t="s">
        <v>8</v>
      </c>
      <c r="B8" s="3">
        <v>-1.16066E-2</v>
      </c>
      <c r="C8" s="3">
        <v>0.16094259999999999</v>
      </c>
      <c r="D8" s="3">
        <v>0.42375400000000002</v>
      </c>
      <c r="E8" s="3">
        <v>1.0685200000000001E-2</v>
      </c>
      <c r="F8" s="3">
        <v>0.11340550000000001</v>
      </c>
      <c r="G8" s="3">
        <v>-6.7831000000000002E-3</v>
      </c>
    </row>
    <row r="9" spans="1:7">
      <c r="A9" s="4" t="s">
        <v>23</v>
      </c>
      <c r="B9" s="3">
        <v>-0.1688569</v>
      </c>
      <c r="C9" s="3">
        <v>0.2328991</v>
      </c>
      <c r="D9" s="3">
        <v>-0.40947</v>
      </c>
      <c r="E9" s="3">
        <v>-7.4710799999999994E-2</v>
      </c>
      <c r="F9" s="3">
        <v>5.0248300000000003E-2</v>
      </c>
      <c r="G9" s="3">
        <v>-4.1558000000000003E-3</v>
      </c>
    </row>
    <row r="10" spans="1:7">
      <c r="A10" s="4" t="s">
        <v>9</v>
      </c>
      <c r="B10" s="3">
        <v>0.36973899999999998</v>
      </c>
      <c r="C10" s="3">
        <v>0.26548090000000002</v>
      </c>
      <c r="D10" s="3">
        <v>0.30164099999999999</v>
      </c>
      <c r="E10" s="3">
        <v>-0.1317275</v>
      </c>
      <c r="F10" s="3">
        <v>5.7405699999999997E-2</v>
      </c>
      <c r="G10" s="3">
        <v>-7.9430000000000004E-3</v>
      </c>
    </row>
    <row r="11" spans="1:7" ht="15.75" thickBot="1">
      <c r="A11" s="7" t="s">
        <v>10</v>
      </c>
      <c r="B11" s="8">
        <v>7.0827200000000007E-2</v>
      </c>
      <c r="C11" s="8">
        <v>0.1236781</v>
      </c>
      <c r="D11" s="8">
        <v>0.30178260000000001</v>
      </c>
      <c r="E11" s="8">
        <v>1.12981E-2</v>
      </c>
      <c r="F11" s="8">
        <v>0.13360420000000001</v>
      </c>
      <c r="G11" s="8">
        <v>-4.1491000000000002E-3</v>
      </c>
    </row>
    <row r="12" spans="1:7" ht="15.75" thickTop="1"/>
  </sheetData>
  <conditionalFormatting sqref="B2:B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9FDA-71DB-46F9-BD00-C709E800E314}">
  <sheetPr>
    <tabColor rgb="FFFFC000"/>
  </sheetPr>
  <dimension ref="A1:J12"/>
  <sheetViews>
    <sheetView zoomScale="145" zoomScaleNormal="14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/>
  <cols>
    <col min="1" max="1" width="8.140625" style="1" bestFit="1" customWidth="1"/>
    <col min="2" max="2" width="9.7109375" customWidth="1"/>
    <col min="3" max="3" width="8.7109375" bestFit="1" customWidth="1"/>
    <col min="4" max="4" width="11.7109375" bestFit="1" customWidth="1"/>
    <col min="5" max="5" width="8.5703125" bestFit="1" customWidth="1"/>
    <col min="6" max="6" width="9.7109375" bestFit="1" customWidth="1"/>
    <col min="7" max="7" width="8.85546875" bestFit="1" customWidth="1"/>
    <col min="8" max="8" width="9.5703125" bestFit="1" customWidth="1"/>
    <col min="9" max="9" width="10.28515625" bestFit="1" customWidth="1"/>
    <col min="10" max="10" width="18.42578125" bestFit="1" customWidth="1"/>
  </cols>
  <sheetData>
    <row r="1" spans="1:10" ht="30" customHeight="1" thickTop="1" thickBot="1">
      <c r="A1" s="10" t="s">
        <v>0</v>
      </c>
      <c r="B1" s="10"/>
      <c r="C1" s="10" t="s">
        <v>24</v>
      </c>
      <c r="D1" s="17" t="s">
        <v>43</v>
      </c>
      <c r="E1" s="10" t="s">
        <v>27</v>
      </c>
      <c r="F1" s="17" t="s">
        <v>55</v>
      </c>
      <c r="G1" s="10" t="s">
        <v>25</v>
      </c>
      <c r="H1" s="10" t="s">
        <v>26</v>
      </c>
      <c r="I1" s="17" t="s">
        <v>38</v>
      </c>
      <c r="J1" s="16" t="s">
        <v>39</v>
      </c>
    </row>
    <row r="2" spans="1:10" ht="15.75" thickTop="1">
      <c r="A2" s="12" t="s">
        <v>2</v>
      </c>
      <c r="B2" s="14">
        <v>-1.4769289999999999</v>
      </c>
      <c r="C2" s="14">
        <v>-1.949999</v>
      </c>
      <c r="D2" s="14">
        <v>-2.4905550000000001</v>
      </c>
      <c r="E2" s="14">
        <v>-0.26085979999999998</v>
      </c>
      <c r="F2" s="14">
        <v>0.1102636</v>
      </c>
      <c r="G2" s="14">
        <v>-0.5050557</v>
      </c>
      <c r="H2" s="14">
        <v>1.1951590000000001</v>
      </c>
      <c r="I2" s="14">
        <v>1.0502E-3</v>
      </c>
      <c r="J2" s="14">
        <f>E2+F2</f>
        <v>-0.15059619999999996</v>
      </c>
    </row>
    <row r="3" spans="1:10">
      <c r="A3" s="4" t="s">
        <v>3</v>
      </c>
      <c r="B3" s="3">
        <v>1.7234700000000001</v>
      </c>
      <c r="C3" s="3">
        <v>-0.83888050000000003</v>
      </c>
      <c r="D3" s="3">
        <v>-2.0297559999999999</v>
      </c>
      <c r="E3" s="3">
        <v>0.22263350000000001</v>
      </c>
      <c r="F3" s="3">
        <v>0.1128869</v>
      </c>
      <c r="G3" s="3">
        <v>7.6986499999999999E-2</v>
      </c>
      <c r="H3" s="3">
        <v>0.77691330000000003</v>
      </c>
      <c r="I3" s="3">
        <v>1.4551E-3</v>
      </c>
      <c r="J3" s="3">
        <f t="shared" ref="J3:J11" si="0">E3+F3</f>
        <v>0.3355204</v>
      </c>
    </row>
    <row r="4" spans="1:10">
      <c r="A4" s="4" t="s">
        <v>4</v>
      </c>
      <c r="B4" s="3">
        <v>-0.977935</v>
      </c>
      <c r="C4" s="3">
        <v>-0.43010419999999999</v>
      </c>
      <c r="D4" s="3">
        <v>-1.3131029999999999</v>
      </c>
      <c r="E4" s="3">
        <v>-0.1219509</v>
      </c>
      <c r="F4" s="3">
        <v>0.19560739999999999</v>
      </c>
      <c r="G4" s="3">
        <v>0.47639540000000002</v>
      </c>
      <c r="H4" s="3">
        <v>0.33087949999999999</v>
      </c>
      <c r="I4" s="3">
        <v>2.0674000000000001E-3</v>
      </c>
      <c r="J4" s="3">
        <f t="shared" si="0"/>
        <v>7.3656499999999986E-2</v>
      </c>
    </row>
    <row r="5" spans="1:10">
      <c r="A5" s="4" t="s">
        <v>5</v>
      </c>
      <c r="B5" s="3">
        <v>1.108946</v>
      </c>
      <c r="C5" s="3">
        <v>0.32779320000000001</v>
      </c>
      <c r="D5" s="3">
        <v>-0.18230669999999999</v>
      </c>
      <c r="E5" s="3">
        <v>2.8073799999999999E-2</v>
      </c>
      <c r="F5" s="3">
        <v>0.2420533</v>
      </c>
      <c r="G5" s="3">
        <v>-0.17919760000000001</v>
      </c>
      <c r="H5" s="3">
        <v>0.41772310000000001</v>
      </c>
      <c r="I5" s="3">
        <v>1.4473000000000001E-3</v>
      </c>
      <c r="J5" s="3">
        <f t="shared" si="0"/>
        <v>0.27012710000000001</v>
      </c>
    </row>
    <row r="6" spans="1:10">
      <c r="A6" s="4" t="s">
        <v>6</v>
      </c>
      <c r="B6" s="3">
        <v>0.2835876</v>
      </c>
      <c r="C6" s="3">
        <v>0.47464719999999999</v>
      </c>
      <c r="D6" s="3">
        <v>-0.73322549999999997</v>
      </c>
      <c r="E6" s="3">
        <v>3.5784000000000003E-2</v>
      </c>
      <c r="F6" s="3">
        <v>0.1502037</v>
      </c>
      <c r="G6" s="3">
        <v>-0.15593029999999999</v>
      </c>
      <c r="H6" s="3">
        <v>1.1764699999999999</v>
      </c>
      <c r="I6" s="3">
        <v>1.3453E-3</v>
      </c>
      <c r="J6" s="3">
        <f t="shared" si="0"/>
        <v>0.18598770000000001</v>
      </c>
    </row>
    <row r="7" spans="1:10">
      <c r="A7" s="4" t="s">
        <v>7</v>
      </c>
      <c r="B7" s="3">
        <v>1.1588339999999999</v>
      </c>
      <c r="C7" s="3">
        <v>0.31496540000000001</v>
      </c>
      <c r="D7" s="3">
        <v>-0.19086919999999999</v>
      </c>
      <c r="E7" s="3">
        <v>-6.5600199999999997E-2</v>
      </c>
      <c r="F7" s="3">
        <v>0.17422199999999999</v>
      </c>
      <c r="G7" s="3">
        <v>4.4763799999999999E-2</v>
      </c>
      <c r="H7" s="3">
        <v>0.35003600000000001</v>
      </c>
      <c r="I7" s="3">
        <v>2.4130000000000002E-3</v>
      </c>
      <c r="J7" s="3">
        <f t="shared" si="0"/>
        <v>0.10862179999999999</v>
      </c>
    </row>
    <row r="8" spans="1:10">
      <c r="A8" s="4" t="s">
        <v>8</v>
      </c>
      <c r="B8" s="3">
        <v>-7.3528200000000002E-2</v>
      </c>
      <c r="C8" s="3">
        <v>-5.0970610000000001</v>
      </c>
      <c r="D8" s="3">
        <v>-5.8241480000000001</v>
      </c>
      <c r="E8" s="3">
        <v>-5.93517E-2</v>
      </c>
      <c r="F8" s="3">
        <v>0.10033060000000001</v>
      </c>
      <c r="G8" s="3">
        <v>-7.8440700000000002E-2</v>
      </c>
      <c r="H8" s="3">
        <v>0.7628627</v>
      </c>
      <c r="I8" s="3">
        <v>1.6861000000000001E-3</v>
      </c>
      <c r="J8" s="3">
        <f t="shared" si="0"/>
        <v>4.0978900000000006E-2</v>
      </c>
    </row>
    <row r="9" spans="1:10">
      <c r="A9" s="4" t="s">
        <v>23</v>
      </c>
      <c r="B9" s="3">
        <v>-1.0697179999999999</v>
      </c>
      <c r="C9" s="3">
        <v>-0.68298349999999997</v>
      </c>
      <c r="D9" s="3">
        <v>-1.3876520000000001</v>
      </c>
      <c r="E9" s="3">
        <v>-8.5887599999999995E-2</v>
      </c>
      <c r="F9" s="3">
        <v>-9.6948599999999996E-2</v>
      </c>
      <c r="G9" s="3">
        <v>0.548458</v>
      </c>
      <c r="H9" s="3">
        <v>0.33801320000000001</v>
      </c>
      <c r="I9" s="3">
        <v>1.0330000000000001E-3</v>
      </c>
      <c r="J9" s="3">
        <f t="shared" si="0"/>
        <v>-0.1828362</v>
      </c>
    </row>
    <row r="10" spans="1:10">
      <c r="A10" s="4" t="s">
        <v>9</v>
      </c>
      <c r="B10" s="3">
        <v>2.3423180000000001</v>
      </c>
      <c r="C10" s="3">
        <v>-2.7189510000000001</v>
      </c>
      <c r="D10" s="3">
        <v>-4.0476229999999997</v>
      </c>
      <c r="E10" s="3">
        <v>-9.7903000000000004E-2</v>
      </c>
      <c r="F10" s="3">
        <v>7.1418400000000007E-2</v>
      </c>
      <c r="G10" s="3">
        <v>0.96702250000000001</v>
      </c>
      <c r="H10" s="3">
        <v>0.38616020000000001</v>
      </c>
      <c r="I10" s="3">
        <v>1.9743999999999999E-3</v>
      </c>
      <c r="J10" s="3">
        <f t="shared" si="0"/>
        <v>-2.6484599999999997E-2</v>
      </c>
    </row>
    <row r="11" spans="1:10" ht="15.75" thickBot="1">
      <c r="A11" s="7" t="s">
        <v>10</v>
      </c>
      <c r="B11" s="8">
        <v>0.44869439999999999</v>
      </c>
      <c r="C11" s="8">
        <v>-0.40161380000000002</v>
      </c>
      <c r="D11" s="8">
        <v>-1.2442839999999999</v>
      </c>
      <c r="E11" s="8">
        <v>-4.5609499999999997E-2</v>
      </c>
      <c r="F11" s="8">
        <v>7.1451899999999999E-2</v>
      </c>
      <c r="G11" s="8">
        <v>-8.2940399999999997E-2</v>
      </c>
      <c r="H11" s="8">
        <v>0.89873689999999995</v>
      </c>
      <c r="I11" s="8">
        <v>1.0314E-3</v>
      </c>
      <c r="J11" s="8">
        <f t="shared" si="0"/>
        <v>2.5842400000000001E-2</v>
      </c>
    </row>
    <row r="12" spans="1:10" ht="15.75" thickTop="1"/>
  </sheetData>
  <conditionalFormatting sqref="B2:B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Soom Dong</dc:creator>
  <cp:lastModifiedBy>Soom Dong</cp:lastModifiedBy>
  <dcterms:created xsi:type="dcterms:W3CDTF">2023-07-10T02:49:54Z</dcterms:created>
  <dcterms:modified xsi:type="dcterms:W3CDTF">2023-08-15T02:36:00Z</dcterms:modified>
</cp:coreProperties>
</file>