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layson\Documents\QUT\2018\CAB301 Algorithms and Complexity\Project\"/>
    </mc:Choice>
  </mc:AlternateContent>
  <xr:revisionPtr revIDLastSave="0" documentId="13_ncr:1_{89B9F24E-3862-44D4-A6EF-5CD11C86E263}" xr6:coauthVersionLast="31" xr6:coauthVersionMax="31" xr10:uidLastSave="{00000000-0000-0000-0000-000000000000}"/>
  <bookViews>
    <workbookView xWindow="0" yWindow="0" windowWidth="20400" windowHeight="7545" xr2:uid="{1C20044A-D997-46A6-9335-A836E15BC0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C51" i="1"/>
  <c r="D51" i="1"/>
  <c r="E51" i="1"/>
  <c r="F51" i="1"/>
  <c r="G51" i="1"/>
  <c r="J51" i="1"/>
  <c r="I51" i="1"/>
  <c r="H51" i="1"/>
  <c r="F37" i="1" l="1"/>
  <c r="E37" i="1"/>
  <c r="D37" i="1"/>
  <c r="C37" i="1"/>
  <c r="B37" i="1"/>
  <c r="B38" i="1" l="1"/>
</calcChain>
</file>

<file path=xl/sharedStrings.xml><?xml version="1.0" encoding="utf-8"?>
<sst xmlns="http://schemas.openxmlformats.org/spreadsheetml/2006/main" count="47" uniqueCount="34">
  <si>
    <t>ArrayA</t>
  </si>
  <si>
    <t>ArrayB</t>
  </si>
  <si>
    <t>ArrayC</t>
  </si>
  <si>
    <t>ArrayD</t>
  </si>
  <si>
    <t>ArrayE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</si>
  <si>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</si>
  <si>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</si>
  <si>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</si>
  <si>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</si>
  <si>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</si>
  <si>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</si>
  <si>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</si>
  <si>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</si>
  <si>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</si>
  <si>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</si>
  <si>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Sum of Avgs</t>
  </si>
  <si>
    <t>Average of all Averages:</t>
  </si>
  <si>
    <t>No. of Basic Operations</t>
  </si>
  <si>
    <t>No. of Basic Operation Difference</t>
  </si>
  <si>
    <t>Size of Input</t>
  </si>
  <si>
    <t>BASIC OPERATIONS</t>
  </si>
  <si>
    <t>Array n100</t>
  </si>
  <si>
    <t>Array n1000</t>
  </si>
  <si>
    <t>Array n50000</t>
  </si>
  <si>
    <t>Array n100000</t>
  </si>
  <si>
    <t>Array n1000000</t>
  </si>
  <si>
    <t>Array n300000</t>
  </si>
  <si>
    <t>Array n400000</t>
  </si>
  <si>
    <t>Array n600000</t>
  </si>
  <si>
    <t>Array n5000000</t>
  </si>
  <si>
    <t>Averages</t>
  </si>
  <si>
    <t>Average Times</t>
  </si>
  <si>
    <t>Average Time</t>
  </si>
  <si>
    <t>Total 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</si>
</sst>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164" fontId="0" fillId="5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0" borderId="0" xfId="0" applyNumberFormat="1"/>
    <xf numFmtId="164" fontId="0" fillId="11" borderId="0" xfId="0" applyNumberFormat="1" applyFill="1"/>
    <xf numFmtId="0" fontId="2" fillId="2" borderId="1" xfId="1" applyFont="1"/>
    <xf numFmtId="0" fontId="0" fillId="12" borderId="0" xfId="0" applyFill="1"/>
    <xf numFmtId="0" fontId="0" fillId="13" borderId="0" xfId="0" applyFill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Number</a:t>
            </a:r>
            <a:r>
              <a:rPr lang="en-AU" baseline="0"/>
              <a:t> of Basic Operations &amp; Difference</a:t>
            </a:r>
            <a:endParaRPr lang="en-AU"/>
          </a:p>
        </c:rich>
      </c:tx>
      <c:layout>
        <c:manualLayout>
          <c:xMode val="edge"/>
          <c:yMode val="edge"/>
          <c:x val="0.25117490748439053"/>
          <c:y val="1.713796058269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No. of Basic Operations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Sheet1!$A$5:$A$10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Sheet1!$B$5:$B$10</c:f>
              <c:numCache>
                <c:formatCode>General</c:formatCode>
                <c:ptCount val="6"/>
                <c:pt idx="0">
                  <c:v>19</c:v>
                </c:pt>
                <c:pt idx="1">
                  <c:v>39</c:v>
                </c:pt>
                <c:pt idx="2">
                  <c:v>59</c:v>
                </c:pt>
                <c:pt idx="3">
                  <c:v>79</c:v>
                </c:pt>
                <c:pt idx="4">
                  <c:v>99</c:v>
                </c:pt>
                <c:pt idx="5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3-4AD0-A0FF-C7B8E35E2F0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No. of Basic Operation Difference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Sheet1!$A$5:$A$10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3-4AD0-A0FF-C7B8E35E2F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08603224"/>
        <c:axId val="408596992"/>
      </c:scatterChart>
      <c:valAx>
        <c:axId val="40860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Size of</a:t>
                </a:r>
                <a:r>
                  <a:rPr lang="en-AU" baseline="0"/>
                  <a:t> Input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96992"/>
        <c:crosses val="autoZero"/>
        <c:crossBetween val="midCat"/>
      </c:valAx>
      <c:valAx>
        <c:axId val="4085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0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Times in 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889708812576442E-2"/>
          <c:y val="0.10840953356528131"/>
          <c:w val="0.89149029146225833"/>
          <c:h val="0.667218551608884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Average 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Sheet1!$A$55:$A$63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400000</c:v>
                </c:pt>
                <c:pt idx="6">
                  <c:v>600000</c:v>
                </c:pt>
                <c:pt idx="7">
                  <c:v>1000000</c:v>
                </c:pt>
                <c:pt idx="8">
                  <c:v>5000000</c:v>
                </c:pt>
              </c:numCache>
            </c:numRef>
          </c:xVal>
          <c:yVal>
            <c:numRef>
              <c:f>Sheet1!$B$55:$B$63</c:f>
              <c:numCache>
                <c:formatCode>General</c:formatCode>
                <c:ptCount val="9"/>
                <c:pt idx="0">
                  <c:v>0.118029</c:v>
                </c:pt>
                <c:pt idx="1">
                  <c:v>0.65573999999999999</c:v>
                </c:pt>
                <c:pt idx="2">
                  <c:v>22.323727999999999</c:v>
                </c:pt>
                <c:pt idx="3">
                  <c:v>38.233488999999999</c:v>
                </c:pt>
                <c:pt idx="4">
                  <c:v>62.692543999999998</c:v>
                </c:pt>
                <c:pt idx="5">
                  <c:v>75.124200000000002</c:v>
                </c:pt>
                <c:pt idx="6">
                  <c:v>102.43016799999999</c:v>
                </c:pt>
                <c:pt idx="7">
                  <c:v>105.546207</c:v>
                </c:pt>
                <c:pt idx="8">
                  <c:v>149.05044799999999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9-4987-A958-A21718F7FC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08612408"/>
        <c:axId val="408604536"/>
      </c:scatterChart>
      <c:valAx>
        <c:axId val="40861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Size of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04536"/>
        <c:crosses val="autoZero"/>
        <c:crossBetween val="midCat"/>
      </c:valAx>
      <c:valAx>
        <c:axId val="40860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1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Same Length - Different Sorting</a:t>
            </a:r>
          </a:p>
        </c:rich>
      </c:tx>
      <c:layout>
        <c:manualLayout>
          <c:xMode val="edge"/>
          <c:yMode val="edge"/>
          <c:x val="0.41894895600736476"/>
          <c:y val="2.2889832318460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157206095506709E-2"/>
          <c:y val="8.7011310977283471E-2"/>
          <c:w val="0.86745073843381504"/>
          <c:h val="0.69335825381219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Sheet1!$H$27:$H$31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xVal>
          <c:yVal>
            <c:numRef>
              <c:f>Sheet1!$I$27:$I$31</c:f>
              <c:numCache>
                <c:formatCode>General</c:formatCode>
                <c:ptCount val="5"/>
                <c:pt idx="0">
                  <c:v>0.271976</c:v>
                </c:pt>
                <c:pt idx="1">
                  <c:v>0.193857</c:v>
                </c:pt>
                <c:pt idx="2">
                  <c:v>0.29250199999999998</c:v>
                </c:pt>
                <c:pt idx="3">
                  <c:v>0.237765</c:v>
                </c:pt>
                <c:pt idx="4">
                  <c:v>0.26171100000000003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8-4595-BDA2-4EA61504BE5B}"/>
            </c:ext>
          </c:extLst>
        </c:ser>
        <c:ser>
          <c:idx val="1"/>
          <c:order val="1"/>
          <c:tx>
            <c:strRef>
              <c:f>Sheet1!$J$26</c:f>
              <c:strCache>
                <c:ptCount val="1"/>
                <c:pt idx="0">
                  <c:v>Total Avg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Sheet1!$H$27:$H$31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</c:numCache>
            </c:numRef>
          </c:xVal>
          <c:yVal>
            <c:numRef>
              <c:f>Sheet1!$J$27:$J$31</c:f>
              <c:numCache>
                <c:formatCode>General</c:formatCode>
                <c:ptCount val="5"/>
                <c:pt idx="0">
                  <c:v>0.25156200000000001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8-4595-BDA2-4EA61504BE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11909816"/>
        <c:axId val="411899976"/>
      </c:scatterChart>
      <c:valAx>
        <c:axId val="41190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Size of Input</a:t>
                </a:r>
              </a:p>
            </c:rich>
          </c:tx>
          <c:layout>
            <c:manualLayout>
              <c:xMode val="edge"/>
              <c:yMode val="edge"/>
              <c:x val="0.46218357033728991"/>
              <c:y val="0.84216559441920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99976"/>
        <c:crosses val="autoZero"/>
        <c:crossBetween val="midCat"/>
      </c:valAx>
      <c:valAx>
        <c:axId val="411899976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09816"/>
        <c:crosses val="autoZero"/>
        <c:crossBetween val="midCat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0</xdr:row>
      <xdr:rowOff>0</xdr:rowOff>
    </xdr:from>
    <xdr:to>
      <xdr:col>9</xdr:col>
      <xdr:colOff>95250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5578E-8906-425C-A1E2-514B2DCFE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771525</xdr:colOff>
      <xdr:row>51</xdr:row>
      <xdr:rowOff>128587</xdr:rowOff>
    </xdr:from>
    <xdr:to>
      <xdr:col>9</xdr:col>
      <xdr:colOff>180975</xdr:colOff>
      <xdr:row>66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5C6FDD-9974-437D-9038-F084612BB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133350</xdr:colOff>
      <xdr:row>22</xdr:row>
      <xdr:rowOff>80961</xdr:rowOff>
    </xdr:from>
    <xdr:to>
      <xdr:col>16</xdr:col>
      <xdr:colOff>466725</xdr:colOff>
      <xdr:row>39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914BA3-8BD0-4CEF-AF73-31AE38ADB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7D2A-4590-44F8-84C8-0E53BBFD8831}">
  <dimension ref="A2:J63"/>
  <sheetViews>
    <sheetView tabSelected="1" zoomScaleNormal="100" workbookViewId="0">
      <selection activeCell="K10" sqref="K10"/>
    </sheetView>
  </sheetViews>
  <sheetFormatPr defaultRowHeight="15" x14ac:dyDescent="0.25"/>
  <cols>
    <col min="1" max="4" width="12.7109375" customWidth="1"/>
    <col min="5" max="13" width="14.7109375" customWidth="1"/>
  </cols>
  <sheetData>
    <row r="2" spans="1:4" x14ac:dyDescent="0.25">
      <c r="A2" s="10" t="s">
        <v>20</v>
      </c>
    </row>
    <row r="4" spans="1:4" x14ac:dyDescent="0.25">
      <c r="A4" s="16" t="s">
        <v>19</v>
      </c>
      <c r="B4" s="16" t="s">
        <v>17</v>
      </c>
      <c r="C4" s="16" t="s">
        <v>18</v>
      </c>
      <c r="D4" s="16"/>
    </row>
    <row r="5" spans="1:4" x14ac:dyDescent="0.25">
      <c r="A5" s="16">
        <v>20</v>
      </c>
      <c r="B5" s="16">
        <v>19</v>
      </c>
      <c r="C5" s="16"/>
      <c r="D5" s="16"/>
    </row>
    <row r="6" spans="1:4" x14ac:dyDescent="0.25">
      <c r="A6" s="16">
        <v>40</v>
      </c>
      <c r="B6" s="16">
        <v>39</v>
      </c>
      <c r="C6" s="16">
        <v>20</v>
      </c>
      <c r="D6" s="16"/>
    </row>
    <row r="7" spans="1:4" x14ac:dyDescent="0.25">
      <c r="A7" s="16">
        <v>60</v>
      </c>
      <c r="B7" s="16">
        <v>59</v>
      </c>
      <c r="C7" s="16">
        <v>20</v>
      </c>
      <c r="D7" s="16"/>
    </row>
    <row r="8" spans="1:4" x14ac:dyDescent="0.25">
      <c r="A8" s="16">
        <v>80</v>
      </c>
      <c r="B8" s="16">
        <v>79</v>
      </c>
      <c r="C8" s="16">
        <v>20</v>
      </c>
      <c r="D8" s="16"/>
    </row>
    <row r="9" spans="1:4" x14ac:dyDescent="0.25">
      <c r="A9" s="16">
        <v>100</v>
      </c>
      <c r="B9" s="16">
        <v>99</v>
      </c>
      <c r="C9" s="16">
        <v>20</v>
      </c>
      <c r="D9" s="16"/>
    </row>
    <row r="10" spans="1:4" x14ac:dyDescent="0.25">
      <c r="A10" s="16">
        <v>120</v>
      </c>
      <c r="B10" s="16">
        <v>119</v>
      </c>
      <c r="C10" s="16">
        <v>20</v>
      </c>
      <c r="D10" s="16"/>
    </row>
    <row r="26" spans="1:10" x14ac:dyDescent="0.25">
      <c r="B26" s="10" t="s">
        <v>0</v>
      </c>
      <c r="C26" s="10" t="s">
        <v>1</v>
      </c>
      <c r="D26" s="10" t="s">
        <v>2</v>
      </c>
      <c r="E26" s="10" t="s">
        <v>3</v>
      </c>
      <c r="F26" s="10" t="s">
        <v>4</v>
      </c>
      <c r="H26" s="10" t="s">
        <v>19</v>
      </c>
      <c r="I26" s="10" t="s">
        <v>32</v>
      </c>
      <c r="J26" s="10" t="s">
        <v>33</v>
      </c>
    </row>
    <row r="27" spans="1:10" x14ac:dyDescent="0.25">
      <c r="A27" s="10" t="s">
        <v>5</v>
      </c>
      <c r="B27" s="11">
        <v>2.1666000000000001E-2</v>
      </c>
      <c r="C27" s="8">
        <v>2.0525999999999999E-2</v>
      </c>
      <c r="D27" s="1">
        <v>2.2237E-2</v>
      </c>
      <c r="E27" s="1">
        <v>2.3377999999999999E-2</v>
      </c>
      <c r="F27" s="1">
        <v>2.3376999999999998E-2</v>
      </c>
      <c r="H27" s="3">
        <v>1000</v>
      </c>
      <c r="I27" s="1">
        <v>0.271976</v>
      </c>
      <c r="J27" s="1">
        <v>0.25156200000000001</v>
      </c>
    </row>
    <row r="28" spans="1:10" x14ac:dyDescent="0.25">
      <c r="A28" s="10" t="s">
        <v>6</v>
      </c>
      <c r="B28" s="12">
        <v>2.7369000000000001E-2</v>
      </c>
      <c r="C28" s="2">
        <v>1.6535000000000001E-2</v>
      </c>
      <c r="D28" s="1">
        <v>2.2237E-2</v>
      </c>
      <c r="E28" s="1">
        <v>2.2237E-2</v>
      </c>
      <c r="F28" s="1">
        <v>2.3377999999999999E-2</v>
      </c>
      <c r="H28" s="3">
        <v>1000</v>
      </c>
      <c r="I28">
        <v>0.193857</v>
      </c>
    </row>
    <row r="29" spans="1:10" x14ac:dyDescent="0.25">
      <c r="A29" s="10" t="s">
        <v>7</v>
      </c>
      <c r="B29" s="13">
        <v>2.0525999999999999E-2</v>
      </c>
      <c r="C29" s="4">
        <v>2.1666000000000001E-2</v>
      </c>
      <c r="D29" s="4">
        <v>2.1666999999999999E-2</v>
      </c>
      <c r="E29" s="6">
        <v>2.2807000000000001E-2</v>
      </c>
      <c r="F29" s="8">
        <v>2.0525999999999999E-2</v>
      </c>
      <c r="H29" s="3">
        <v>1000</v>
      </c>
      <c r="I29">
        <v>0.29250199999999998</v>
      </c>
    </row>
    <row r="30" spans="1:10" x14ac:dyDescent="0.25">
      <c r="A30" s="10" t="s">
        <v>8</v>
      </c>
      <c r="B30" s="14">
        <v>3.0790000000000001E-2</v>
      </c>
      <c r="C30">
        <v>1.8815999999999999E-2</v>
      </c>
      <c r="D30" s="6">
        <v>2.2807000000000001E-2</v>
      </c>
      <c r="E30">
        <v>2.5658E-2</v>
      </c>
      <c r="F30">
        <v>2.2807000000000001E-2</v>
      </c>
      <c r="H30" s="3">
        <v>1000</v>
      </c>
      <c r="I30" s="3">
        <v>0.237765</v>
      </c>
    </row>
    <row r="31" spans="1:10" x14ac:dyDescent="0.25">
      <c r="A31" s="10" t="s">
        <v>9</v>
      </c>
      <c r="B31" s="14">
        <v>3.1359999999999999E-2</v>
      </c>
      <c r="C31" s="5">
        <v>2.1096E-2</v>
      </c>
      <c r="D31" s="7">
        <v>2.4518000000000002E-2</v>
      </c>
      <c r="E31">
        <v>2.5658E-2</v>
      </c>
      <c r="F31">
        <v>2.3947E-2</v>
      </c>
      <c r="H31" s="3">
        <v>1000</v>
      </c>
      <c r="I31" s="3">
        <v>0.26171100000000003</v>
      </c>
    </row>
    <row r="32" spans="1:10" x14ac:dyDescent="0.25">
      <c r="A32" s="10" t="s">
        <v>10</v>
      </c>
      <c r="B32" s="14">
        <v>3.3070000000000002E-2</v>
      </c>
      <c r="C32" s="8">
        <v>2.0525999999999999E-2</v>
      </c>
      <c r="D32" s="2">
        <v>1.6535000000000001E-2</v>
      </c>
      <c r="E32" s="9">
        <v>2.3947E-2</v>
      </c>
      <c r="F32" s="8">
        <v>2.0525999999999999E-2</v>
      </c>
    </row>
    <row r="33" spans="1:10" x14ac:dyDescent="0.25">
      <c r="A33" s="10" t="s">
        <v>11</v>
      </c>
      <c r="B33" s="14">
        <v>3.1359999999999999E-2</v>
      </c>
      <c r="C33">
        <v>1.7104999999999999E-2</v>
      </c>
      <c r="D33">
        <v>2.4518000000000002E-2</v>
      </c>
      <c r="E33" s="4">
        <v>2.1666999999999999E-2</v>
      </c>
      <c r="F33" s="9">
        <v>2.3947E-2</v>
      </c>
    </row>
    <row r="34" spans="1:10" x14ac:dyDescent="0.25">
      <c r="A34" s="10" t="s">
        <v>12</v>
      </c>
      <c r="B34" s="11">
        <v>2.1666999999999999E-2</v>
      </c>
      <c r="C34">
        <v>1.8245999999999998E-2</v>
      </c>
      <c r="D34" s="7">
        <v>2.3947E-2</v>
      </c>
      <c r="E34" s="7">
        <v>2.5087999999999999E-2</v>
      </c>
      <c r="F34">
        <v>2.2237E-2</v>
      </c>
    </row>
    <row r="35" spans="1:10" x14ac:dyDescent="0.25">
      <c r="A35" s="10" t="s">
        <v>13</v>
      </c>
      <c r="B35" s="14">
        <v>3.2501000000000002E-2</v>
      </c>
      <c r="C35" s="5">
        <v>2.1096E-2</v>
      </c>
      <c r="D35" s="5">
        <v>2.1096E-2</v>
      </c>
      <c r="E35" s="7">
        <v>2.4518000000000002E-2</v>
      </c>
      <c r="F35" s="6">
        <v>2.2807000000000001E-2</v>
      </c>
    </row>
    <row r="36" spans="1:10" x14ac:dyDescent="0.25">
      <c r="A36" s="10" t="s">
        <v>14</v>
      </c>
      <c r="B36" s="11">
        <v>2.1666999999999999E-2</v>
      </c>
      <c r="C36">
        <v>1.8245000000000001E-2</v>
      </c>
      <c r="D36">
        <v>9.2939999999999995E-2</v>
      </c>
      <c r="E36">
        <v>2.2807000000000001E-2</v>
      </c>
      <c r="F36">
        <v>5.8159000000000002E-2</v>
      </c>
    </row>
    <row r="37" spans="1:10" x14ac:dyDescent="0.25">
      <c r="A37" s="10" t="s">
        <v>15</v>
      </c>
      <c r="B37" s="14">
        <f>SUM(B27:B36)</f>
        <v>0.271976</v>
      </c>
      <c r="C37">
        <f>SUM(C27:C36)</f>
        <v>0.193857</v>
      </c>
      <c r="D37">
        <f>SUM(D27:D36)</f>
        <v>0.29250200000000004</v>
      </c>
      <c r="E37">
        <f>SUM(E27:E36)</f>
        <v>0.237765</v>
      </c>
      <c r="F37">
        <f>SUM(F27:F36)</f>
        <v>0.26171099999999997</v>
      </c>
    </row>
    <row r="38" spans="1:10" x14ac:dyDescent="0.25">
      <c r="A38" s="10" t="s">
        <v>16</v>
      </c>
      <c r="B38" s="15">
        <f>AVERAGE(B37:F37)</f>
        <v>0.25156220000000001</v>
      </c>
    </row>
    <row r="40" spans="1:10" x14ac:dyDescent="0.25">
      <c r="A40" s="17" t="s">
        <v>19</v>
      </c>
      <c r="B40" s="17" t="s">
        <v>21</v>
      </c>
      <c r="C40" s="17" t="s">
        <v>22</v>
      </c>
      <c r="D40" s="17" t="s">
        <v>23</v>
      </c>
      <c r="E40" s="17" t="s">
        <v>24</v>
      </c>
      <c r="F40" s="17" t="s">
        <v>26</v>
      </c>
      <c r="G40" s="17" t="s">
        <v>27</v>
      </c>
      <c r="H40" s="17" t="s">
        <v>28</v>
      </c>
      <c r="I40" s="17" t="s">
        <v>25</v>
      </c>
      <c r="J40" s="17" t="s">
        <v>29</v>
      </c>
    </row>
    <row r="41" spans="1:10" x14ac:dyDescent="0.25">
      <c r="A41" s="17" t="s">
        <v>5</v>
      </c>
      <c r="B41">
        <v>1.8245999999999998E-2</v>
      </c>
      <c r="C41">
        <v>7.5833999999999999E-2</v>
      </c>
      <c r="D41">
        <v>2.2767330000000001</v>
      </c>
      <c r="E41">
        <v>3.5642019999999999</v>
      </c>
      <c r="F41">
        <v>5.8671629999999997</v>
      </c>
      <c r="G41">
        <v>7.0092350000000003</v>
      </c>
      <c r="H41">
        <v>9.0293869999999998</v>
      </c>
      <c r="I41">
        <v>12.074723000000001</v>
      </c>
      <c r="J41">
        <v>14.704399</v>
      </c>
    </row>
    <row r="42" spans="1:10" x14ac:dyDescent="0.25">
      <c r="A42" s="17" t="s">
        <v>6</v>
      </c>
      <c r="B42">
        <v>1.1403E-2</v>
      </c>
      <c r="C42">
        <v>5.0174999999999997E-2</v>
      </c>
      <c r="D42">
        <v>2.1752400000000001</v>
      </c>
      <c r="E42">
        <v>3.6149469999999999</v>
      </c>
      <c r="F42">
        <v>5.787337</v>
      </c>
      <c r="G42">
        <v>10.794667</v>
      </c>
      <c r="H42">
        <v>10.734798</v>
      </c>
      <c r="I42">
        <v>11.08717</v>
      </c>
      <c r="J42">
        <v>15.163394</v>
      </c>
    </row>
    <row r="43" spans="1:10" x14ac:dyDescent="0.25">
      <c r="A43" s="17" t="s">
        <v>7</v>
      </c>
      <c r="B43">
        <v>1.0834E-2</v>
      </c>
      <c r="C43">
        <v>5.0175999999999998E-2</v>
      </c>
      <c r="D43">
        <v>2.198048</v>
      </c>
      <c r="E43">
        <v>3.7797299999999998</v>
      </c>
      <c r="F43">
        <v>6.0587439999999999</v>
      </c>
      <c r="G43">
        <v>7.2755099999999997</v>
      </c>
      <c r="H43">
        <v>9.2363630000000008</v>
      </c>
      <c r="I43">
        <v>11.858055</v>
      </c>
      <c r="J43">
        <v>14.71124</v>
      </c>
    </row>
    <row r="44" spans="1:10" x14ac:dyDescent="0.25">
      <c r="A44" s="17" t="s">
        <v>8</v>
      </c>
      <c r="B44">
        <v>1.0263E-2</v>
      </c>
      <c r="C44">
        <v>5.0175999999999998E-2</v>
      </c>
      <c r="D44">
        <v>2.1683979999999998</v>
      </c>
      <c r="E44">
        <v>3.5043329999999999</v>
      </c>
      <c r="F44">
        <v>5.9948829999999997</v>
      </c>
      <c r="G44">
        <v>7.2692379999999996</v>
      </c>
      <c r="H44">
        <v>15.167954999999999</v>
      </c>
      <c r="I44">
        <v>9.4821100000000005</v>
      </c>
      <c r="J44">
        <v>15.208437999999999</v>
      </c>
    </row>
    <row r="45" spans="1:10" x14ac:dyDescent="0.25">
      <c r="A45" s="17" t="s">
        <v>9</v>
      </c>
      <c r="B45">
        <v>1.0834E-2</v>
      </c>
      <c r="C45">
        <v>5.2456000000000003E-2</v>
      </c>
      <c r="D45">
        <v>2.1991879999999999</v>
      </c>
      <c r="E45">
        <v>4.9959259999999999</v>
      </c>
      <c r="F45">
        <v>5.7753629999999996</v>
      </c>
      <c r="G45">
        <v>7.1073060000000003</v>
      </c>
      <c r="H45">
        <v>9.1565370000000001</v>
      </c>
      <c r="I45">
        <v>9.4096969999999995</v>
      </c>
      <c r="J45">
        <v>14.874881999999999</v>
      </c>
    </row>
    <row r="46" spans="1:10" x14ac:dyDescent="0.25">
      <c r="A46" s="17" t="s">
        <v>10</v>
      </c>
      <c r="B46">
        <v>1.0834E-2</v>
      </c>
      <c r="C46">
        <v>0.10491300000000001</v>
      </c>
      <c r="D46">
        <v>2.1729599999999998</v>
      </c>
      <c r="E46">
        <v>3.804818</v>
      </c>
      <c r="F46">
        <v>7.3359490000000003</v>
      </c>
      <c r="G46">
        <v>7.0029630000000003</v>
      </c>
      <c r="H46">
        <v>12.863854</v>
      </c>
      <c r="I46">
        <v>9.7506649999999997</v>
      </c>
      <c r="J46">
        <v>14.93019</v>
      </c>
    </row>
    <row r="47" spans="1:10" x14ac:dyDescent="0.25">
      <c r="A47" s="17" t="s">
        <v>11</v>
      </c>
      <c r="B47">
        <v>1.0833000000000001E-2</v>
      </c>
      <c r="C47">
        <v>6.6711000000000006E-2</v>
      </c>
      <c r="D47">
        <v>2.1621269999999999</v>
      </c>
      <c r="E47">
        <v>3.8635470000000001</v>
      </c>
      <c r="F47">
        <v>7.2082290000000002</v>
      </c>
      <c r="G47">
        <v>7.0605520000000004</v>
      </c>
      <c r="H47">
        <v>8.8896920000000001</v>
      </c>
      <c r="I47">
        <v>12.870126000000001</v>
      </c>
      <c r="J47">
        <v>14.769398000000001</v>
      </c>
    </row>
    <row r="48" spans="1:10" x14ac:dyDescent="0.25">
      <c r="A48" s="17" t="s">
        <v>12</v>
      </c>
      <c r="B48">
        <v>1.1403999999999999E-2</v>
      </c>
      <c r="C48">
        <v>4.9605999999999997E-2</v>
      </c>
      <c r="D48">
        <v>2.4033129999999998</v>
      </c>
      <c r="E48">
        <v>3.5687630000000001</v>
      </c>
      <c r="F48">
        <v>6.3974310000000001</v>
      </c>
      <c r="G48">
        <v>7.1494999999999997</v>
      </c>
      <c r="H48">
        <v>8.6023209999999999</v>
      </c>
      <c r="I48">
        <v>9.5699179999999995</v>
      </c>
      <c r="J48">
        <v>14.915365</v>
      </c>
    </row>
    <row r="49" spans="1:10" x14ac:dyDescent="0.25">
      <c r="A49" s="17" t="s">
        <v>13</v>
      </c>
      <c r="B49">
        <v>1.1403999999999999E-2</v>
      </c>
      <c r="C49">
        <v>7.7544000000000002E-2</v>
      </c>
      <c r="D49">
        <v>2.2938390000000002</v>
      </c>
      <c r="E49">
        <v>3.8931960000000001</v>
      </c>
      <c r="F49">
        <v>6.197298</v>
      </c>
      <c r="G49">
        <v>7.4705120000000003</v>
      </c>
      <c r="H49">
        <v>9.4165390000000002</v>
      </c>
      <c r="I49">
        <v>10.265539</v>
      </c>
      <c r="J49">
        <v>14.83611</v>
      </c>
    </row>
    <row r="50" spans="1:10" x14ac:dyDescent="0.25">
      <c r="A50" s="17" t="s">
        <v>14</v>
      </c>
      <c r="B50">
        <v>1.1974E-2</v>
      </c>
      <c r="C50">
        <v>7.2983000000000006E-2</v>
      </c>
      <c r="D50">
        <v>2.273882</v>
      </c>
      <c r="E50">
        <v>3.6440269999999999</v>
      </c>
      <c r="F50">
        <v>6.0701470000000004</v>
      </c>
      <c r="G50">
        <v>6.9847169999999998</v>
      </c>
      <c r="H50">
        <v>9.3327220000000004</v>
      </c>
      <c r="I50">
        <v>9.1782039999999991</v>
      </c>
      <c r="J50">
        <v>14.937032</v>
      </c>
    </row>
    <row r="51" spans="1:10" x14ac:dyDescent="0.25">
      <c r="A51" s="17" t="s">
        <v>30</v>
      </c>
      <c r="B51" s="18">
        <f t="shared" ref="B51:J51" si="0">SUM(B41:B50)</f>
        <v>0.11802899999999998</v>
      </c>
      <c r="C51" s="18">
        <f t="shared" si="0"/>
        <v>0.65057399999999999</v>
      </c>
      <c r="D51" s="18">
        <f t="shared" si="0"/>
        <v>22.323728000000003</v>
      </c>
      <c r="E51" s="18">
        <f t="shared" si="0"/>
        <v>38.233489000000006</v>
      </c>
      <c r="F51" s="18">
        <f t="shared" si="0"/>
        <v>62.692543999999991</v>
      </c>
      <c r="G51" s="18">
        <f t="shared" si="0"/>
        <v>75.124200000000002</v>
      </c>
      <c r="H51" s="18">
        <f t="shared" si="0"/>
        <v>102.43016800000001</v>
      </c>
      <c r="I51" s="18">
        <f t="shared" si="0"/>
        <v>105.546207</v>
      </c>
      <c r="J51" s="18">
        <f t="shared" si="0"/>
        <v>149.05044799999996</v>
      </c>
    </row>
    <row r="54" spans="1:10" x14ac:dyDescent="0.25">
      <c r="A54" s="17" t="s">
        <v>19</v>
      </c>
      <c r="B54" t="s">
        <v>31</v>
      </c>
    </row>
    <row r="55" spans="1:10" x14ac:dyDescent="0.25">
      <c r="A55">
        <v>100</v>
      </c>
      <c r="B55">
        <v>0.118029</v>
      </c>
    </row>
    <row r="56" spans="1:10" x14ac:dyDescent="0.25">
      <c r="A56">
        <v>1000</v>
      </c>
      <c r="B56">
        <v>0.65573999999999999</v>
      </c>
    </row>
    <row r="57" spans="1:10" x14ac:dyDescent="0.25">
      <c r="A57">
        <v>50000</v>
      </c>
      <c r="B57">
        <v>22.323727999999999</v>
      </c>
    </row>
    <row r="58" spans="1:10" x14ac:dyDescent="0.25">
      <c r="A58">
        <v>100000</v>
      </c>
      <c r="B58">
        <v>38.233488999999999</v>
      </c>
    </row>
    <row r="59" spans="1:10" x14ac:dyDescent="0.25">
      <c r="A59">
        <v>300000</v>
      </c>
      <c r="B59">
        <v>62.692543999999998</v>
      </c>
    </row>
    <row r="60" spans="1:10" x14ac:dyDescent="0.25">
      <c r="A60">
        <v>400000</v>
      </c>
      <c r="B60">
        <v>75.124200000000002</v>
      </c>
    </row>
    <row r="61" spans="1:10" x14ac:dyDescent="0.25">
      <c r="A61">
        <v>600000</v>
      </c>
      <c r="B61">
        <v>102.43016799999999</v>
      </c>
    </row>
    <row r="62" spans="1:10" x14ac:dyDescent="0.25">
      <c r="A62">
        <v>1000000</v>
      </c>
      <c r="B62">
        <v>105.546207</v>
      </c>
    </row>
    <row r="63" spans="1:10" x14ac:dyDescent="0.25">
      <c r="A63">
        <v>5000000</v>
      </c>
      <c r="B63">
        <v>149.05044799999999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johnlayson</dc:creator>
  <cp:lastModifiedBy>johnlayson</cp:lastModifiedBy>
  <dcterms:created xsi:type="dcterms:W3CDTF">2018-04-10T05:15:24Z</dcterms:created>
  <dcterms:modified xsi:type="dcterms:W3CDTF">2018-04-15T05:17:34Z</dcterms:modified>
</cp:coreProperties>
</file>