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onsunhyun/Google 드라이브/2021/담화분석/머신러닝/forExpert/"/>
    </mc:Choice>
  </mc:AlternateContent>
  <xr:revisionPtr revIDLastSave="0" documentId="13_ncr:1_{E7ACF78D-8B2B-874A-A14B-B5834F230564}" xr6:coauthVersionLast="47" xr6:coauthVersionMax="47" xr10:uidLastSave="{00000000-0000-0000-0000-000000000000}"/>
  <bookViews>
    <workbookView xWindow="-38400" yWindow="-18020" windowWidth="38400" windowHeight="21100" xr2:uid="{0C0BDC67-00F1-734E-88C2-FACCE6FFEA15}"/>
  </bookViews>
  <sheets>
    <sheet name="dem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46" i="2" l="1"/>
  <c r="AM44" i="2"/>
  <c r="AM45" i="2"/>
  <c r="AM47" i="2"/>
  <c r="AM48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M92" i="2"/>
  <c r="AM93" i="2"/>
  <c r="AM94" i="2"/>
  <c r="AM95" i="2"/>
  <c r="AM96" i="2"/>
  <c r="AM97" i="2"/>
  <c r="AM98" i="2"/>
  <c r="AM99" i="2"/>
  <c r="AM100" i="2"/>
  <c r="AM101" i="2"/>
  <c r="AM102" i="2"/>
  <c r="AM103" i="2"/>
  <c r="AM104" i="2"/>
  <c r="AM105" i="2"/>
  <c r="AM106" i="2"/>
  <c r="AM107" i="2"/>
  <c r="AM108" i="2"/>
  <c r="AM109" i="2"/>
  <c r="AM110" i="2"/>
  <c r="AM111" i="2"/>
  <c r="AM2" i="2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K3" i="2" a="1"/>
  <c r="AK3" i="2" s="1"/>
  <c r="AK4" i="2" a="1"/>
  <c r="AK4" i="2"/>
  <c r="AK5" i="2" a="1"/>
  <c r="AK5" i="2" s="1"/>
  <c r="AK6" i="2" a="1"/>
  <c r="AK6" i="2"/>
  <c r="AK7" i="2" a="1"/>
  <c r="AK7" i="2" s="1"/>
  <c r="AK8" i="2" a="1"/>
  <c r="AK8" i="2"/>
  <c r="AK9" i="2" a="1"/>
  <c r="AK9" i="2" s="1"/>
  <c r="AK10" i="2" a="1"/>
  <c r="AK10" i="2"/>
  <c r="AK11" i="2" a="1"/>
  <c r="AK11" i="2" s="1"/>
  <c r="AK12" i="2" a="1"/>
  <c r="AK12" i="2"/>
  <c r="AK13" i="2" a="1"/>
  <c r="AK13" i="2" s="1"/>
  <c r="AK14" i="2" a="1"/>
  <c r="AK14" i="2"/>
  <c r="AK15" i="2" a="1"/>
  <c r="AK15" i="2" s="1"/>
  <c r="AK16" i="2" a="1"/>
  <c r="AK16" i="2"/>
  <c r="AK17" i="2" a="1"/>
  <c r="AK17" i="2" s="1"/>
  <c r="AK18" i="2" a="1"/>
  <c r="AK18" i="2"/>
  <c r="AK19" i="2" a="1"/>
  <c r="AK19" i="2" s="1"/>
  <c r="AK20" i="2" a="1"/>
  <c r="AK20" i="2"/>
  <c r="AK21" i="2" a="1"/>
  <c r="AK21" i="2" s="1"/>
  <c r="AK22" i="2" a="1"/>
  <c r="AK22" i="2"/>
  <c r="AK23" i="2" a="1"/>
  <c r="AK23" i="2" s="1"/>
  <c r="AK24" i="2" a="1"/>
  <c r="AK24" i="2"/>
  <c r="AK25" i="2" a="1"/>
  <c r="AK25" i="2" s="1"/>
  <c r="AK26" i="2" a="1"/>
  <c r="AK26" i="2"/>
  <c r="AK27" i="2" a="1"/>
  <c r="AK27" i="2" s="1"/>
  <c r="AK28" i="2" a="1"/>
  <c r="AK28" i="2"/>
  <c r="AK29" i="2" a="1"/>
  <c r="AK29" i="2" s="1"/>
  <c r="AK30" i="2" a="1"/>
  <c r="AK30" i="2"/>
  <c r="AK31" i="2" a="1"/>
  <c r="AK31" i="2" s="1"/>
  <c r="AK32" i="2" a="1"/>
  <c r="AK32" i="2"/>
  <c r="AK33" i="2" a="1"/>
  <c r="AK33" i="2" s="1"/>
  <c r="AK34" i="2" a="1"/>
  <c r="AK34" i="2"/>
  <c r="AK35" i="2" a="1"/>
  <c r="AK35" i="2" s="1"/>
  <c r="AK36" i="2" a="1"/>
  <c r="AK36" i="2"/>
  <c r="AK37" i="2" a="1"/>
  <c r="AK37" i="2" s="1"/>
  <c r="AK38" i="2" a="1"/>
  <c r="AK38" i="2"/>
  <c r="AK39" i="2" a="1"/>
  <c r="AK39" i="2" s="1"/>
  <c r="AK40" i="2" a="1"/>
  <c r="AK40" i="2"/>
  <c r="AK41" i="2" a="1"/>
  <c r="AK41" i="2" s="1"/>
  <c r="AK42" i="2" a="1"/>
  <c r="AK42" i="2"/>
  <c r="AK43" i="2" a="1"/>
  <c r="AK43" i="2" s="1"/>
  <c r="AK45" i="2" a="1"/>
  <c r="AK45" i="2" s="1"/>
  <c r="AK56" i="2" a="1"/>
  <c r="AK56" i="2"/>
  <c r="AK57" i="2" a="1"/>
  <c r="AK57" i="2" s="1"/>
  <c r="AK58" i="2" a="1"/>
  <c r="AK58" i="2"/>
  <c r="AK59" i="2" a="1"/>
  <c r="AK59" i="2" s="1"/>
  <c r="AK60" i="2" a="1"/>
  <c r="AK60" i="2"/>
  <c r="AK61" i="2" a="1"/>
  <c r="AK61" i="2" s="1"/>
  <c r="AK62" i="2" a="1"/>
  <c r="AK62" i="2"/>
  <c r="AK63" i="2" a="1"/>
  <c r="AK63" i="2" s="1"/>
  <c r="AK64" i="2" a="1"/>
  <c r="AK64" i="2"/>
  <c r="AK65" i="2" a="1"/>
  <c r="AK65" i="2" s="1"/>
  <c r="AK66" i="2" a="1"/>
  <c r="AK66" i="2"/>
  <c r="AK67" i="2" a="1"/>
  <c r="AK67" i="2" s="1"/>
  <c r="AK68" i="2" a="1"/>
  <c r="AK68" i="2"/>
  <c r="AK69" i="2" a="1"/>
  <c r="AK69" i="2" s="1"/>
  <c r="AK70" i="2" a="1"/>
  <c r="AK70" i="2"/>
  <c r="AK71" i="2" a="1"/>
  <c r="AK71" i="2" s="1"/>
  <c r="AK72" i="2" a="1"/>
  <c r="AK72" i="2"/>
  <c r="AK73" i="2" a="1"/>
  <c r="AK73" i="2" s="1"/>
  <c r="AK74" i="2" a="1"/>
  <c r="AK74" i="2"/>
  <c r="AK75" i="2" a="1"/>
  <c r="AK75" i="2" s="1"/>
  <c r="AK76" i="2" a="1"/>
  <c r="AK76" i="2"/>
  <c r="AK77" i="2" a="1"/>
  <c r="AK77" i="2" s="1"/>
  <c r="AK78" i="2" a="1"/>
  <c r="AK78" i="2"/>
  <c r="AK79" i="2" a="1"/>
  <c r="AK79" i="2" s="1"/>
  <c r="AK80" i="2" a="1"/>
  <c r="AK80" i="2"/>
  <c r="AK81" i="2" a="1"/>
  <c r="AK81" i="2" s="1"/>
  <c r="AK82" i="2" a="1"/>
  <c r="AK82" i="2"/>
  <c r="AK83" i="2" a="1"/>
  <c r="AK83" i="2" s="1"/>
  <c r="AK84" i="2" a="1"/>
  <c r="AK84" i="2"/>
  <c r="AK85" i="2" a="1"/>
  <c r="AK85" i="2" s="1"/>
  <c r="AK86" i="2" a="1"/>
  <c r="AK86" i="2"/>
  <c r="AK87" i="2" a="1"/>
  <c r="AK87" i="2" s="1"/>
  <c r="AK88" i="2" a="1"/>
  <c r="AK88" i="2"/>
  <c r="AK89" i="2" a="1"/>
  <c r="AK89" i="2" s="1"/>
  <c r="AK90" i="2" a="1"/>
  <c r="AK90" i="2"/>
  <c r="AK91" i="2" a="1"/>
  <c r="AK91" i="2" s="1"/>
  <c r="AK92" i="2" a="1"/>
  <c r="AK92" i="2"/>
  <c r="AK93" i="2" a="1"/>
  <c r="AK93" i="2" s="1"/>
  <c r="AK94" i="2" a="1"/>
  <c r="AK94" i="2"/>
  <c r="AK95" i="2" a="1"/>
  <c r="AK95" i="2" s="1"/>
  <c r="AK96" i="2" a="1"/>
  <c r="AK96" i="2"/>
  <c r="AK97" i="2" a="1"/>
  <c r="AK97" i="2" s="1"/>
  <c r="AK98" i="2" a="1"/>
  <c r="AK98" i="2"/>
  <c r="AK99" i="2" a="1"/>
  <c r="AK99" i="2" s="1"/>
  <c r="AK100" i="2" a="1"/>
  <c r="AK100" i="2"/>
  <c r="AK101" i="2" a="1"/>
  <c r="AK101" i="2" s="1"/>
  <c r="AK102" i="2" a="1"/>
  <c r="AK102" i="2"/>
  <c r="AK103" i="2" a="1"/>
  <c r="AK103" i="2" s="1"/>
  <c r="AK104" i="2" a="1"/>
  <c r="AK104" i="2"/>
  <c r="AK105" i="2" a="1"/>
  <c r="AK105" i="2" s="1"/>
  <c r="AK106" i="2" a="1"/>
  <c r="AK106" i="2"/>
  <c r="AK107" i="2" a="1"/>
  <c r="AK107" i="2" s="1"/>
  <c r="AK108" i="2" a="1"/>
  <c r="AK108" i="2"/>
  <c r="AK109" i="2" a="1"/>
  <c r="AK109" i="2" s="1"/>
  <c r="AK110" i="2" a="1"/>
  <c r="AK110" i="2"/>
  <c r="AK111" i="2" a="1"/>
  <c r="AK111" i="2" s="1"/>
  <c r="AK2" i="2" a="1"/>
  <c r="AK2" i="2"/>
  <c r="AJ3" i="2" a="1"/>
  <c r="AJ3" i="2" s="1"/>
  <c r="AJ4" i="2" a="1"/>
  <c r="AJ4" i="2"/>
  <c r="AJ5" i="2" a="1"/>
  <c r="AJ5" i="2" s="1"/>
  <c r="AJ6" i="2" a="1"/>
  <c r="AJ6" i="2"/>
  <c r="AJ7" i="2" a="1"/>
  <c r="AJ7" i="2" s="1"/>
  <c r="AJ8" i="2" a="1"/>
  <c r="AJ8" i="2"/>
  <c r="AJ9" i="2" a="1"/>
  <c r="AJ9" i="2" s="1"/>
  <c r="AJ10" i="2" a="1"/>
  <c r="AJ10" i="2"/>
  <c r="AJ11" i="2" a="1"/>
  <c r="AJ11" i="2" s="1"/>
  <c r="AJ12" i="2" a="1"/>
  <c r="AJ12" i="2"/>
  <c r="AJ13" i="2" a="1"/>
  <c r="AJ13" i="2" s="1"/>
  <c r="AJ14" i="2" a="1"/>
  <c r="AJ14" i="2"/>
  <c r="AJ15" i="2" a="1"/>
  <c r="AJ15" i="2" s="1"/>
  <c r="AJ16" i="2" a="1"/>
  <c r="AJ16" i="2"/>
  <c r="AJ17" i="2" a="1"/>
  <c r="AJ17" i="2" s="1"/>
  <c r="AJ18" i="2" a="1"/>
  <c r="AJ18" i="2"/>
  <c r="AJ19" i="2" a="1"/>
  <c r="AJ19" i="2" s="1"/>
  <c r="AJ20" i="2" a="1"/>
  <c r="AJ20" i="2"/>
  <c r="AJ21" i="2" a="1"/>
  <c r="AJ21" i="2" s="1"/>
  <c r="AJ22" i="2" a="1"/>
  <c r="AJ22" i="2"/>
  <c r="AJ23" i="2" a="1"/>
  <c r="AJ23" i="2" s="1"/>
  <c r="AJ24" i="2" a="1"/>
  <c r="AJ24" i="2"/>
  <c r="AJ25" i="2" a="1"/>
  <c r="AJ25" i="2" s="1"/>
  <c r="AJ26" i="2" a="1"/>
  <c r="AJ26" i="2"/>
  <c r="AJ27" i="2" a="1"/>
  <c r="AJ27" i="2" s="1"/>
  <c r="AJ28" i="2" a="1"/>
  <c r="AJ28" i="2"/>
  <c r="AJ29" i="2" a="1"/>
  <c r="AJ29" i="2" s="1"/>
  <c r="AJ30" i="2" a="1"/>
  <c r="AJ30" i="2"/>
  <c r="AJ31" i="2" a="1"/>
  <c r="AJ31" i="2" s="1"/>
  <c r="AJ32" i="2" a="1"/>
  <c r="AJ32" i="2"/>
  <c r="AJ33" i="2" a="1"/>
  <c r="AJ33" i="2" s="1"/>
  <c r="AJ34" i="2" a="1"/>
  <c r="AJ34" i="2"/>
  <c r="AJ35" i="2" a="1"/>
  <c r="AJ35" i="2" s="1"/>
  <c r="AJ36" i="2" a="1"/>
  <c r="AJ36" i="2"/>
  <c r="AJ37" i="2" a="1"/>
  <c r="AJ37" i="2" s="1"/>
  <c r="AJ38" i="2" a="1"/>
  <c r="AJ38" i="2"/>
  <c r="AJ39" i="2" a="1"/>
  <c r="AJ39" i="2" s="1"/>
  <c r="AJ40" i="2" a="1"/>
  <c r="AJ40" i="2"/>
  <c r="AJ41" i="2" a="1"/>
  <c r="AJ41" i="2" s="1"/>
  <c r="AJ42" i="2" a="1"/>
  <c r="AJ42" i="2"/>
  <c r="AJ43" i="2" a="1"/>
  <c r="AJ43" i="2" s="1"/>
  <c r="AJ44" i="2" a="1"/>
  <c r="AJ44" i="2"/>
  <c r="AJ45" i="2" a="1"/>
  <c r="AJ45" i="2" s="1"/>
  <c r="AJ46" i="2" a="1"/>
  <c r="AJ46" i="2"/>
  <c r="AJ47" i="2" a="1"/>
  <c r="AJ47" i="2" s="1"/>
  <c r="AJ48" i="2" a="1"/>
  <c r="AJ48" i="2"/>
  <c r="AJ49" i="2" a="1"/>
  <c r="AJ49" i="2" s="1"/>
  <c r="AJ50" i="2" a="1"/>
  <c r="AJ50" i="2"/>
  <c r="AJ51" i="2" a="1"/>
  <c r="AJ51" i="2" s="1"/>
  <c r="AJ52" i="2" a="1"/>
  <c r="AJ52" i="2"/>
  <c r="AJ53" i="2" a="1"/>
  <c r="AJ53" i="2" s="1"/>
  <c r="AJ54" i="2" a="1"/>
  <c r="AJ54" i="2"/>
  <c r="AJ55" i="2" a="1"/>
  <c r="AJ55" i="2" s="1"/>
  <c r="AJ56" i="2" a="1"/>
  <c r="AJ56" i="2"/>
  <c r="AJ57" i="2" a="1"/>
  <c r="AJ57" i="2" s="1"/>
  <c r="AJ58" i="2" a="1"/>
  <c r="AJ58" i="2"/>
  <c r="AJ59" i="2" a="1"/>
  <c r="AJ59" i="2" s="1"/>
  <c r="AJ60" i="2" a="1"/>
  <c r="AJ60" i="2"/>
  <c r="AJ61" i="2" a="1"/>
  <c r="AJ61" i="2" s="1"/>
  <c r="AJ62" i="2" a="1"/>
  <c r="AJ62" i="2"/>
  <c r="AJ63" i="2" a="1"/>
  <c r="AJ63" i="2" s="1"/>
  <c r="AJ64" i="2" a="1"/>
  <c r="AJ64" i="2"/>
  <c r="AJ65" i="2" a="1"/>
  <c r="AJ65" i="2" s="1"/>
  <c r="AJ66" i="2" a="1"/>
  <c r="AJ66" i="2"/>
  <c r="AJ67" i="2" a="1"/>
  <c r="AJ67" i="2" s="1"/>
  <c r="AJ68" i="2" a="1"/>
  <c r="AJ68" i="2"/>
  <c r="AJ69" i="2" a="1"/>
  <c r="AJ69" i="2" s="1"/>
  <c r="AJ70" i="2" a="1"/>
  <c r="AJ70" i="2"/>
  <c r="AJ71" i="2" a="1"/>
  <c r="AJ71" i="2" s="1"/>
  <c r="AJ72" i="2" a="1"/>
  <c r="AJ72" i="2"/>
  <c r="AJ73" i="2" a="1"/>
  <c r="AJ73" i="2" s="1"/>
  <c r="AJ74" i="2" a="1"/>
  <c r="AJ74" i="2"/>
  <c r="AJ75" i="2" a="1"/>
  <c r="AJ75" i="2" s="1"/>
  <c r="AJ76" i="2" a="1"/>
  <c r="AJ76" i="2"/>
  <c r="AJ77" i="2" a="1"/>
  <c r="AJ77" i="2" s="1"/>
  <c r="AJ78" i="2" a="1"/>
  <c r="AJ78" i="2"/>
  <c r="AJ79" i="2" a="1"/>
  <c r="AJ79" i="2" s="1"/>
  <c r="AJ80" i="2" a="1"/>
  <c r="AJ80" i="2"/>
  <c r="AJ81" i="2" a="1"/>
  <c r="AJ81" i="2" s="1"/>
  <c r="AJ82" i="2" a="1"/>
  <c r="AJ82" i="2"/>
  <c r="AJ83" i="2" a="1"/>
  <c r="AJ83" i="2" s="1"/>
  <c r="AJ84" i="2" a="1"/>
  <c r="AJ84" i="2"/>
  <c r="AJ85" i="2" a="1"/>
  <c r="AJ85" i="2" s="1"/>
  <c r="AJ86" i="2" a="1"/>
  <c r="AJ86" i="2"/>
  <c r="AJ87" i="2" a="1"/>
  <c r="AJ87" i="2" s="1"/>
  <c r="AJ88" i="2" a="1"/>
  <c r="AJ88" i="2"/>
  <c r="AJ89" i="2" a="1"/>
  <c r="AJ89" i="2" s="1"/>
  <c r="AJ90" i="2" a="1"/>
  <c r="AJ90" i="2"/>
  <c r="AJ91" i="2" a="1"/>
  <c r="AJ91" i="2" s="1"/>
  <c r="AJ92" i="2" a="1"/>
  <c r="AJ92" i="2"/>
  <c r="AJ93" i="2" a="1"/>
  <c r="AJ93" i="2" s="1"/>
  <c r="AJ94" i="2" a="1"/>
  <c r="AJ94" i="2"/>
  <c r="AJ95" i="2" a="1"/>
  <c r="AJ95" i="2" s="1"/>
  <c r="AJ96" i="2" a="1"/>
  <c r="AJ96" i="2"/>
  <c r="AJ97" i="2" a="1"/>
  <c r="AJ97" i="2" s="1"/>
  <c r="AJ98" i="2" a="1"/>
  <c r="AJ98" i="2"/>
  <c r="AJ99" i="2" a="1"/>
  <c r="AJ99" i="2" s="1"/>
  <c r="AJ100" i="2" a="1"/>
  <c r="AJ100" i="2"/>
  <c r="AJ101" i="2" a="1"/>
  <c r="AJ101" i="2" s="1"/>
  <c r="AJ102" i="2" a="1"/>
  <c r="AJ102" i="2"/>
  <c r="AJ103" i="2" a="1"/>
  <c r="AJ103" i="2" s="1"/>
  <c r="AJ104" i="2" a="1"/>
  <c r="AJ104" i="2"/>
  <c r="AJ105" i="2" a="1"/>
  <c r="AJ105" i="2" s="1"/>
  <c r="AJ106" i="2" a="1"/>
  <c r="AJ106" i="2"/>
  <c r="AJ107" i="2" a="1"/>
  <c r="AJ107" i="2" s="1"/>
  <c r="AJ108" i="2" a="1"/>
  <c r="AJ108" i="2"/>
  <c r="AJ109" i="2" a="1"/>
  <c r="AJ109" i="2" s="1"/>
  <c r="AJ110" i="2" a="1"/>
  <c r="AJ110" i="2"/>
  <c r="AJ111" i="2" a="1"/>
  <c r="AJ111" i="2" s="1"/>
  <c r="AJ2" i="2" a="1"/>
  <c r="AJ2" i="2"/>
  <c r="AI3" i="2" a="1"/>
  <c r="AI3" i="2"/>
  <c r="AI4" i="2" a="1"/>
  <c r="AI4" i="2"/>
  <c r="AI5" i="2" a="1"/>
  <c r="AI5" i="2" s="1"/>
  <c r="AI6" i="2" a="1"/>
  <c r="AI6" i="2"/>
  <c r="AI7" i="2" a="1"/>
  <c r="AI7" i="2" s="1"/>
  <c r="AI8" i="2" a="1"/>
  <c r="AI8" i="2"/>
  <c r="AI9" i="2" a="1"/>
  <c r="AI9" i="2" s="1"/>
  <c r="AI10" i="2" a="1"/>
  <c r="AI10" i="2"/>
  <c r="AI11" i="2" a="1"/>
  <c r="AI11" i="2" s="1"/>
  <c r="AI12" i="2" a="1"/>
  <c r="AI12" i="2"/>
  <c r="AI13" i="2" a="1"/>
  <c r="AI13" i="2" s="1"/>
  <c r="AI14" i="2" a="1"/>
  <c r="AI14" i="2"/>
  <c r="AI15" i="2" a="1"/>
  <c r="AI15" i="2" s="1"/>
  <c r="AI16" i="2" a="1"/>
  <c r="AI16" i="2"/>
  <c r="AI17" i="2" a="1"/>
  <c r="AI17" i="2" s="1"/>
  <c r="AI18" i="2" a="1"/>
  <c r="AI18" i="2"/>
  <c r="AI19" i="2" a="1"/>
  <c r="AI19" i="2" s="1"/>
  <c r="AI20" i="2" a="1"/>
  <c r="AI20" i="2"/>
  <c r="AI21" i="2" a="1"/>
  <c r="AI21" i="2" s="1"/>
  <c r="AI22" i="2" a="1"/>
  <c r="AI22" i="2"/>
  <c r="AI23" i="2" a="1"/>
  <c r="AI23" i="2" s="1"/>
  <c r="AI24" i="2" a="1"/>
  <c r="AI24" i="2"/>
  <c r="AI25" i="2" a="1"/>
  <c r="AI25" i="2" s="1"/>
  <c r="AI26" i="2" a="1"/>
  <c r="AI26" i="2"/>
  <c r="AI27" i="2" a="1"/>
  <c r="AI27" i="2" s="1"/>
  <c r="AI28" i="2" a="1"/>
  <c r="AI28" i="2"/>
  <c r="AI29" i="2" a="1"/>
  <c r="AI29" i="2" s="1"/>
  <c r="AI30" i="2" a="1"/>
  <c r="AI30" i="2"/>
  <c r="AI31" i="2" a="1"/>
  <c r="AI31" i="2" s="1"/>
  <c r="AI32" i="2" a="1"/>
  <c r="AI32" i="2"/>
  <c r="AI33" i="2" a="1"/>
  <c r="AI33" i="2" s="1"/>
  <c r="AI34" i="2" a="1"/>
  <c r="AI34" i="2"/>
  <c r="AI35" i="2" a="1"/>
  <c r="AI35" i="2" s="1"/>
  <c r="AI36" i="2" a="1"/>
  <c r="AI36" i="2"/>
  <c r="AI37" i="2" a="1"/>
  <c r="AI37" i="2" s="1"/>
  <c r="AI38" i="2" a="1"/>
  <c r="AI38" i="2"/>
  <c r="AI39" i="2" a="1"/>
  <c r="AI39" i="2" s="1"/>
  <c r="AI40" i="2" a="1"/>
  <c r="AI40" i="2"/>
  <c r="AI41" i="2" a="1"/>
  <c r="AI41" i="2" s="1"/>
  <c r="AI42" i="2" a="1"/>
  <c r="AI42" i="2"/>
  <c r="AI43" i="2" a="1"/>
  <c r="AI43" i="2" s="1"/>
  <c r="AI44" i="2" a="1"/>
  <c r="AI44" i="2"/>
  <c r="AI45" i="2" a="1"/>
  <c r="AI45" i="2" s="1"/>
  <c r="AI46" i="2" a="1"/>
  <c r="AI46" i="2"/>
  <c r="AI47" i="2" a="1"/>
  <c r="AI47" i="2" s="1"/>
  <c r="AI48" i="2" a="1"/>
  <c r="AI48" i="2"/>
  <c r="AI49" i="2" a="1"/>
  <c r="AI49" i="2" s="1"/>
  <c r="AI50" i="2" a="1"/>
  <c r="AI50" i="2"/>
  <c r="AI51" i="2" a="1"/>
  <c r="AI51" i="2" s="1"/>
  <c r="AI52" i="2" a="1"/>
  <c r="AI52" i="2"/>
  <c r="AI53" i="2" a="1"/>
  <c r="AI53" i="2" s="1"/>
  <c r="AI54" i="2" a="1"/>
  <c r="AI54" i="2"/>
  <c r="AI55" i="2" a="1"/>
  <c r="AI55" i="2" s="1"/>
  <c r="AI56" i="2" a="1"/>
  <c r="AI56" i="2"/>
  <c r="AI57" i="2" a="1"/>
  <c r="AI57" i="2" s="1"/>
  <c r="AI58" i="2" a="1"/>
  <c r="AI58" i="2"/>
  <c r="AI59" i="2" a="1"/>
  <c r="AI59" i="2" s="1"/>
  <c r="AI60" i="2" a="1"/>
  <c r="AI60" i="2"/>
  <c r="AI61" i="2" a="1"/>
  <c r="AI61" i="2" s="1"/>
  <c r="AI62" i="2" a="1"/>
  <c r="AI62" i="2"/>
  <c r="AI63" i="2" a="1"/>
  <c r="AI63" i="2" s="1"/>
  <c r="AI64" i="2" a="1"/>
  <c r="AI64" i="2"/>
  <c r="AI65" i="2" a="1"/>
  <c r="AI65" i="2" s="1"/>
  <c r="AI66" i="2" a="1"/>
  <c r="AI66" i="2"/>
  <c r="AI67" i="2" a="1"/>
  <c r="AI67" i="2" s="1"/>
  <c r="AI68" i="2" a="1"/>
  <c r="AI68" i="2"/>
  <c r="AI69" i="2" a="1"/>
  <c r="AI69" i="2" s="1"/>
  <c r="AI70" i="2" a="1"/>
  <c r="AI70" i="2"/>
  <c r="AI71" i="2" a="1"/>
  <c r="AI71" i="2" s="1"/>
  <c r="AI72" i="2" a="1"/>
  <c r="AI72" i="2"/>
  <c r="AI73" i="2" a="1"/>
  <c r="AI73" i="2" s="1"/>
  <c r="AI74" i="2" a="1"/>
  <c r="AI74" i="2"/>
  <c r="AI75" i="2" a="1"/>
  <c r="AI75" i="2" s="1"/>
  <c r="AI76" i="2" a="1"/>
  <c r="AI76" i="2"/>
  <c r="AI77" i="2" a="1"/>
  <c r="AI77" i="2" s="1"/>
  <c r="AI78" i="2" a="1"/>
  <c r="AI78" i="2"/>
  <c r="AI79" i="2" a="1"/>
  <c r="AI79" i="2" s="1"/>
  <c r="AI80" i="2" a="1"/>
  <c r="AI80" i="2"/>
  <c r="AI81" i="2" a="1"/>
  <c r="AI81" i="2" s="1"/>
  <c r="AI82" i="2" a="1"/>
  <c r="AI82" i="2"/>
  <c r="AI83" i="2" a="1"/>
  <c r="AI83" i="2" s="1"/>
  <c r="AI84" i="2" a="1"/>
  <c r="AI84" i="2"/>
  <c r="AI85" i="2" a="1"/>
  <c r="AI85" i="2" s="1"/>
  <c r="AI86" i="2" a="1"/>
  <c r="AI86" i="2"/>
  <c r="AI87" i="2" a="1"/>
  <c r="AI87" i="2" s="1"/>
  <c r="AI88" i="2" a="1"/>
  <c r="AI88" i="2"/>
  <c r="AI89" i="2" a="1"/>
  <c r="AI89" i="2" s="1"/>
  <c r="AI90" i="2" a="1"/>
  <c r="AI90" i="2"/>
  <c r="AI91" i="2" a="1"/>
  <c r="AI91" i="2"/>
  <c r="AI92" i="2" a="1"/>
  <c r="AI92" i="2"/>
  <c r="AI93" i="2" a="1"/>
  <c r="AI93" i="2"/>
  <c r="AI94" i="2" a="1"/>
  <c r="AI94" i="2"/>
  <c r="AI95" i="2" a="1"/>
  <c r="AI95" i="2"/>
  <c r="AI96" i="2" a="1"/>
  <c r="AI96" i="2"/>
  <c r="AI97" i="2" a="1"/>
  <c r="AI97" i="2"/>
  <c r="AI98" i="2" a="1"/>
  <c r="AI98" i="2"/>
  <c r="AI99" i="2" a="1"/>
  <c r="AI99" i="2"/>
  <c r="AI100" i="2" a="1"/>
  <c r="AI100" i="2"/>
  <c r="AI101" i="2" a="1"/>
  <c r="AI101" i="2"/>
  <c r="AI102" i="2" a="1"/>
  <c r="AI102" i="2"/>
  <c r="AI103" i="2" a="1"/>
  <c r="AI103" i="2"/>
  <c r="AI104" i="2" a="1"/>
  <c r="AI104" i="2"/>
  <c r="AI105" i="2" a="1"/>
  <c r="AI105" i="2"/>
  <c r="AI106" i="2" a="1"/>
  <c r="AI106" i="2"/>
  <c r="AI107" i="2" a="1"/>
  <c r="AI107" i="2"/>
  <c r="AI108" i="2" a="1"/>
  <c r="AI108" i="2"/>
  <c r="AI109" i="2" a="1"/>
  <c r="AI109" i="2"/>
  <c r="AI110" i="2" a="1"/>
  <c r="AI110" i="2"/>
  <c r="AI111" i="2" a="1"/>
  <c r="AI111" i="2"/>
  <c r="AI2" i="2" a="1"/>
  <c r="AI2" i="2"/>
  <c r="AH3" i="2" a="1"/>
  <c r="AH3" i="2" s="1"/>
  <c r="AH4" i="2" a="1"/>
  <c r="AH4" i="2"/>
  <c r="AH5" i="2" a="1"/>
  <c r="AH5" i="2"/>
  <c r="AH6" i="2" a="1"/>
  <c r="AH6" i="2"/>
  <c r="AH7" i="2" a="1"/>
  <c r="AH7" i="2"/>
  <c r="AH8" i="2" a="1"/>
  <c r="AH8" i="2"/>
  <c r="AH9" i="2" a="1"/>
  <c r="AH9" i="2"/>
  <c r="AH10" i="2" a="1"/>
  <c r="AH10" i="2"/>
  <c r="AH11" i="2" a="1"/>
  <c r="AH11" i="2"/>
  <c r="AH12" i="2" a="1"/>
  <c r="AH12" i="2"/>
  <c r="AH13" i="2" a="1"/>
  <c r="AH13" i="2"/>
  <c r="AH14" i="2" a="1"/>
  <c r="AH14" i="2"/>
  <c r="AH15" i="2" a="1"/>
  <c r="AH15" i="2"/>
  <c r="AH16" i="2" a="1"/>
  <c r="AH16" i="2"/>
  <c r="AH17" i="2" a="1"/>
  <c r="AH17" i="2"/>
  <c r="AH18" i="2" a="1"/>
  <c r="AH18" i="2"/>
  <c r="AH19" i="2" a="1"/>
  <c r="AH19" i="2"/>
  <c r="AH20" i="2" a="1"/>
  <c r="AH20" i="2"/>
  <c r="AH21" i="2" a="1"/>
  <c r="AH21" i="2"/>
  <c r="AH22" i="2" a="1"/>
  <c r="AH22" i="2"/>
  <c r="AH23" i="2" a="1"/>
  <c r="AH23" i="2"/>
  <c r="AH24" i="2" a="1"/>
  <c r="AH24" i="2"/>
  <c r="AH25" i="2" a="1"/>
  <c r="AH25" i="2"/>
  <c r="AH26" i="2" a="1"/>
  <c r="AH26" i="2"/>
  <c r="AH27" i="2" a="1"/>
  <c r="AH27" i="2"/>
  <c r="AH28" i="2" a="1"/>
  <c r="AH28" i="2"/>
  <c r="AH29" i="2" a="1"/>
  <c r="AH29" i="2"/>
  <c r="AH30" i="2" a="1"/>
  <c r="AH30" i="2"/>
  <c r="AH31" i="2" a="1"/>
  <c r="AH31" i="2"/>
  <c r="AH32" i="2" a="1"/>
  <c r="AH32" i="2"/>
  <c r="AH33" i="2" a="1"/>
  <c r="AH33" i="2"/>
  <c r="AH34" i="2" a="1"/>
  <c r="AH34" i="2"/>
  <c r="AH35" i="2" a="1"/>
  <c r="AH35" i="2"/>
  <c r="AH36" i="2" a="1"/>
  <c r="AH36" i="2"/>
  <c r="AH37" i="2" a="1"/>
  <c r="AH37" i="2"/>
  <c r="AH38" i="2" a="1"/>
  <c r="AH38" i="2"/>
  <c r="AH39" i="2" a="1"/>
  <c r="AH39" i="2"/>
  <c r="AH40" i="2" a="1"/>
  <c r="AH40" i="2"/>
  <c r="AH41" i="2" a="1"/>
  <c r="AH41" i="2"/>
  <c r="AH42" i="2" a="1"/>
  <c r="AH42" i="2"/>
  <c r="AH43" i="2" a="1"/>
  <c r="AH43" i="2"/>
  <c r="AH45" i="2" a="1"/>
  <c r="AH45" i="2"/>
  <c r="AH56" i="2" a="1"/>
  <c r="AH56" i="2" s="1"/>
  <c r="AH57" i="2" a="1"/>
  <c r="AH57" i="2"/>
  <c r="AH58" i="2" a="1"/>
  <c r="AH58" i="2" s="1"/>
  <c r="AH59" i="2" a="1"/>
  <c r="AH59" i="2"/>
  <c r="AH60" i="2" a="1"/>
  <c r="AH60" i="2" s="1"/>
  <c r="AH61" i="2" a="1"/>
  <c r="AH61" i="2"/>
  <c r="AH62" i="2" a="1"/>
  <c r="AH62" i="2" s="1"/>
  <c r="AH63" i="2" a="1"/>
  <c r="AH63" i="2"/>
  <c r="AH64" i="2" a="1"/>
  <c r="AH64" i="2" s="1"/>
  <c r="AH65" i="2" a="1"/>
  <c r="AH65" i="2"/>
  <c r="AH66" i="2" a="1"/>
  <c r="AH66" i="2" s="1"/>
  <c r="AH67" i="2" a="1"/>
  <c r="AH67" i="2"/>
  <c r="AH68" i="2" a="1"/>
  <c r="AH68" i="2" s="1"/>
  <c r="AH69" i="2" a="1"/>
  <c r="AH69" i="2"/>
  <c r="AH70" i="2" a="1"/>
  <c r="AH70" i="2" s="1"/>
  <c r="AH71" i="2" a="1"/>
  <c r="AH71" i="2"/>
  <c r="AH72" i="2" a="1"/>
  <c r="AH72" i="2" s="1"/>
  <c r="AH73" i="2" a="1"/>
  <c r="AH73" i="2"/>
  <c r="AH74" i="2" a="1"/>
  <c r="AH74" i="2" s="1"/>
  <c r="AH75" i="2" a="1"/>
  <c r="AH75" i="2"/>
  <c r="AH76" i="2" a="1"/>
  <c r="AH76" i="2" s="1"/>
  <c r="AH77" i="2" a="1"/>
  <c r="AH77" i="2"/>
  <c r="AH78" i="2" a="1"/>
  <c r="AH78" i="2" s="1"/>
  <c r="AH79" i="2" a="1"/>
  <c r="AH79" i="2"/>
  <c r="AH80" i="2" a="1"/>
  <c r="AH80" i="2" s="1"/>
  <c r="AH81" i="2" a="1"/>
  <c r="AH81" i="2"/>
  <c r="AH82" i="2" a="1"/>
  <c r="AH82" i="2" s="1"/>
  <c r="AH83" i="2" a="1"/>
  <c r="AH83" i="2"/>
  <c r="AH84" i="2" a="1"/>
  <c r="AH84" i="2" s="1"/>
  <c r="AH85" i="2" a="1"/>
  <c r="AH85" i="2"/>
  <c r="AH86" i="2" a="1"/>
  <c r="AH86" i="2" s="1"/>
  <c r="AH87" i="2" a="1"/>
  <c r="AH87" i="2"/>
  <c r="AH88" i="2" a="1"/>
  <c r="AH88" i="2" s="1"/>
  <c r="AH89" i="2" a="1"/>
  <c r="AH89" i="2"/>
  <c r="AH90" i="2" a="1"/>
  <c r="AH90" i="2" s="1"/>
  <c r="AH91" i="2" a="1"/>
  <c r="AH91" i="2"/>
  <c r="AH92" i="2" a="1"/>
  <c r="AH92" i="2" s="1"/>
  <c r="AH93" i="2" a="1"/>
  <c r="AH93" i="2"/>
  <c r="AH94" i="2" a="1"/>
  <c r="AH94" i="2" s="1"/>
  <c r="AH95" i="2" a="1"/>
  <c r="AH95" i="2"/>
  <c r="AH96" i="2" a="1"/>
  <c r="AH96" i="2" s="1"/>
  <c r="AH97" i="2" a="1"/>
  <c r="AH97" i="2"/>
  <c r="AH98" i="2" a="1"/>
  <c r="AH98" i="2" s="1"/>
  <c r="AH99" i="2" a="1"/>
  <c r="AH99" i="2"/>
  <c r="AH100" i="2" a="1"/>
  <c r="AH100" i="2" s="1"/>
  <c r="AH101" i="2" a="1"/>
  <c r="AH101" i="2"/>
  <c r="AH102" i="2" a="1"/>
  <c r="AH102" i="2" s="1"/>
  <c r="AH103" i="2" a="1"/>
  <c r="AH103" i="2"/>
  <c r="AH104" i="2" a="1"/>
  <c r="AH104" i="2" s="1"/>
  <c r="AH105" i="2" a="1"/>
  <c r="AH105" i="2"/>
  <c r="AH106" i="2" a="1"/>
  <c r="AH106" i="2" s="1"/>
  <c r="AH107" i="2" a="1"/>
  <c r="AH107" i="2"/>
  <c r="AH108" i="2" a="1"/>
  <c r="AH108" i="2" s="1"/>
  <c r="AH109" i="2" a="1"/>
  <c r="AH109" i="2"/>
  <c r="AH110" i="2" a="1"/>
  <c r="AH110" i="2" s="1"/>
  <c r="AH111" i="2" a="1"/>
  <c r="AH111" i="2"/>
  <c r="AH2" i="2" a="1"/>
  <c r="AH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<sst xmlns="http://schemas.openxmlformats.org/spreadsheetml/2006/main" count="40" uniqueCount="40">
  <si>
    <t>subno</t>
  </si>
  <si>
    <t>age</t>
  </si>
  <si>
    <t>MMSE</t>
  </si>
  <si>
    <t>FAB</t>
  </si>
  <si>
    <t>기호쓰기</t>
  </si>
  <si>
    <t>어휘</t>
  </si>
  <si>
    <t>순서화</t>
  </si>
  <si>
    <t>음소유창성</t>
  </si>
  <si>
    <t>범주유창성</t>
  </si>
  <si>
    <t>span task</t>
  </si>
  <si>
    <t>CESD1</t>
  </si>
  <si>
    <t>CESD2</t>
  </si>
  <si>
    <t>CESD3</t>
  </si>
  <si>
    <t>CESD4</t>
  </si>
  <si>
    <t>CESD5</t>
  </si>
  <si>
    <t>CESD6</t>
  </si>
  <si>
    <t>CESD7</t>
  </si>
  <si>
    <t>CESD8</t>
  </si>
  <si>
    <t>CESD9</t>
  </si>
  <si>
    <t>CESD10</t>
  </si>
  <si>
    <t>CESD11</t>
  </si>
  <si>
    <t>CESD12</t>
  </si>
  <si>
    <t>CESD13</t>
  </si>
  <si>
    <t>CESD14</t>
  </si>
  <si>
    <t>CESD15</t>
  </si>
  <si>
    <t>CESD16</t>
  </si>
  <si>
    <t>CESD17</t>
  </si>
  <si>
    <t>CESD18</t>
  </si>
  <si>
    <t>CESD19</t>
  </si>
  <si>
    <t>CESD20</t>
  </si>
  <si>
    <t>recall_total(%)</t>
    <phoneticPr fontId="1" type="noConversion"/>
  </si>
  <si>
    <t>edu(years)</t>
    <phoneticPr fontId="1" type="noConversion"/>
  </si>
  <si>
    <t>sex</t>
    <phoneticPr fontId="1" type="noConversion"/>
  </si>
  <si>
    <t>rCESD4</t>
    <phoneticPr fontId="1" type="noConversion"/>
  </si>
  <si>
    <t>rCESD8</t>
    <phoneticPr fontId="1" type="noConversion"/>
  </si>
  <si>
    <t>rCESD12</t>
    <phoneticPr fontId="1" type="noConversion"/>
  </si>
  <si>
    <t>rCESD16</t>
    <phoneticPr fontId="1" type="noConversion"/>
  </si>
  <si>
    <t>CESD</t>
    <phoneticPr fontId="1" type="noConversion"/>
  </si>
  <si>
    <t>S-CESD</t>
    <phoneticPr fontId="1" type="noConversion"/>
  </si>
  <si>
    <t>CESD_Boston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</si>
</sst>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;[Red]\(0.000\)"/>
    <numFmt numFmtId="177" formatCode="0_ 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177" fontId="0" fillId="0" borderId="0" xfId="0" applyNumberFormat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2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0" fillId="0" borderId="0" xfId="0" applyFill="1" applyBorder="1" applyAlignment="1">
      <alignment horizontal="right" vertical="center"/>
    </xf>
    <xf numFmtId="177" fontId="0" fillId="0" borderId="0" xfId="0" applyNumberFormat="1" applyFill="1" applyBorder="1" applyAlignment="1">
      <alignment horizontal="right" vertical="center"/>
    </xf>
    <xf numFmtId="177" fontId="0" fillId="0" borderId="0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43CD-43AF-CD41-A687-219A53E36ACF}">
  <dimension ref="A1:AN123"/>
  <sheetViews>
    <sheetView tabSelected="1" topLeftCell="M1" zoomScale="75" zoomScaleNormal="100" workbookViewId="0">
      <selection activeCell="AN1" sqref="AN1"/>
    </sheetView>
  </sheetViews>
  <sheetFormatPr baseColWidth="10" defaultRowHeight="18"/>
  <cols>
    <col min="1" max="1" width="10.7109375" style="3"/>
    <col min="2" max="2" width="12.42578125" style="4" bestFit="1" customWidth="1"/>
    <col min="3" max="3" width="11.140625" style="5" bestFit="1" customWidth="1"/>
    <col min="4" max="13" width="10.7109375" style="5"/>
    <col min="14" max="33" width="10.7109375" style="9"/>
    <col min="34" max="16384" width="10.7109375" style="5"/>
  </cols>
  <sheetData>
    <row r="1" spans="1:40">
      <c r="A1" s="3" t="s">
        <v>0</v>
      </c>
      <c r="B1" s="4" t="s">
        <v>30</v>
      </c>
      <c r="C1" s="5" t="s">
        <v>32</v>
      </c>
      <c r="D1" s="5" t="s">
        <v>1</v>
      </c>
      <c r="E1" s="5" t="s">
        <v>31</v>
      </c>
      <c r="F1" s="5" t="s">
        <v>2</v>
      </c>
      <c r="G1" s="5" t="s">
        <v>3</v>
      </c>
      <c r="H1" s="5" t="s">
        <v>9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9" t="s">
        <v>10</v>
      </c>
      <c r="O1" s="9" t="s">
        <v>11</v>
      </c>
      <c r="P1" s="9" t="s">
        <v>12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18</v>
      </c>
      <c r="W1" s="9" t="s">
        <v>19</v>
      </c>
      <c r="X1" s="9" t="s">
        <v>20</v>
      </c>
      <c r="Y1" s="9" t="s">
        <v>21</v>
      </c>
      <c r="Z1" s="9" t="s">
        <v>22</v>
      </c>
      <c r="AA1" s="9" t="s">
        <v>23</v>
      </c>
      <c r="AB1" s="9" t="s">
        <v>24</v>
      </c>
      <c r="AC1" s="9" t="s">
        <v>25</v>
      </c>
      <c r="AD1" s="9" t="s">
        <v>26</v>
      </c>
      <c r="AE1" s="9" t="s">
        <v>27</v>
      </c>
      <c r="AF1" s="9" t="s">
        <v>28</v>
      </c>
      <c r="AG1" s="9" t="s">
        <v>29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</row>
    <row r="2" spans="1:40">
      <c r="A2" s="6">
        <v>102</v>
      </c>
      <c r="B2" s="4">
        <v>69.626022126022136</v>
      </c>
      <c r="C2" s="7">
        <v>2</v>
      </c>
      <c r="D2" s="7">
        <v>22</v>
      </c>
      <c r="E2" s="5">
        <v>15</v>
      </c>
      <c r="F2" s="7">
        <v>29</v>
      </c>
      <c r="G2" s="7">
        <v>18</v>
      </c>
      <c r="H2" s="8">
        <v>4.5999999999999996</v>
      </c>
      <c r="I2" s="7">
        <v>115</v>
      </c>
      <c r="J2" s="7">
        <v>40</v>
      </c>
      <c r="K2" s="7">
        <v>19</v>
      </c>
      <c r="L2" s="7">
        <v>43</v>
      </c>
      <c r="M2" s="5">
        <v>24</v>
      </c>
      <c r="N2" s="9">
        <v>2</v>
      </c>
      <c r="O2" s="9">
        <v>1</v>
      </c>
      <c r="P2" s="9">
        <v>0</v>
      </c>
      <c r="Q2" s="9">
        <v>0</v>
      </c>
      <c r="R2" s="9">
        <v>1</v>
      </c>
      <c r="S2" s="9">
        <v>0</v>
      </c>
      <c r="T2" s="9">
        <v>0</v>
      </c>
      <c r="U2" s="9">
        <v>1</v>
      </c>
      <c r="V2" s="9">
        <v>0</v>
      </c>
      <c r="W2" s="9">
        <v>0</v>
      </c>
      <c r="X2" s="9">
        <v>0</v>
      </c>
      <c r="Y2" s="9">
        <v>1</v>
      </c>
      <c r="Z2" s="9">
        <v>1</v>
      </c>
      <c r="AA2" s="9">
        <v>0</v>
      </c>
      <c r="AB2" s="9">
        <v>1</v>
      </c>
      <c r="AC2" s="9">
        <v>2</v>
      </c>
      <c r="AD2" s="9">
        <v>0</v>
      </c>
      <c r="AE2" s="9">
        <v>0</v>
      </c>
      <c r="AF2" s="9">
        <v>0</v>
      </c>
      <c r="AG2" s="9">
        <v>1</v>
      </c>
      <c r="AH2" s="5" cm="1">
        <f t="array" ref="AH2">_xlfn.IFS(Q2=0,3,Q2=1,2,Q2=2,3,Q2=3,0)</f>
        <v>3</v>
      </c>
      <c r="AI2" s="5" cm="1">
        <f t="array" ref="AI2">_xlfn.IFS(U2=0,3,U2=1,2,U2=2,3,U2=3,0)</f>
        <v>2</v>
      </c>
      <c r="AJ2" s="5" cm="1">
        <f t="array" ref="AJ2">_xlfn.IFS(Y2=0,3,Y2=1,2,Y2=2,3,Y2=3,0)</f>
        <v>2</v>
      </c>
      <c r="AK2" s="5" cm="1">
        <f t="array" ref="AK2">_xlfn.IFS(AC2=0,3,AC2=1,2,AC2=2,3,AC2=3,0)</f>
        <v>3</v>
      </c>
      <c r="AL2" s="5">
        <f>SUM(N2:P2,R2:T2,V2:X2,Z2:AB2,AD2:AK2)</f>
        <v>17</v>
      </c>
      <c r="AM2" s="11">
        <f>SUM(N2,R2:T2,W2:X2,AA2,AG2,AI2:AJ2)</f>
        <v>8</v>
      </c>
      <c r="AN2" s="5">
        <v>3</v>
      </c>
    </row>
    <row r="3" spans="1:40">
      <c r="A3" s="6">
        <v>103</v>
      </c>
      <c r="B3" s="4">
        <v>86.139520202020208</v>
      </c>
      <c r="C3" s="7">
        <v>1</v>
      </c>
      <c r="D3" s="7">
        <v>26</v>
      </c>
      <c r="E3" s="5">
        <v>15</v>
      </c>
      <c r="F3" s="7">
        <v>30</v>
      </c>
      <c r="G3" s="7">
        <v>17</v>
      </c>
      <c r="H3" s="8">
        <v>3.5</v>
      </c>
      <c r="I3" s="7">
        <v>78</v>
      </c>
      <c r="J3" s="7">
        <v>37</v>
      </c>
      <c r="K3" s="7">
        <v>21</v>
      </c>
      <c r="L3" s="7">
        <v>34</v>
      </c>
      <c r="M3" s="5">
        <v>25</v>
      </c>
      <c r="N3" s="10">
        <v>0</v>
      </c>
      <c r="O3" s="10">
        <v>1</v>
      </c>
      <c r="P3" s="10">
        <v>1</v>
      </c>
      <c r="Q3" s="10">
        <v>2</v>
      </c>
      <c r="R3" s="10">
        <v>1</v>
      </c>
      <c r="S3" s="10">
        <v>2</v>
      </c>
      <c r="T3" s="10">
        <v>1</v>
      </c>
      <c r="U3" s="10">
        <v>0</v>
      </c>
      <c r="V3" s="10">
        <v>0</v>
      </c>
      <c r="W3" s="10">
        <v>2</v>
      </c>
      <c r="X3" s="10">
        <v>0</v>
      </c>
      <c r="Y3" s="10">
        <v>1</v>
      </c>
      <c r="Z3" s="10">
        <v>0</v>
      </c>
      <c r="AA3" s="10">
        <v>2</v>
      </c>
      <c r="AB3" s="10">
        <v>0</v>
      </c>
      <c r="AC3" s="10">
        <v>1</v>
      </c>
      <c r="AD3" s="10">
        <v>0</v>
      </c>
      <c r="AE3" s="10">
        <v>2</v>
      </c>
      <c r="AF3" s="10">
        <v>0</v>
      </c>
      <c r="AG3" s="10">
        <v>0</v>
      </c>
      <c r="AH3" s="5" cm="1">
        <f t="array" ref="AH3">_xlfn.IFS(Q3=0,3,Q3=1,2,Q3=2,3,Q3=3,0)</f>
        <v>3</v>
      </c>
      <c r="AI3" s="5" cm="1">
        <f t="array" ref="AI3">_xlfn.IFS(U3=0,3,U3=1,2,U3=2,3,U3=3,0)</f>
        <v>3</v>
      </c>
      <c r="AJ3" s="5" cm="1">
        <f t="array" ref="AJ3">_xlfn.IFS(Y3=0,3,Y3=1,2,Y3=2,3,Y3=3,0)</f>
        <v>2</v>
      </c>
      <c r="AK3" s="5" cm="1">
        <f t="array" ref="AK3">_xlfn.IFS(AC3=0,3,AC3=1,2,AC3=2,3,AC3=3,0)</f>
        <v>2</v>
      </c>
      <c r="AL3" s="5">
        <f t="shared" ref="AL3:AL66" si="0">SUM(N3:P3,R3:T3,V3:X3,Z3:AB3,AD3:AK3)</f>
        <v>22</v>
      </c>
      <c r="AM3" s="11">
        <f t="shared" ref="AM3:AM66" si="1">SUM(N3,R3:T3,W3:X3,AA3,AG3,AI3:AJ3)</f>
        <v>13</v>
      </c>
      <c r="AN3" s="5">
        <v>4</v>
      </c>
    </row>
    <row r="4" spans="1:40">
      <c r="A4" s="6">
        <v>104</v>
      </c>
      <c r="B4" s="4">
        <v>64.324194324194337</v>
      </c>
      <c r="C4" s="7">
        <v>2</v>
      </c>
      <c r="D4" s="7">
        <v>19</v>
      </c>
      <c r="E4" s="5">
        <v>13</v>
      </c>
      <c r="F4" s="7">
        <v>28</v>
      </c>
      <c r="G4" s="7">
        <v>18</v>
      </c>
      <c r="H4" s="8">
        <v>4.7</v>
      </c>
      <c r="I4" s="7">
        <v>108</v>
      </c>
      <c r="J4" s="7">
        <v>33</v>
      </c>
      <c r="K4" s="7">
        <v>20</v>
      </c>
      <c r="L4" s="7">
        <v>47</v>
      </c>
      <c r="M4" s="5">
        <v>20</v>
      </c>
      <c r="N4" s="10">
        <v>0</v>
      </c>
      <c r="O4" s="10">
        <v>0</v>
      </c>
      <c r="P4" s="10">
        <v>0</v>
      </c>
      <c r="Q4" s="10">
        <v>2</v>
      </c>
      <c r="R4" s="10">
        <v>0</v>
      </c>
      <c r="S4" s="10">
        <v>0</v>
      </c>
      <c r="T4" s="10">
        <v>0</v>
      </c>
      <c r="U4" s="10">
        <v>1</v>
      </c>
      <c r="V4" s="10">
        <v>0</v>
      </c>
      <c r="W4" s="10">
        <v>0</v>
      </c>
      <c r="X4" s="10">
        <v>0</v>
      </c>
      <c r="Y4" s="10">
        <v>2</v>
      </c>
      <c r="Z4" s="10">
        <v>0</v>
      </c>
      <c r="AA4" s="10">
        <v>1</v>
      </c>
      <c r="AB4" s="10">
        <v>1</v>
      </c>
      <c r="AC4" s="10">
        <v>2</v>
      </c>
      <c r="AD4" s="10">
        <v>0</v>
      </c>
      <c r="AE4" s="10">
        <v>1</v>
      </c>
      <c r="AF4" s="10">
        <v>1</v>
      </c>
      <c r="AG4" s="10">
        <v>0</v>
      </c>
      <c r="AH4" s="5" cm="1">
        <f t="array" ref="AH4">_xlfn.IFS(Q4=0,3,Q4=1,2,Q4=2,3,Q4=3,0)</f>
        <v>3</v>
      </c>
      <c r="AI4" s="5" cm="1">
        <f t="array" ref="AI4">_xlfn.IFS(U4=0,3,U4=1,2,U4=2,3,U4=3,0)</f>
        <v>2</v>
      </c>
      <c r="AJ4" s="5" cm="1">
        <f t="array" ref="AJ4">_xlfn.IFS(Y4=0,3,Y4=1,2,Y4=2,3,Y4=3,0)</f>
        <v>3</v>
      </c>
      <c r="AK4" s="5" cm="1">
        <f t="array" ref="AK4">_xlfn.IFS(AC4=0,3,AC4=1,2,AC4=2,3,AC4=3,0)</f>
        <v>3</v>
      </c>
      <c r="AL4" s="5">
        <f t="shared" si="0"/>
        <v>15</v>
      </c>
      <c r="AM4" s="11">
        <f t="shared" si="1"/>
        <v>6</v>
      </c>
      <c r="AN4" s="5">
        <v>1</v>
      </c>
    </row>
    <row r="5" spans="1:40">
      <c r="A5" s="6">
        <v>108</v>
      </c>
      <c r="B5" s="4">
        <v>67.820917508417494</v>
      </c>
      <c r="C5" s="7">
        <v>2</v>
      </c>
      <c r="D5" s="7">
        <v>23</v>
      </c>
      <c r="E5" s="5">
        <v>16</v>
      </c>
      <c r="F5" s="7">
        <v>30</v>
      </c>
      <c r="G5" s="7">
        <v>17</v>
      </c>
      <c r="H5" s="8">
        <v>5.0830000000000002</v>
      </c>
      <c r="I5" s="7">
        <v>113</v>
      </c>
      <c r="J5" s="7">
        <v>49</v>
      </c>
      <c r="K5" s="7">
        <v>21</v>
      </c>
      <c r="L5" s="7">
        <v>44</v>
      </c>
      <c r="M5" s="5">
        <v>24</v>
      </c>
      <c r="N5" s="10">
        <v>2</v>
      </c>
      <c r="O5" s="10">
        <v>3</v>
      </c>
      <c r="P5" s="10">
        <v>2</v>
      </c>
      <c r="Q5" s="10">
        <v>1</v>
      </c>
      <c r="R5" s="10">
        <v>2</v>
      </c>
      <c r="S5" s="10">
        <v>2</v>
      </c>
      <c r="T5" s="10">
        <v>2</v>
      </c>
      <c r="U5" s="10">
        <v>1</v>
      </c>
      <c r="V5" s="10">
        <v>0</v>
      </c>
      <c r="W5" s="10">
        <v>0</v>
      </c>
      <c r="X5" s="10">
        <v>1</v>
      </c>
      <c r="Y5" s="10">
        <v>1</v>
      </c>
      <c r="Z5" s="10">
        <v>1</v>
      </c>
      <c r="AA5" s="10">
        <v>2</v>
      </c>
      <c r="AB5" s="10">
        <v>1</v>
      </c>
      <c r="AC5" s="10">
        <v>1</v>
      </c>
      <c r="AD5" s="10">
        <v>0</v>
      </c>
      <c r="AE5" s="10">
        <v>1</v>
      </c>
      <c r="AF5" s="10">
        <v>1</v>
      </c>
      <c r="AG5" s="10">
        <v>0</v>
      </c>
      <c r="AH5" s="5" cm="1">
        <f t="array" ref="AH5">_xlfn.IFS(Q5=0,3,Q5=1,2,Q5=2,3,Q5=3,0)</f>
        <v>2</v>
      </c>
      <c r="AI5" s="5" cm="1">
        <f t="array" ref="AI5">_xlfn.IFS(U5=0,3,U5=1,2,U5=2,3,U5=3,0)</f>
        <v>2</v>
      </c>
      <c r="AJ5" s="5" cm="1">
        <f t="array" ref="AJ5">_xlfn.IFS(Y5=0,3,Y5=1,2,Y5=2,3,Y5=3,0)</f>
        <v>2</v>
      </c>
      <c r="AK5" s="5" cm="1">
        <f t="array" ref="AK5">_xlfn.IFS(AC5=0,3,AC5=1,2,AC5=2,3,AC5=3,0)</f>
        <v>2</v>
      </c>
      <c r="AL5" s="5">
        <f t="shared" si="0"/>
        <v>28</v>
      </c>
      <c r="AM5" s="11">
        <f t="shared" si="1"/>
        <v>15</v>
      </c>
      <c r="AN5" s="5">
        <v>7</v>
      </c>
    </row>
    <row r="6" spans="1:40">
      <c r="A6" s="6">
        <v>112</v>
      </c>
      <c r="B6" s="4">
        <v>67.223725348725338</v>
      </c>
      <c r="C6" s="7">
        <v>2</v>
      </c>
      <c r="D6" s="7">
        <v>20</v>
      </c>
      <c r="E6" s="5">
        <v>13</v>
      </c>
      <c r="F6" s="7">
        <v>30</v>
      </c>
      <c r="G6" s="7">
        <v>18</v>
      </c>
      <c r="H6" s="8">
        <v>4.8</v>
      </c>
      <c r="I6" s="7">
        <v>93</v>
      </c>
      <c r="J6" s="7">
        <v>39</v>
      </c>
      <c r="K6" s="7">
        <v>23</v>
      </c>
      <c r="L6" s="7">
        <v>34</v>
      </c>
      <c r="M6" s="5">
        <v>35</v>
      </c>
      <c r="N6" s="10">
        <v>0</v>
      </c>
      <c r="O6" s="10">
        <v>1</v>
      </c>
      <c r="P6" s="10">
        <v>0</v>
      </c>
      <c r="Q6" s="10">
        <v>2</v>
      </c>
      <c r="R6" s="10">
        <v>0</v>
      </c>
      <c r="S6" s="10">
        <v>0</v>
      </c>
      <c r="T6" s="10">
        <v>0</v>
      </c>
      <c r="U6" s="10">
        <v>1</v>
      </c>
      <c r="V6" s="10">
        <v>0</v>
      </c>
      <c r="W6" s="10">
        <v>0</v>
      </c>
      <c r="X6" s="10">
        <v>0</v>
      </c>
      <c r="Y6" s="10">
        <v>2</v>
      </c>
      <c r="Z6" s="10">
        <v>0</v>
      </c>
      <c r="AA6" s="10">
        <v>0</v>
      </c>
      <c r="AB6" s="10">
        <v>0</v>
      </c>
      <c r="AC6" s="10">
        <v>2</v>
      </c>
      <c r="AD6" s="10">
        <v>0</v>
      </c>
      <c r="AE6" s="10">
        <v>0</v>
      </c>
      <c r="AF6" s="10">
        <v>0</v>
      </c>
      <c r="AG6" s="10">
        <v>1</v>
      </c>
      <c r="AH6" s="5" cm="1">
        <f t="array" ref="AH6">_xlfn.IFS(Q6=0,3,Q6=1,2,Q6=2,3,Q6=3,0)</f>
        <v>3</v>
      </c>
      <c r="AI6" s="5" cm="1">
        <f t="array" ref="AI6">_xlfn.IFS(U6=0,3,U6=1,2,U6=2,3,U6=3,0)</f>
        <v>2</v>
      </c>
      <c r="AJ6" s="5" cm="1">
        <f t="array" ref="AJ6">_xlfn.IFS(Y6=0,3,Y6=1,2,Y6=2,3,Y6=3,0)</f>
        <v>3</v>
      </c>
      <c r="AK6" s="5" cm="1">
        <f t="array" ref="AK6">_xlfn.IFS(AC6=0,3,AC6=1,2,AC6=2,3,AC6=3,0)</f>
        <v>3</v>
      </c>
      <c r="AL6" s="5">
        <f t="shared" si="0"/>
        <v>13</v>
      </c>
      <c r="AM6" s="11">
        <f t="shared" si="1"/>
        <v>6</v>
      </c>
      <c r="AN6" s="5">
        <v>1</v>
      </c>
    </row>
    <row r="7" spans="1:40">
      <c r="A7" s="6">
        <v>113</v>
      </c>
      <c r="B7" s="4">
        <v>62.10167147667147</v>
      </c>
      <c r="C7" s="7">
        <v>2</v>
      </c>
      <c r="D7" s="7">
        <v>24</v>
      </c>
      <c r="E7" s="5">
        <v>16</v>
      </c>
      <c r="F7" s="7">
        <v>30</v>
      </c>
      <c r="G7" s="7">
        <v>16</v>
      </c>
      <c r="H7" s="8">
        <v>4.5</v>
      </c>
      <c r="I7" s="7">
        <v>129</v>
      </c>
      <c r="J7" s="7">
        <v>38</v>
      </c>
      <c r="K7" s="7">
        <v>22</v>
      </c>
      <c r="L7" s="7">
        <v>48</v>
      </c>
      <c r="M7" s="5">
        <v>27</v>
      </c>
      <c r="N7" s="10">
        <v>0</v>
      </c>
      <c r="O7" s="10">
        <v>0</v>
      </c>
      <c r="P7" s="10">
        <v>0</v>
      </c>
      <c r="Q7" s="10">
        <v>2</v>
      </c>
      <c r="R7" s="10">
        <v>1</v>
      </c>
      <c r="S7" s="10">
        <v>1</v>
      </c>
      <c r="T7" s="10">
        <v>0</v>
      </c>
      <c r="U7" s="10">
        <v>3</v>
      </c>
      <c r="V7" s="10">
        <v>0</v>
      </c>
      <c r="W7" s="10">
        <v>1</v>
      </c>
      <c r="X7" s="10">
        <v>0</v>
      </c>
      <c r="Y7" s="10">
        <v>2</v>
      </c>
      <c r="Z7" s="10">
        <v>0</v>
      </c>
      <c r="AA7" s="10">
        <v>0</v>
      </c>
      <c r="AB7" s="10">
        <v>0</v>
      </c>
      <c r="AC7" s="10">
        <v>2</v>
      </c>
      <c r="AD7" s="10">
        <v>1</v>
      </c>
      <c r="AE7" s="10">
        <v>1</v>
      </c>
      <c r="AF7" s="10">
        <v>0</v>
      </c>
      <c r="AG7" s="10">
        <v>0</v>
      </c>
      <c r="AH7" s="5" cm="1">
        <f t="array" ref="AH7">_xlfn.IFS(Q7=0,3,Q7=1,2,Q7=2,3,Q7=3,0)</f>
        <v>3</v>
      </c>
      <c r="AI7" s="5" cm="1">
        <f t="array" ref="AI7">_xlfn.IFS(U7=0,3,U7=1,2,U7=2,3,U7=3,0)</f>
        <v>0</v>
      </c>
      <c r="AJ7" s="5" cm="1">
        <f t="array" ref="AJ7">_xlfn.IFS(Y7=0,3,Y7=1,2,Y7=2,3,Y7=3,0)</f>
        <v>3</v>
      </c>
      <c r="AK7" s="5" cm="1">
        <f t="array" ref="AK7">_xlfn.IFS(AC7=0,3,AC7=1,2,AC7=2,3,AC7=3,0)</f>
        <v>3</v>
      </c>
      <c r="AL7" s="5">
        <f t="shared" si="0"/>
        <v>14</v>
      </c>
      <c r="AM7" s="11">
        <f t="shared" si="1"/>
        <v>6</v>
      </c>
      <c r="AN7" s="5">
        <v>0</v>
      </c>
    </row>
    <row r="8" spans="1:40">
      <c r="A8" s="6">
        <v>114</v>
      </c>
      <c r="B8" s="4">
        <v>66.511994949494948</v>
      </c>
      <c r="C8" s="7">
        <v>2</v>
      </c>
      <c r="D8" s="7">
        <v>20</v>
      </c>
      <c r="E8" s="5">
        <v>14</v>
      </c>
      <c r="F8" s="7">
        <v>29</v>
      </c>
      <c r="G8" s="7">
        <v>16</v>
      </c>
      <c r="H8" s="8">
        <v>5.5830000000000002</v>
      </c>
      <c r="I8" s="7">
        <v>100</v>
      </c>
      <c r="J8" s="7">
        <v>40</v>
      </c>
      <c r="K8" s="7">
        <v>21</v>
      </c>
      <c r="L8" s="7">
        <v>69</v>
      </c>
      <c r="M8" s="5">
        <v>36</v>
      </c>
      <c r="N8" s="10">
        <v>0</v>
      </c>
      <c r="O8" s="10">
        <v>0</v>
      </c>
      <c r="P8" s="10">
        <v>0</v>
      </c>
      <c r="Q8" s="10">
        <v>2</v>
      </c>
      <c r="R8" s="10">
        <v>0</v>
      </c>
      <c r="S8" s="10">
        <v>0</v>
      </c>
      <c r="T8" s="10">
        <v>0</v>
      </c>
      <c r="U8" s="10">
        <v>2</v>
      </c>
      <c r="V8" s="10">
        <v>0</v>
      </c>
      <c r="W8" s="10">
        <v>0</v>
      </c>
      <c r="X8" s="10">
        <v>0</v>
      </c>
      <c r="Y8" s="10">
        <v>2</v>
      </c>
      <c r="Z8" s="10">
        <v>0</v>
      </c>
      <c r="AA8" s="10">
        <v>0</v>
      </c>
      <c r="AB8" s="10">
        <v>0</v>
      </c>
      <c r="AC8" s="10">
        <v>2</v>
      </c>
      <c r="AD8" s="10">
        <v>0</v>
      </c>
      <c r="AE8" s="10">
        <v>0</v>
      </c>
      <c r="AF8" s="10">
        <v>0</v>
      </c>
      <c r="AG8" s="10">
        <v>0</v>
      </c>
      <c r="AH8" s="5" cm="1">
        <f t="array" ref="AH8">_xlfn.IFS(Q8=0,3,Q8=1,2,Q8=2,3,Q8=3,0)</f>
        <v>3</v>
      </c>
      <c r="AI8" s="5" cm="1">
        <f t="array" ref="AI8">_xlfn.IFS(U8=0,3,U8=1,2,U8=2,3,U8=3,0)</f>
        <v>3</v>
      </c>
      <c r="AJ8" s="5" cm="1">
        <f t="array" ref="AJ8">_xlfn.IFS(Y8=0,3,Y8=1,2,Y8=2,3,Y8=3,0)</f>
        <v>3</v>
      </c>
      <c r="AK8" s="5" cm="1">
        <f t="array" ref="AK8">_xlfn.IFS(AC8=0,3,AC8=1,2,AC8=2,3,AC8=3,0)</f>
        <v>3</v>
      </c>
      <c r="AL8" s="5">
        <f t="shared" si="0"/>
        <v>12</v>
      </c>
      <c r="AM8" s="11">
        <f t="shared" si="1"/>
        <v>6</v>
      </c>
      <c r="AN8" s="5">
        <v>0</v>
      </c>
    </row>
    <row r="9" spans="1:40">
      <c r="A9" s="6">
        <v>116</v>
      </c>
      <c r="B9" s="4">
        <v>73.072691197691199</v>
      </c>
      <c r="C9" s="7">
        <v>2</v>
      </c>
      <c r="D9" s="7">
        <v>19</v>
      </c>
      <c r="E9" s="5">
        <v>13</v>
      </c>
      <c r="F9" s="7">
        <v>29</v>
      </c>
      <c r="G9" s="7">
        <v>17</v>
      </c>
      <c r="H9" s="8">
        <v>4.4000000000000004</v>
      </c>
      <c r="I9" s="7">
        <v>131</v>
      </c>
      <c r="J9" s="7">
        <v>39</v>
      </c>
      <c r="K9" s="7">
        <v>17</v>
      </c>
      <c r="L9" s="7">
        <v>49</v>
      </c>
      <c r="M9" s="5">
        <v>24</v>
      </c>
      <c r="N9" s="10">
        <v>1</v>
      </c>
      <c r="O9" s="10">
        <v>0</v>
      </c>
      <c r="P9" s="10">
        <v>0</v>
      </c>
      <c r="Q9" s="10">
        <v>2</v>
      </c>
      <c r="R9" s="10">
        <v>0</v>
      </c>
      <c r="S9" s="10">
        <v>0</v>
      </c>
      <c r="T9" s="10">
        <v>0</v>
      </c>
      <c r="U9" s="10">
        <v>1</v>
      </c>
      <c r="V9" s="10">
        <v>0</v>
      </c>
      <c r="W9" s="10">
        <v>0</v>
      </c>
      <c r="X9" s="10">
        <v>1</v>
      </c>
      <c r="Y9" s="10">
        <v>1</v>
      </c>
      <c r="Z9" s="10">
        <v>0</v>
      </c>
      <c r="AA9" s="10">
        <v>0</v>
      </c>
      <c r="AB9" s="10">
        <v>0</v>
      </c>
      <c r="AC9" s="10">
        <v>2</v>
      </c>
      <c r="AD9" s="10">
        <v>0</v>
      </c>
      <c r="AE9" s="10">
        <v>0</v>
      </c>
      <c r="AF9" s="10">
        <v>0</v>
      </c>
      <c r="AG9" s="10">
        <v>1</v>
      </c>
      <c r="AH9" s="5" cm="1">
        <f t="array" ref="AH9">_xlfn.IFS(Q9=0,3,Q9=1,2,Q9=2,3,Q9=3,0)</f>
        <v>3</v>
      </c>
      <c r="AI9" s="5" cm="1">
        <f t="array" ref="AI9">_xlfn.IFS(U9=0,3,U9=1,2,U9=2,3,U9=3,0)</f>
        <v>2</v>
      </c>
      <c r="AJ9" s="5" cm="1">
        <f t="array" ref="AJ9">_xlfn.IFS(Y9=0,3,Y9=1,2,Y9=2,3,Y9=3,0)</f>
        <v>2</v>
      </c>
      <c r="AK9" s="5" cm="1">
        <f t="array" ref="AK9">_xlfn.IFS(AC9=0,3,AC9=1,2,AC9=2,3,AC9=3,0)</f>
        <v>3</v>
      </c>
      <c r="AL9" s="5">
        <f t="shared" si="0"/>
        <v>13</v>
      </c>
      <c r="AM9" s="11">
        <f t="shared" si="1"/>
        <v>7</v>
      </c>
      <c r="AN9" s="5">
        <v>1</v>
      </c>
    </row>
    <row r="10" spans="1:40">
      <c r="A10" s="6">
        <v>118</v>
      </c>
      <c r="B10" s="4">
        <v>80.852873977873983</v>
      </c>
      <c r="C10" s="7">
        <v>1</v>
      </c>
      <c r="D10" s="7">
        <v>20</v>
      </c>
      <c r="E10" s="5">
        <v>13</v>
      </c>
      <c r="F10" s="7">
        <v>30</v>
      </c>
      <c r="G10" s="7">
        <v>18</v>
      </c>
      <c r="H10" s="8">
        <v>3.625</v>
      </c>
      <c r="I10" s="7">
        <v>93</v>
      </c>
      <c r="J10" s="7">
        <v>36</v>
      </c>
      <c r="K10" s="7">
        <v>18</v>
      </c>
      <c r="L10" s="7">
        <v>44</v>
      </c>
      <c r="M10" s="5">
        <v>18</v>
      </c>
      <c r="N10" s="10">
        <v>1</v>
      </c>
      <c r="O10" s="10">
        <v>1</v>
      </c>
      <c r="P10" s="10">
        <v>1</v>
      </c>
      <c r="Q10" s="10">
        <v>1</v>
      </c>
      <c r="R10" s="10">
        <v>1</v>
      </c>
      <c r="S10" s="10">
        <v>1</v>
      </c>
      <c r="T10" s="10">
        <v>1</v>
      </c>
      <c r="U10" s="10">
        <v>1</v>
      </c>
      <c r="V10" s="10">
        <v>1</v>
      </c>
      <c r="W10" s="10">
        <v>0</v>
      </c>
      <c r="X10" s="10">
        <v>0</v>
      </c>
      <c r="Y10" s="10">
        <v>1</v>
      </c>
      <c r="Z10" s="10">
        <v>1</v>
      </c>
      <c r="AA10" s="10">
        <v>2</v>
      </c>
      <c r="AB10" s="10">
        <v>1</v>
      </c>
      <c r="AC10" s="10">
        <v>1</v>
      </c>
      <c r="AD10" s="10">
        <v>0</v>
      </c>
      <c r="AE10" s="10">
        <v>1</v>
      </c>
      <c r="AF10" s="10">
        <v>1</v>
      </c>
      <c r="AG10" s="10">
        <v>1</v>
      </c>
      <c r="AH10" s="5" cm="1">
        <f t="array" ref="AH10">_xlfn.IFS(Q10=0,3,Q10=1,2,Q10=2,3,Q10=3,0)</f>
        <v>2</v>
      </c>
      <c r="AI10" s="5" cm="1">
        <f t="array" ref="AI10">_xlfn.IFS(U10=0,3,U10=1,2,U10=2,3,U10=3,0)</f>
        <v>2</v>
      </c>
      <c r="AJ10" s="5" cm="1">
        <f t="array" ref="AJ10">_xlfn.IFS(Y10=0,3,Y10=1,2,Y10=2,3,Y10=3,0)</f>
        <v>2</v>
      </c>
      <c r="AK10" s="5" cm="1">
        <f t="array" ref="AK10">_xlfn.IFS(AC10=0,3,AC10=1,2,AC10=2,3,AC10=3,0)</f>
        <v>2</v>
      </c>
      <c r="AL10" s="5">
        <f t="shared" si="0"/>
        <v>22</v>
      </c>
      <c r="AM10" s="11">
        <f t="shared" si="1"/>
        <v>11</v>
      </c>
      <c r="AN10" s="5">
        <v>3</v>
      </c>
    </row>
    <row r="11" spans="1:40">
      <c r="A11" s="6">
        <v>123</v>
      </c>
      <c r="B11" s="4">
        <v>78.525883838383848</v>
      </c>
      <c r="C11" s="7">
        <v>1</v>
      </c>
      <c r="D11" s="7">
        <v>26</v>
      </c>
      <c r="E11" s="5">
        <v>16</v>
      </c>
      <c r="F11" s="7">
        <v>30</v>
      </c>
      <c r="G11" s="7">
        <v>16</v>
      </c>
      <c r="H11" s="8">
        <v>5.42</v>
      </c>
      <c r="I11" s="7">
        <v>99</v>
      </c>
      <c r="J11" s="7">
        <v>40</v>
      </c>
      <c r="K11" s="7">
        <v>23</v>
      </c>
      <c r="L11" s="7">
        <v>41</v>
      </c>
      <c r="M11" s="5">
        <v>15</v>
      </c>
      <c r="N11" s="10">
        <v>2</v>
      </c>
      <c r="O11" s="10">
        <v>2</v>
      </c>
      <c r="P11" s="10">
        <v>1</v>
      </c>
      <c r="Q11" s="10">
        <v>1</v>
      </c>
      <c r="R11" s="10">
        <v>0</v>
      </c>
      <c r="S11" s="10">
        <v>0</v>
      </c>
      <c r="T11" s="10">
        <v>1</v>
      </c>
      <c r="U11" s="10">
        <v>1</v>
      </c>
      <c r="V11" s="10">
        <v>0</v>
      </c>
      <c r="W11" s="10">
        <v>0</v>
      </c>
      <c r="X11" s="10">
        <v>0</v>
      </c>
      <c r="Y11" s="10">
        <v>0</v>
      </c>
      <c r="Z11" s="10">
        <v>2</v>
      </c>
      <c r="AA11" s="10">
        <v>1</v>
      </c>
      <c r="AB11" s="10">
        <v>0</v>
      </c>
      <c r="AC11" s="10">
        <v>0</v>
      </c>
      <c r="AD11" s="10">
        <v>0</v>
      </c>
      <c r="AE11" s="10">
        <v>0</v>
      </c>
      <c r="AF11" s="10">
        <v>1</v>
      </c>
      <c r="AG11" s="10">
        <v>1</v>
      </c>
      <c r="AH11" s="5" cm="1">
        <f t="array" ref="AH11">_xlfn.IFS(Q11=0,3,Q11=1,2,Q11=2,3,Q11=3,0)</f>
        <v>2</v>
      </c>
      <c r="AI11" s="5" cm="1">
        <f t="array" ref="AI11">_xlfn.IFS(U11=0,3,U11=1,2,U11=2,3,U11=3,0)</f>
        <v>2</v>
      </c>
      <c r="AJ11" s="5" cm="1">
        <f t="array" ref="AJ11">_xlfn.IFS(Y11=0,3,Y11=1,2,Y11=2,3,Y11=3,0)</f>
        <v>3</v>
      </c>
      <c r="AK11" s="5" cm="1">
        <f t="array" ref="AK11">_xlfn.IFS(AC11=0,3,AC11=1,2,AC11=2,3,AC11=3,0)</f>
        <v>3</v>
      </c>
      <c r="AL11" s="5">
        <f t="shared" si="0"/>
        <v>21</v>
      </c>
      <c r="AM11" s="11">
        <f t="shared" si="1"/>
        <v>10</v>
      </c>
      <c r="AN11" s="5">
        <v>3</v>
      </c>
    </row>
    <row r="12" spans="1:40">
      <c r="A12" s="6">
        <v>126</v>
      </c>
      <c r="B12" s="4">
        <v>84.066859066859081</v>
      </c>
      <c r="C12" s="7">
        <v>2</v>
      </c>
      <c r="D12" s="7">
        <v>19</v>
      </c>
      <c r="E12" s="5">
        <v>12</v>
      </c>
      <c r="F12" s="7">
        <v>29</v>
      </c>
      <c r="G12" s="7">
        <v>17</v>
      </c>
      <c r="H12" s="8">
        <v>4.8</v>
      </c>
      <c r="I12" s="7">
        <v>100</v>
      </c>
      <c r="J12" s="7">
        <v>39</v>
      </c>
      <c r="K12" s="7">
        <v>26</v>
      </c>
      <c r="L12" s="7">
        <v>54</v>
      </c>
      <c r="M12" s="5">
        <v>30</v>
      </c>
      <c r="N12" s="10">
        <v>0</v>
      </c>
      <c r="O12" s="10">
        <v>0</v>
      </c>
      <c r="P12" s="10">
        <v>1</v>
      </c>
      <c r="Q12" s="10">
        <v>0</v>
      </c>
      <c r="R12" s="10">
        <v>0</v>
      </c>
      <c r="S12" s="10">
        <v>1</v>
      </c>
      <c r="T12" s="10">
        <v>0</v>
      </c>
      <c r="U12" s="10">
        <v>2</v>
      </c>
      <c r="V12" s="10">
        <v>1</v>
      </c>
      <c r="W12" s="10">
        <v>1</v>
      </c>
      <c r="X12" s="10">
        <v>0</v>
      </c>
      <c r="Y12" s="10">
        <v>1</v>
      </c>
      <c r="Z12" s="10">
        <v>0</v>
      </c>
      <c r="AA12" s="10">
        <v>0</v>
      </c>
      <c r="AB12" s="10">
        <v>0</v>
      </c>
      <c r="AC12" s="10">
        <v>1</v>
      </c>
      <c r="AD12" s="10">
        <v>0</v>
      </c>
      <c r="AE12" s="10">
        <v>0</v>
      </c>
      <c r="AF12" s="10">
        <v>0</v>
      </c>
      <c r="AG12" s="10">
        <v>0</v>
      </c>
      <c r="AH12" s="5" cm="1">
        <f t="array" ref="AH12">_xlfn.IFS(Q12=0,3,Q12=1,2,Q12=2,3,Q12=3,0)</f>
        <v>3</v>
      </c>
      <c r="AI12" s="5" cm="1">
        <f t="array" ref="AI12">_xlfn.IFS(U12=0,3,U12=1,2,U12=2,3,U12=3,0)</f>
        <v>3</v>
      </c>
      <c r="AJ12" s="5" cm="1">
        <f t="array" ref="AJ12">_xlfn.IFS(Y12=0,3,Y12=1,2,Y12=2,3,Y12=3,0)</f>
        <v>2</v>
      </c>
      <c r="AK12" s="5" cm="1">
        <f t="array" ref="AK12">_xlfn.IFS(AC12=0,3,AC12=1,2,AC12=2,3,AC12=3,0)</f>
        <v>2</v>
      </c>
      <c r="AL12" s="5">
        <f t="shared" si="0"/>
        <v>14</v>
      </c>
      <c r="AM12" s="11">
        <f t="shared" si="1"/>
        <v>7</v>
      </c>
      <c r="AN12" s="5">
        <v>1</v>
      </c>
    </row>
    <row r="13" spans="1:40">
      <c r="A13" s="6">
        <v>130</v>
      </c>
      <c r="B13" s="4">
        <v>70.082972582972587</v>
      </c>
      <c r="C13" s="7">
        <v>2</v>
      </c>
      <c r="D13" s="7">
        <v>19</v>
      </c>
      <c r="E13" s="5">
        <v>13</v>
      </c>
      <c r="F13" s="7">
        <v>29</v>
      </c>
      <c r="G13" s="7">
        <v>17</v>
      </c>
      <c r="H13" s="8">
        <v>4.7</v>
      </c>
      <c r="I13" s="7">
        <v>99</v>
      </c>
      <c r="J13" s="7">
        <v>36</v>
      </c>
      <c r="K13" s="7">
        <v>21</v>
      </c>
      <c r="L13" s="7">
        <v>35</v>
      </c>
      <c r="M13" s="5">
        <v>15</v>
      </c>
      <c r="N13" s="10">
        <v>0</v>
      </c>
      <c r="O13" s="10">
        <v>0</v>
      </c>
      <c r="P13" s="10">
        <v>1</v>
      </c>
      <c r="Q13" s="10">
        <v>2</v>
      </c>
      <c r="R13" s="10">
        <v>1</v>
      </c>
      <c r="S13" s="10">
        <v>1</v>
      </c>
      <c r="T13" s="10">
        <v>0</v>
      </c>
      <c r="U13" s="10">
        <v>2</v>
      </c>
      <c r="V13" s="10">
        <v>0</v>
      </c>
      <c r="W13" s="10">
        <v>0</v>
      </c>
      <c r="X13" s="10">
        <v>1</v>
      </c>
      <c r="Y13" s="10">
        <v>3</v>
      </c>
      <c r="Z13" s="10">
        <v>0</v>
      </c>
      <c r="AA13" s="10">
        <v>0</v>
      </c>
      <c r="AB13" s="10">
        <v>0</v>
      </c>
      <c r="AC13" s="10">
        <v>3</v>
      </c>
      <c r="AD13" s="10">
        <v>0</v>
      </c>
      <c r="AE13" s="10">
        <v>1</v>
      </c>
      <c r="AF13" s="10">
        <v>0</v>
      </c>
      <c r="AG13" s="10">
        <v>1</v>
      </c>
      <c r="AH13" s="5" cm="1">
        <f t="array" ref="AH13">_xlfn.IFS(Q13=0,3,Q13=1,2,Q13=2,3,Q13=3,0)</f>
        <v>3</v>
      </c>
      <c r="AI13" s="5" cm="1">
        <f t="array" ref="AI13">_xlfn.IFS(U13=0,3,U13=1,2,U13=2,3,U13=3,0)</f>
        <v>3</v>
      </c>
      <c r="AJ13" s="5" cm="1">
        <f t="array" ref="AJ13">_xlfn.IFS(Y13=0,3,Y13=1,2,Y13=2,3,Y13=3,0)</f>
        <v>0</v>
      </c>
      <c r="AK13" s="5" cm="1">
        <f t="array" ref="AK13">_xlfn.IFS(AC13=0,3,AC13=1,2,AC13=2,3,AC13=3,0)</f>
        <v>0</v>
      </c>
      <c r="AL13" s="5">
        <f t="shared" si="0"/>
        <v>12</v>
      </c>
      <c r="AM13" s="11">
        <f t="shared" si="1"/>
        <v>7</v>
      </c>
      <c r="AN13" s="5">
        <v>0</v>
      </c>
    </row>
    <row r="14" spans="1:40">
      <c r="A14" s="6">
        <v>135</v>
      </c>
      <c r="B14" s="4">
        <v>81.189574314574315</v>
      </c>
      <c r="C14" s="7">
        <v>1</v>
      </c>
      <c r="D14" s="7">
        <v>20</v>
      </c>
      <c r="E14" s="5">
        <v>13</v>
      </c>
      <c r="F14" s="7">
        <v>28</v>
      </c>
      <c r="G14" s="7">
        <v>17</v>
      </c>
      <c r="H14" s="8">
        <v>4.5999999999999996</v>
      </c>
      <c r="I14" s="7">
        <v>91</v>
      </c>
      <c r="J14" s="7">
        <v>26</v>
      </c>
      <c r="K14" s="7">
        <v>21</v>
      </c>
      <c r="L14" s="7">
        <v>34</v>
      </c>
      <c r="M14" s="5">
        <v>26</v>
      </c>
      <c r="N14" s="10">
        <v>0</v>
      </c>
      <c r="O14" s="10">
        <v>0</v>
      </c>
      <c r="P14" s="10">
        <v>0</v>
      </c>
      <c r="Q14" s="10">
        <v>3</v>
      </c>
      <c r="R14" s="10">
        <v>0</v>
      </c>
      <c r="S14" s="10">
        <v>0</v>
      </c>
      <c r="T14" s="10">
        <v>0</v>
      </c>
      <c r="U14" s="10">
        <v>2</v>
      </c>
      <c r="V14" s="10">
        <v>0</v>
      </c>
      <c r="W14" s="10">
        <v>0</v>
      </c>
      <c r="X14" s="10">
        <v>0</v>
      </c>
      <c r="Y14" s="10">
        <v>3</v>
      </c>
      <c r="Z14" s="10">
        <v>1</v>
      </c>
      <c r="AA14" s="10">
        <v>2</v>
      </c>
      <c r="AB14" s="10">
        <v>0</v>
      </c>
      <c r="AC14" s="10">
        <v>3</v>
      </c>
      <c r="AD14" s="10">
        <v>0</v>
      </c>
      <c r="AE14" s="10">
        <v>0</v>
      </c>
      <c r="AF14" s="10">
        <v>0</v>
      </c>
      <c r="AG14" s="10">
        <v>0</v>
      </c>
      <c r="AH14" s="5" cm="1">
        <f t="array" ref="AH14">_xlfn.IFS(Q14=0,3,Q14=1,2,Q14=2,3,Q14=3,0)</f>
        <v>0</v>
      </c>
      <c r="AI14" s="5" cm="1">
        <f t="array" ref="AI14">_xlfn.IFS(U14=0,3,U14=1,2,U14=2,3,U14=3,0)</f>
        <v>3</v>
      </c>
      <c r="AJ14" s="5" cm="1">
        <f t="array" ref="AJ14">_xlfn.IFS(Y14=0,3,Y14=1,2,Y14=2,3,Y14=3,0)</f>
        <v>0</v>
      </c>
      <c r="AK14" s="5" cm="1">
        <f t="array" ref="AK14">_xlfn.IFS(AC14=0,3,AC14=1,2,AC14=2,3,AC14=3,0)</f>
        <v>0</v>
      </c>
      <c r="AL14" s="5">
        <f t="shared" si="0"/>
        <v>6</v>
      </c>
      <c r="AM14" s="11">
        <f t="shared" si="1"/>
        <v>5</v>
      </c>
      <c r="AN14" s="5">
        <v>1</v>
      </c>
    </row>
    <row r="15" spans="1:40">
      <c r="A15" s="6">
        <v>136</v>
      </c>
      <c r="B15" s="4">
        <v>59.195226070226056</v>
      </c>
      <c r="C15" s="7">
        <v>2</v>
      </c>
      <c r="D15" s="7">
        <v>18</v>
      </c>
      <c r="E15" s="5">
        <v>12</v>
      </c>
      <c r="F15" s="7">
        <v>29</v>
      </c>
      <c r="G15" s="7">
        <v>17</v>
      </c>
      <c r="H15" s="8">
        <v>2.67</v>
      </c>
      <c r="I15" s="7">
        <v>104</v>
      </c>
      <c r="J15" s="7">
        <v>40</v>
      </c>
      <c r="K15" s="7">
        <v>24</v>
      </c>
      <c r="L15" s="7">
        <v>49</v>
      </c>
      <c r="M15" s="5">
        <v>29</v>
      </c>
      <c r="N15" s="10">
        <v>0</v>
      </c>
      <c r="O15" s="10">
        <v>0</v>
      </c>
      <c r="P15" s="10">
        <v>0</v>
      </c>
      <c r="Q15" s="10">
        <v>3</v>
      </c>
      <c r="R15" s="10">
        <v>1</v>
      </c>
      <c r="S15" s="10">
        <v>0</v>
      </c>
      <c r="T15" s="10">
        <v>0</v>
      </c>
      <c r="U15" s="10">
        <v>2</v>
      </c>
      <c r="V15" s="10">
        <v>0</v>
      </c>
      <c r="W15" s="10">
        <v>0</v>
      </c>
      <c r="X15" s="10">
        <v>0</v>
      </c>
      <c r="Y15" s="10">
        <v>3</v>
      </c>
      <c r="Z15" s="10">
        <v>0</v>
      </c>
      <c r="AA15" s="10">
        <v>0</v>
      </c>
      <c r="AB15" s="10">
        <v>0</v>
      </c>
      <c r="AC15" s="10">
        <v>3</v>
      </c>
      <c r="AD15" s="10">
        <v>0</v>
      </c>
      <c r="AE15" s="10">
        <v>0</v>
      </c>
      <c r="AF15" s="10">
        <v>0</v>
      </c>
      <c r="AG15" s="10">
        <v>0</v>
      </c>
      <c r="AH15" s="5" cm="1">
        <f t="array" ref="AH15">_xlfn.IFS(Q15=0,3,Q15=1,2,Q15=2,3,Q15=3,0)</f>
        <v>0</v>
      </c>
      <c r="AI15" s="5" cm="1">
        <f t="array" ref="AI15">_xlfn.IFS(U15=0,3,U15=1,2,U15=2,3,U15=3,0)</f>
        <v>3</v>
      </c>
      <c r="AJ15" s="5" cm="1">
        <f t="array" ref="AJ15">_xlfn.IFS(Y15=0,3,Y15=1,2,Y15=2,3,Y15=3,0)</f>
        <v>0</v>
      </c>
      <c r="AK15" s="5" cm="1">
        <f t="array" ref="AK15">_xlfn.IFS(AC15=0,3,AC15=1,2,AC15=2,3,AC15=3,0)</f>
        <v>0</v>
      </c>
      <c r="AL15" s="5">
        <f t="shared" si="0"/>
        <v>4</v>
      </c>
      <c r="AM15" s="11">
        <f t="shared" si="1"/>
        <v>4</v>
      </c>
      <c r="AN15" s="5">
        <v>0</v>
      </c>
    </row>
    <row r="16" spans="1:40">
      <c r="A16" s="6">
        <v>137</v>
      </c>
      <c r="B16" s="4">
        <v>70.560666185666193</v>
      </c>
      <c r="C16" s="7">
        <v>1</v>
      </c>
      <c r="D16" s="7">
        <v>23</v>
      </c>
      <c r="E16" s="5">
        <v>14</v>
      </c>
      <c r="F16" s="7">
        <v>29</v>
      </c>
      <c r="G16" s="7">
        <v>18</v>
      </c>
      <c r="H16" s="8">
        <v>4.8</v>
      </c>
      <c r="I16" s="7">
        <v>114</v>
      </c>
      <c r="J16" s="7">
        <v>40</v>
      </c>
      <c r="K16" s="7">
        <v>22</v>
      </c>
      <c r="L16" s="7">
        <v>40</v>
      </c>
      <c r="M16" s="5">
        <v>23</v>
      </c>
      <c r="N16" s="10">
        <v>0</v>
      </c>
      <c r="O16" s="10">
        <v>1</v>
      </c>
      <c r="P16" s="10">
        <v>0</v>
      </c>
      <c r="Q16" s="10">
        <v>1</v>
      </c>
      <c r="R16" s="10">
        <v>1</v>
      </c>
      <c r="S16" s="10">
        <v>0</v>
      </c>
      <c r="T16" s="10">
        <v>0</v>
      </c>
      <c r="U16" s="10">
        <v>2</v>
      </c>
      <c r="V16" s="10">
        <v>0</v>
      </c>
      <c r="W16" s="10">
        <v>0</v>
      </c>
      <c r="X16" s="10">
        <v>0</v>
      </c>
      <c r="Y16" s="10">
        <v>2</v>
      </c>
      <c r="Z16" s="10">
        <v>0</v>
      </c>
      <c r="AA16" s="10">
        <v>0</v>
      </c>
      <c r="AB16" s="10">
        <v>0</v>
      </c>
      <c r="AC16" s="10">
        <v>1</v>
      </c>
      <c r="AD16" s="10">
        <v>0</v>
      </c>
      <c r="AE16" s="10">
        <v>0</v>
      </c>
      <c r="AF16" s="10">
        <v>0</v>
      </c>
      <c r="AG16" s="10">
        <v>1</v>
      </c>
      <c r="AH16" s="5" cm="1">
        <f t="array" ref="AH16">_xlfn.IFS(Q16=0,3,Q16=1,2,Q16=2,3,Q16=3,0)</f>
        <v>2</v>
      </c>
      <c r="AI16" s="5" cm="1">
        <f t="array" ref="AI16">_xlfn.IFS(U16=0,3,U16=1,2,U16=2,3,U16=3,0)</f>
        <v>3</v>
      </c>
      <c r="AJ16" s="5" cm="1">
        <f t="array" ref="AJ16">_xlfn.IFS(Y16=0,3,Y16=1,2,Y16=2,3,Y16=3,0)</f>
        <v>3</v>
      </c>
      <c r="AK16" s="5" cm="1">
        <f t="array" ref="AK16">_xlfn.IFS(AC16=0,3,AC16=1,2,AC16=2,3,AC16=3,0)</f>
        <v>2</v>
      </c>
      <c r="AL16" s="5">
        <f t="shared" si="0"/>
        <v>13</v>
      </c>
      <c r="AM16" s="11">
        <f t="shared" si="1"/>
        <v>8</v>
      </c>
      <c r="AN16" s="5">
        <v>1</v>
      </c>
    </row>
    <row r="17" spans="1:40">
      <c r="A17" s="6">
        <v>139</v>
      </c>
      <c r="B17" s="4">
        <v>69.876743626743618</v>
      </c>
      <c r="C17" s="7">
        <v>1</v>
      </c>
      <c r="D17" s="7">
        <v>20</v>
      </c>
      <c r="E17" s="5">
        <v>13</v>
      </c>
      <c r="F17" s="7">
        <v>30</v>
      </c>
      <c r="G17" s="7">
        <v>18</v>
      </c>
      <c r="H17" s="8">
        <v>3.75</v>
      </c>
      <c r="I17" s="7">
        <v>102</v>
      </c>
      <c r="J17" s="7">
        <v>32</v>
      </c>
      <c r="K17" s="7">
        <v>25</v>
      </c>
      <c r="L17" s="7">
        <v>42</v>
      </c>
      <c r="M17" s="5">
        <v>15</v>
      </c>
      <c r="N17" s="10">
        <v>1</v>
      </c>
      <c r="O17" s="10">
        <v>1</v>
      </c>
      <c r="P17" s="10">
        <v>0</v>
      </c>
      <c r="Q17" s="10">
        <v>2</v>
      </c>
      <c r="R17" s="10">
        <v>1</v>
      </c>
      <c r="S17" s="10">
        <v>1</v>
      </c>
      <c r="T17" s="10">
        <v>0</v>
      </c>
      <c r="U17" s="10">
        <v>2</v>
      </c>
      <c r="V17" s="10">
        <v>0</v>
      </c>
      <c r="W17" s="10">
        <v>0</v>
      </c>
      <c r="X17" s="10">
        <v>0</v>
      </c>
      <c r="Y17" s="10">
        <v>2</v>
      </c>
      <c r="Z17" s="10">
        <v>0</v>
      </c>
      <c r="AA17" s="10">
        <v>1</v>
      </c>
      <c r="AB17" s="10">
        <v>0</v>
      </c>
      <c r="AC17" s="10">
        <v>3</v>
      </c>
      <c r="AD17" s="10">
        <v>0</v>
      </c>
      <c r="AE17" s="10">
        <v>1</v>
      </c>
      <c r="AF17" s="10">
        <v>0</v>
      </c>
      <c r="AG17" s="10">
        <v>0</v>
      </c>
      <c r="AH17" s="5" cm="1">
        <f t="array" ref="AH17">_xlfn.IFS(Q17=0,3,Q17=1,2,Q17=2,3,Q17=3,0)</f>
        <v>3</v>
      </c>
      <c r="AI17" s="5" cm="1">
        <f t="array" ref="AI17">_xlfn.IFS(U17=0,3,U17=1,2,U17=2,3,U17=3,0)</f>
        <v>3</v>
      </c>
      <c r="AJ17" s="5" cm="1">
        <f t="array" ref="AJ17">_xlfn.IFS(Y17=0,3,Y17=1,2,Y17=2,3,Y17=3,0)</f>
        <v>3</v>
      </c>
      <c r="AK17" s="5" cm="1">
        <f t="array" ref="AK17">_xlfn.IFS(AC17=0,3,AC17=1,2,AC17=2,3,AC17=3,0)</f>
        <v>0</v>
      </c>
      <c r="AL17" s="5">
        <f t="shared" si="0"/>
        <v>15</v>
      </c>
      <c r="AM17" s="11">
        <f t="shared" si="1"/>
        <v>10</v>
      </c>
      <c r="AN17" s="5">
        <v>0</v>
      </c>
    </row>
    <row r="18" spans="1:40">
      <c r="A18" s="6">
        <v>140</v>
      </c>
      <c r="B18" s="4">
        <v>61.96188071188071</v>
      </c>
      <c r="C18" s="7">
        <v>1</v>
      </c>
      <c r="D18" s="7">
        <v>26</v>
      </c>
      <c r="E18" s="5">
        <v>15</v>
      </c>
      <c r="F18" s="7">
        <v>30</v>
      </c>
      <c r="G18" s="7">
        <v>16</v>
      </c>
      <c r="H18" s="8">
        <v>4.5</v>
      </c>
      <c r="I18" s="7">
        <v>77</v>
      </c>
      <c r="J18" s="7">
        <v>36</v>
      </c>
      <c r="K18" s="7">
        <v>22</v>
      </c>
      <c r="L18" s="7">
        <v>44</v>
      </c>
      <c r="M18" s="5">
        <v>23</v>
      </c>
      <c r="N18" s="10">
        <v>1</v>
      </c>
      <c r="O18" s="10">
        <v>0</v>
      </c>
      <c r="P18" s="10">
        <v>1</v>
      </c>
      <c r="Q18" s="10">
        <v>3</v>
      </c>
      <c r="R18" s="10">
        <v>1</v>
      </c>
      <c r="S18" s="10">
        <v>0</v>
      </c>
      <c r="T18" s="10">
        <v>1</v>
      </c>
      <c r="U18" s="10">
        <v>2</v>
      </c>
      <c r="V18" s="10">
        <v>1</v>
      </c>
      <c r="W18" s="10">
        <v>1</v>
      </c>
      <c r="X18" s="10">
        <v>1</v>
      </c>
      <c r="Y18" s="10">
        <v>3</v>
      </c>
      <c r="Z18" s="10">
        <v>1</v>
      </c>
      <c r="AA18" s="10">
        <v>2</v>
      </c>
      <c r="AB18" s="10">
        <v>0</v>
      </c>
      <c r="AC18" s="10">
        <v>3</v>
      </c>
      <c r="AD18" s="10">
        <v>0</v>
      </c>
      <c r="AE18" s="10">
        <v>0</v>
      </c>
      <c r="AF18" s="10">
        <v>0</v>
      </c>
      <c r="AG18" s="10">
        <v>0</v>
      </c>
      <c r="AH18" s="5" cm="1">
        <f t="array" ref="AH18">_xlfn.IFS(Q18=0,3,Q18=1,2,Q18=2,3,Q18=3,0)</f>
        <v>0</v>
      </c>
      <c r="AI18" s="5" cm="1">
        <f t="array" ref="AI18">_xlfn.IFS(U18=0,3,U18=1,2,U18=2,3,U18=3,0)</f>
        <v>3</v>
      </c>
      <c r="AJ18" s="5" cm="1">
        <f t="array" ref="AJ18">_xlfn.IFS(Y18=0,3,Y18=1,2,Y18=2,3,Y18=3,0)</f>
        <v>0</v>
      </c>
      <c r="AK18" s="5" cm="1">
        <f t="array" ref="AK18">_xlfn.IFS(AC18=0,3,AC18=1,2,AC18=2,3,AC18=3,0)</f>
        <v>0</v>
      </c>
      <c r="AL18" s="5">
        <f t="shared" si="0"/>
        <v>13</v>
      </c>
      <c r="AM18" s="11">
        <f t="shared" si="1"/>
        <v>10</v>
      </c>
      <c r="AN18" s="5">
        <v>1</v>
      </c>
    </row>
    <row r="19" spans="1:40">
      <c r="A19" s="6">
        <v>142</v>
      </c>
      <c r="B19" s="4">
        <v>56.149140211640223</v>
      </c>
      <c r="C19" s="7">
        <v>2</v>
      </c>
      <c r="D19" s="7">
        <v>21</v>
      </c>
      <c r="E19" s="5">
        <v>14</v>
      </c>
      <c r="F19" s="7">
        <v>30</v>
      </c>
      <c r="G19" s="7">
        <v>17</v>
      </c>
      <c r="H19" s="8">
        <v>3.375</v>
      </c>
      <c r="I19" s="7">
        <v>93</v>
      </c>
      <c r="J19" s="7">
        <v>37</v>
      </c>
      <c r="K19" s="7">
        <v>22</v>
      </c>
      <c r="L19" s="7">
        <v>61</v>
      </c>
      <c r="M19" s="5">
        <v>36</v>
      </c>
      <c r="N19" s="10">
        <v>2</v>
      </c>
      <c r="O19" s="10">
        <v>0</v>
      </c>
      <c r="P19" s="10">
        <v>0</v>
      </c>
      <c r="Q19" s="10">
        <v>1</v>
      </c>
      <c r="R19" s="10">
        <v>2</v>
      </c>
      <c r="S19" s="10">
        <v>1</v>
      </c>
      <c r="T19" s="10">
        <v>2</v>
      </c>
      <c r="U19" s="10">
        <v>1</v>
      </c>
      <c r="V19" s="10">
        <v>1</v>
      </c>
      <c r="W19" s="10">
        <v>1</v>
      </c>
      <c r="X19" s="10">
        <v>1</v>
      </c>
      <c r="Y19" s="10">
        <v>1</v>
      </c>
      <c r="Z19" s="10">
        <v>0</v>
      </c>
      <c r="AA19" s="10">
        <v>1</v>
      </c>
      <c r="AB19" s="10">
        <v>1</v>
      </c>
      <c r="AC19" s="10">
        <v>1</v>
      </c>
      <c r="AD19" s="10">
        <v>0</v>
      </c>
      <c r="AE19" s="10">
        <v>1</v>
      </c>
      <c r="AF19" s="10">
        <v>1</v>
      </c>
      <c r="AG19" s="10">
        <v>2</v>
      </c>
      <c r="AH19" s="5" cm="1">
        <f t="array" ref="AH19">_xlfn.IFS(Q19=0,3,Q19=1,2,Q19=2,3,Q19=3,0)</f>
        <v>2</v>
      </c>
      <c r="AI19" s="5" cm="1">
        <f t="array" ref="AI19">_xlfn.IFS(U19=0,3,U19=1,2,U19=2,3,U19=3,0)</f>
        <v>2</v>
      </c>
      <c r="AJ19" s="5" cm="1">
        <f t="array" ref="AJ19">_xlfn.IFS(Y19=0,3,Y19=1,2,Y19=2,3,Y19=3,0)</f>
        <v>2</v>
      </c>
      <c r="AK19" s="5" cm="1">
        <f t="array" ref="AK19">_xlfn.IFS(AC19=0,3,AC19=1,2,AC19=2,3,AC19=3,0)</f>
        <v>2</v>
      </c>
      <c r="AL19" s="5">
        <f t="shared" si="0"/>
        <v>24</v>
      </c>
      <c r="AM19" s="11">
        <f t="shared" si="1"/>
        <v>16</v>
      </c>
      <c r="AN19" s="5">
        <v>5</v>
      </c>
    </row>
    <row r="20" spans="1:40">
      <c r="A20" s="6">
        <v>145</v>
      </c>
      <c r="B20" s="4">
        <v>81.353415103415117</v>
      </c>
      <c r="C20" s="7">
        <v>1</v>
      </c>
      <c r="D20" s="7">
        <v>22</v>
      </c>
      <c r="E20" s="5">
        <v>15</v>
      </c>
      <c r="F20" s="7">
        <v>30</v>
      </c>
      <c r="G20" s="7">
        <v>18</v>
      </c>
      <c r="H20" s="8">
        <v>6</v>
      </c>
      <c r="I20" s="7">
        <v>94</v>
      </c>
      <c r="J20" s="7">
        <v>49</v>
      </c>
      <c r="K20" s="7">
        <v>22</v>
      </c>
      <c r="L20" s="7">
        <v>51</v>
      </c>
      <c r="M20" s="5">
        <v>27</v>
      </c>
      <c r="N20" s="10">
        <v>1</v>
      </c>
      <c r="O20" s="10">
        <v>1</v>
      </c>
      <c r="P20" s="10">
        <v>0</v>
      </c>
      <c r="Q20" s="10">
        <v>2</v>
      </c>
      <c r="R20" s="10">
        <v>1</v>
      </c>
      <c r="S20" s="10">
        <v>0</v>
      </c>
      <c r="T20" s="10">
        <v>1</v>
      </c>
      <c r="U20" s="10">
        <v>2</v>
      </c>
      <c r="V20" s="10">
        <v>0</v>
      </c>
      <c r="W20" s="10">
        <v>1</v>
      </c>
      <c r="X20" s="10">
        <v>2</v>
      </c>
      <c r="Y20" s="10">
        <v>2</v>
      </c>
      <c r="Z20" s="10">
        <v>0</v>
      </c>
      <c r="AA20" s="10">
        <v>1</v>
      </c>
      <c r="AB20" s="10">
        <v>0</v>
      </c>
      <c r="AC20" s="10">
        <v>2</v>
      </c>
      <c r="AD20" s="10">
        <v>0</v>
      </c>
      <c r="AE20" s="10">
        <v>1</v>
      </c>
      <c r="AF20" s="10">
        <v>0</v>
      </c>
      <c r="AG20" s="10">
        <v>1</v>
      </c>
      <c r="AH20" s="5" cm="1">
        <f t="array" ref="AH20">_xlfn.IFS(Q20=0,3,Q20=1,2,Q20=2,3,Q20=3,0)</f>
        <v>3</v>
      </c>
      <c r="AI20" s="5" cm="1">
        <f t="array" ref="AI20">_xlfn.IFS(U20=0,3,U20=1,2,U20=2,3,U20=3,0)</f>
        <v>3</v>
      </c>
      <c r="AJ20" s="5" cm="1">
        <f t="array" ref="AJ20">_xlfn.IFS(Y20=0,3,Y20=1,2,Y20=2,3,Y20=3,0)</f>
        <v>3</v>
      </c>
      <c r="AK20" s="5" cm="1">
        <f t="array" ref="AK20">_xlfn.IFS(AC20=0,3,AC20=1,2,AC20=2,3,AC20=3,0)</f>
        <v>3</v>
      </c>
      <c r="AL20" s="5">
        <f t="shared" si="0"/>
        <v>22</v>
      </c>
      <c r="AM20" s="11">
        <f t="shared" si="1"/>
        <v>14</v>
      </c>
      <c r="AN20" s="5">
        <v>1</v>
      </c>
    </row>
    <row r="21" spans="1:40">
      <c r="A21" s="6">
        <v>146</v>
      </c>
      <c r="B21" s="4">
        <v>73.892947330447342</v>
      </c>
      <c r="C21" s="7">
        <v>1</v>
      </c>
      <c r="D21" s="7">
        <v>19</v>
      </c>
      <c r="E21" s="5">
        <v>13</v>
      </c>
      <c r="F21" s="7">
        <v>30</v>
      </c>
      <c r="G21" s="7">
        <v>17</v>
      </c>
      <c r="H21" s="8">
        <v>2.75</v>
      </c>
      <c r="I21" s="7">
        <v>103</v>
      </c>
      <c r="J21" s="7">
        <v>42</v>
      </c>
      <c r="K21" s="7">
        <v>23</v>
      </c>
      <c r="L21" s="7">
        <v>36</v>
      </c>
      <c r="M21" s="5">
        <v>16</v>
      </c>
      <c r="N21" s="10">
        <v>0</v>
      </c>
      <c r="O21" s="10">
        <v>0</v>
      </c>
      <c r="P21" s="10">
        <v>0</v>
      </c>
      <c r="Q21" s="10">
        <v>2</v>
      </c>
      <c r="R21" s="10">
        <v>0</v>
      </c>
      <c r="S21" s="10">
        <v>1</v>
      </c>
      <c r="T21" s="10">
        <v>0</v>
      </c>
      <c r="U21" s="10">
        <v>1</v>
      </c>
      <c r="V21" s="10">
        <v>0</v>
      </c>
      <c r="W21" s="10">
        <v>0</v>
      </c>
      <c r="X21" s="10">
        <v>1</v>
      </c>
      <c r="Y21" s="10">
        <v>2</v>
      </c>
      <c r="Z21" s="10">
        <v>0</v>
      </c>
      <c r="AA21" s="10">
        <v>1</v>
      </c>
      <c r="AB21" s="10">
        <v>0</v>
      </c>
      <c r="AC21" s="10">
        <v>1</v>
      </c>
      <c r="AD21" s="10">
        <v>0</v>
      </c>
      <c r="AE21" s="10">
        <v>0</v>
      </c>
      <c r="AF21" s="10">
        <v>0</v>
      </c>
      <c r="AG21" s="10">
        <v>0</v>
      </c>
      <c r="AH21" s="5" cm="1">
        <f t="array" ref="AH21">_xlfn.IFS(Q21=0,3,Q21=1,2,Q21=2,3,Q21=3,0)</f>
        <v>3</v>
      </c>
      <c r="AI21" s="5" cm="1">
        <f t="array" ref="AI21">_xlfn.IFS(U21=0,3,U21=1,2,U21=2,3,U21=3,0)</f>
        <v>2</v>
      </c>
      <c r="AJ21" s="5" cm="1">
        <f t="array" ref="AJ21">_xlfn.IFS(Y21=0,3,Y21=1,2,Y21=2,3,Y21=3,0)</f>
        <v>3</v>
      </c>
      <c r="AK21" s="5" cm="1">
        <f t="array" ref="AK21">_xlfn.IFS(AC21=0,3,AC21=1,2,AC21=2,3,AC21=3,0)</f>
        <v>2</v>
      </c>
      <c r="AL21" s="5">
        <f t="shared" si="0"/>
        <v>13</v>
      </c>
      <c r="AM21" s="11">
        <f t="shared" si="1"/>
        <v>8</v>
      </c>
      <c r="AN21" s="5">
        <v>1</v>
      </c>
    </row>
    <row r="22" spans="1:40">
      <c r="A22" s="6">
        <v>148</v>
      </c>
      <c r="B22" s="4">
        <v>82.933050745550744</v>
      </c>
      <c r="C22" s="7">
        <v>2</v>
      </c>
      <c r="D22" s="7">
        <v>19</v>
      </c>
      <c r="E22" s="5">
        <v>13</v>
      </c>
      <c r="F22" s="7">
        <v>29</v>
      </c>
      <c r="G22" s="7">
        <v>17</v>
      </c>
      <c r="H22" s="8">
        <v>3.7</v>
      </c>
      <c r="I22" s="7">
        <v>123</v>
      </c>
      <c r="J22" s="7">
        <v>30</v>
      </c>
      <c r="K22" s="7">
        <v>19</v>
      </c>
      <c r="L22" s="7">
        <v>60</v>
      </c>
      <c r="M22" s="5">
        <v>21</v>
      </c>
      <c r="N22" s="10">
        <v>0</v>
      </c>
      <c r="O22" s="10">
        <v>0</v>
      </c>
      <c r="P22" s="10">
        <v>0</v>
      </c>
      <c r="Q22" s="10">
        <v>3</v>
      </c>
      <c r="R22" s="10">
        <v>1</v>
      </c>
      <c r="S22" s="10">
        <v>0</v>
      </c>
      <c r="T22" s="10">
        <v>0</v>
      </c>
      <c r="U22" s="10">
        <v>1</v>
      </c>
      <c r="V22" s="10">
        <v>0</v>
      </c>
      <c r="W22" s="10">
        <v>0</v>
      </c>
      <c r="X22" s="10">
        <v>0</v>
      </c>
      <c r="Y22" s="10">
        <v>3</v>
      </c>
      <c r="Z22" s="10">
        <v>0</v>
      </c>
      <c r="AA22" s="10">
        <v>0</v>
      </c>
      <c r="AB22" s="10">
        <v>0</v>
      </c>
      <c r="AC22" s="10">
        <v>1</v>
      </c>
      <c r="AD22" s="10">
        <v>0</v>
      </c>
      <c r="AE22" s="10">
        <v>0</v>
      </c>
      <c r="AF22" s="10">
        <v>0</v>
      </c>
      <c r="AG22" s="10">
        <v>0</v>
      </c>
      <c r="AH22" s="5" cm="1">
        <f t="array" ref="AH22">_xlfn.IFS(Q22=0,3,Q22=1,2,Q22=2,3,Q22=3,0)</f>
        <v>0</v>
      </c>
      <c r="AI22" s="5" cm="1">
        <f t="array" ref="AI22">_xlfn.IFS(U22=0,3,U22=1,2,U22=2,3,U22=3,0)</f>
        <v>2</v>
      </c>
      <c r="AJ22" s="5" cm="1">
        <f t="array" ref="AJ22">_xlfn.IFS(Y22=0,3,Y22=1,2,Y22=2,3,Y22=3,0)</f>
        <v>0</v>
      </c>
      <c r="AK22" s="5" cm="1">
        <f t="array" ref="AK22">_xlfn.IFS(AC22=0,3,AC22=1,2,AC22=2,3,AC22=3,0)</f>
        <v>2</v>
      </c>
      <c r="AL22" s="5">
        <f t="shared" si="0"/>
        <v>5</v>
      </c>
      <c r="AM22" s="11">
        <f t="shared" si="1"/>
        <v>3</v>
      </c>
      <c r="AN22" s="5">
        <v>1</v>
      </c>
    </row>
    <row r="23" spans="1:40">
      <c r="A23" s="6">
        <v>151</v>
      </c>
      <c r="B23" s="4">
        <v>65.219155844155836</v>
      </c>
      <c r="C23" s="7">
        <v>2</v>
      </c>
      <c r="D23" s="7">
        <v>21</v>
      </c>
      <c r="E23" s="5">
        <v>15</v>
      </c>
      <c r="F23" s="7">
        <v>30</v>
      </c>
      <c r="G23" s="7">
        <v>17</v>
      </c>
      <c r="H23" s="8">
        <v>2.66</v>
      </c>
      <c r="I23" s="7">
        <v>107</v>
      </c>
      <c r="J23" s="7">
        <v>31</v>
      </c>
      <c r="K23" s="7">
        <v>22</v>
      </c>
      <c r="L23" s="7">
        <v>37</v>
      </c>
      <c r="M23" s="5">
        <v>29</v>
      </c>
      <c r="N23" s="10">
        <v>1</v>
      </c>
      <c r="O23" s="10">
        <v>1</v>
      </c>
      <c r="P23" s="10">
        <v>1</v>
      </c>
      <c r="Q23" s="10">
        <v>3</v>
      </c>
      <c r="R23" s="10">
        <v>2</v>
      </c>
      <c r="S23" s="10">
        <v>2</v>
      </c>
      <c r="T23" s="10">
        <v>0</v>
      </c>
      <c r="U23" s="10">
        <v>1</v>
      </c>
      <c r="V23" s="10">
        <v>0</v>
      </c>
      <c r="W23" s="10">
        <v>1</v>
      </c>
      <c r="X23" s="10">
        <v>1</v>
      </c>
      <c r="Y23" s="10">
        <v>3</v>
      </c>
      <c r="Z23" s="10">
        <v>0</v>
      </c>
      <c r="AA23" s="10">
        <v>3</v>
      </c>
      <c r="AB23" s="10">
        <v>0</v>
      </c>
      <c r="AC23" s="10">
        <v>2</v>
      </c>
      <c r="AD23" s="10">
        <v>0</v>
      </c>
      <c r="AE23" s="10">
        <v>3</v>
      </c>
      <c r="AF23" s="10">
        <v>1</v>
      </c>
      <c r="AG23" s="10">
        <v>2</v>
      </c>
      <c r="AH23" s="5" cm="1">
        <f t="array" ref="AH23">_xlfn.IFS(Q23=0,3,Q23=1,2,Q23=2,3,Q23=3,0)</f>
        <v>0</v>
      </c>
      <c r="AI23" s="5" cm="1">
        <f t="array" ref="AI23">_xlfn.IFS(U23=0,3,U23=1,2,U23=2,3,U23=3,0)</f>
        <v>2</v>
      </c>
      <c r="AJ23" s="5" cm="1">
        <f t="array" ref="AJ23">_xlfn.IFS(Y23=0,3,Y23=1,2,Y23=2,3,Y23=3,0)</f>
        <v>0</v>
      </c>
      <c r="AK23" s="5" cm="1">
        <f t="array" ref="AK23">_xlfn.IFS(AC23=0,3,AC23=1,2,AC23=2,3,AC23=3,0)</f>
        <v>3</v>
      </c>
      <c r="AL23" s="5">
        <f t="shared" si="0"/>
        <v>23</v>
      </c>
      <c r="AM23" s="11">
        <f t="shared" si="1"/>
        <v>14</v>
      </c>
      <c r="AN23" s="5">
        <v>4</v>
      </c>
    </row>
    <row r="24" spans="1:40">
      <c r="A24" s="6">
        <v>158</v>
      </c>
      <c r="B24" s="4">
        <v>65.706920394420393</v>
      </c>
      <c r="C24" s="7">
        <v>2</v>
      </c>
      <c r="D24" s="7">
        <v>20</v>
      </c>
      <c r="E24" s="5">
        <v>14</v>
      </c>
      <c r="F24" s="7">
        <v>29</v>
      </c>
      <c r="G24" s="7">
        <v>18</v>
      </c>
      <c r="H24" s="8">
        <v>3.625</v>
      </c>
      <c r="I24" s="7">
        <v>94</v>
      </c>
      <c r="J24" s="7">
        <v>33</v>
      </c>
      <c r="K24" s="7">
        <v>20</v>
      </c>
      <c r="L24" s="7">
        <v>40</v>
      </c>
      <c r="M24" s="5">
        <v>25</v>
      </c>
      <c r="N24" s="10">
        <v>1</v>
      </c>
      <c r="O24" s="10">
        <v>1</v>
      </c>
      <c r="P24" s="10">
        <v>0</v>
      </c>
      <c r="Q24" s="10">
        <v>2</v>
      </c>
      <c r="R24" s="10">
        <v>0</v>
      </c>
      <c r="S24" s="10">
        <v>1</v>
      </c>
      <c r="T24" s="10">
        <v>1</v>
      </c>
      <c r="U24" s="10">
        <v>1</v>
      </c>
      <c r="V24" s="10">
        <v>0</v>
      </c>
      <c r="W24" s="10">
        <v>0</v>
      </c>
      <c r="X24" s="10">
        <v>0</v>
      </c>
      <c r="Y24" s="10">
        <v>2</v>
      </c>
      <c r="Z24" s="10">
        <v>0</v>
      </c>
      <c r="AA24" s="10">
        <v>1</v>
      </c>
      <c r="AB24" s="10">
        <v>0</v>
      </c>
      <c r="AC24" s="10">
        <v>2</v>
      </c>
      <c r="AD24" s="10">
        <v>0</v>
      </c>
      <c r="AE24" s="10">
        <v>1</v>
      </c>
      <c r="AF24" s="10">
        <v>0</v>
      </c>
      <c r="AG24" s="10">
        <v>0</v>
      </c>
      <c r="AH24" s="5" cm="1">
        <f t="array" ref="AH24">_xlfn.IFS(Q24=0,3,Q24=1,2,Q24=2,3,Q24=3,0)</f>
        <v>3</v>
      </c>
      <c r="AI24" s="5" cm="1">
        <f t="array" ref="AI24">_xlfn.IFS(U24=0,3,U24=1,2,U24=2,3,U24=3,0)</f>
        <v>2</v>
      </c>
      <c r="AJ24" s="5" cm="1">
        <f t="array" ref="AJ24">_xlfn.IFS(Y24=0,3,Y24=1,2,Y24=2,3,Y24=3,0)</f>
        <v>3</v>
      </c>
      <c r="AK24" s="5" cm="1">
        <f t="array" ref="AK24">_xlfn.IFS(AC24=0,3,AC24=1,2,AC24=2,3,AC24=3,0)</f>
        <v>3</v>
      </c>
      <c r="AL24" s="5">
        <f t="shared" si="0"/>
        <v>17</v>
      </c>
      <c r="AM24" s="11">
        <f t="shared" si="1"/>
        <v>9</v>
      </c>
      <c r="AN24" s="5">
        <v>1</v>
      </c>
    </row>
    <row r="25" spans="1:40">
      <c r="A25" s="6">
        <v>160</v>
      </c>
      <c r="B25" s="4">
        <v>78.633056758056753</v>
      </c>
      <c r="C25" s="7">
        <v>1</v>
      </c>
      <c r="D25" s="7">
        <v>23</v>
      </c>
      <c r="E25" s="5">
        <v>15</v>
      </c>
      <c r="F25" s="7">
        <v>27</v>
      </c>
      <c r="G25" s="7">
        <v>17</v>
      </c>
      <c r="H25" s="8">
        <v>4.8</v>
      </c>
      <c r="I25" s="7">
        <v>91</v>
      </c>
      <c r="J25" s="7">
        <v>41</v>
      </c>
      <c r="K25" s="7">
        <v>19</v>
      </c>
      <c r="L25" s="7">
        <v>55</v>
      </c>
      <c r="M25" s="5">
        <v>22</v>
      </c>
      <c r="N25" s="10">
        <v>0</v>
      </c>
      <c r="O25" s="10">
        <v>0</v>
      </c>
      <c r="P25" s="10">
        <v>0</v>
      </c>
      <c r="Q25" s="10">
        <v>3</v>
      </c>
      <c r="R25" s="10">
        <v>0</v>
      </c>
      <c r="S25" s="10">
        <v>0</v>
      </c>
      <c r="T25" s="10">
        <v>0</v>
      </c>
      <c r="U25" s="10">
        <v>3</v>
      </c>
      <c r="V25" s="10">
        <v>0</v>
      </c>
      <c r="W25" s="10">
        <v>0</v>
      </c>
      <c r="X25" s="10">
        <v>0</v>
      </c>
      <c r="Y25" s="10">
        <v>3</v>
      </c>
      <c r="Z25" s="10">
        <v>0</v>
      </c>
      <c r="AA25" s="10">
        <v>0</v>
      </c>
      <c r="AB25" s="10">
        <v>0</v>
      </c>
      <c r="AC25" s="10">
        <v>3</v>
      </c>
      <c r="AD25" s="10">
        <v>1</v>
      </c>
      <c r="AE25" s="10">
        <v>0</v>
      </c>
      <c r="AF25" s="10">
        <v>0</v>
      </c>
      <c r="AG25" s="10">
        <v>0</v>
      </c>
      <c r="AH25" s="5" cm="1">
        <f t="array" ref="AH25">_xlfn.IFS(Q25=0,3,Q25=1,2,Q25=2,3,Q25=3,0)</f>
        <v>0</v>
      </c>
      <c r="AI25" s="5" cm="1">
        <f t="array" ref="AI25">_xlfn.IFS(U25=0,3,U25=1,2,U25=2,3,U25=3,0)</f>
        <v>0</v>
      </c>
      <c r="AJ25" s="5" cm="1">
        <f t="array" ref="AJ25">_xlfn.IFS(Y25=0,3,Y25=1,2,Y25=2,3,Y25=3,0)</f>
        <v>0</v>
      </c>
      <c r="AK25" s="5" cm="1">
        <f t="array" ref="AK25">_xlfn.IFS(AC25=0,3,AC25=1,2,AC25=2,3,AC25=3,0)</f>
        <v>0</v>
      </c>
      <c r="AL25" s="5">
        <f t="shared" si="0"/>
        <v>1</v>
      </c>
      <c r="AM25" s="11">
        <f t="shared" si="1"/>
        <v>0</v>
      </c>
      <c r="AN25" s="5">
        <v>0</v>
      </c>
    </row>
    <row r="26" spans="1:40">
      <c r="A26" s="6">
        <v>161</v>
      </c>
      <c r="B26" s="4">
        <v>74.218825156325167</v>
      </c>
      <c r="C26" s="7">
        <v>1</v>
      </c>
      <c r="D26" s="7">
        <v>23</v>
      </c>
      <c r="E26" s="5">
        <v>15</v>
      </c>
      <c r="F26" s="7">
        <v>30</v>
      </c>
      <c r="G26" s="7">
        <v>18</v>
      </c>
      <c r="H26" s="8">
        <v>3.75</v>
      </c>
      <c r="I26" s="7">
        <v>97</v>
      </c>
      <c r="J26" s="7">
        <v>38</v>
      </c>
      <c r="K26" s="7">
        <v>23</v>
      </c>
      <c r="L26" s="7">
        <v>55</v>
      </c>
      <c r="M26" s="5">
        <v>23</v>
      </c>
      <c r="N26" s="10">
        <v>0</v>
      </c>
      <c r="O26" s="10">
        <v>0</v>
      </c>
      <c r="P26" s="10">
        <v>1</v>
      </c>
      <c r="Q26" s="10">
        <v>2</v>
      </c>
      <c r="R26" s="10">
        <v>0</v>
      </c>
      <c r="S26" s="10">
        <v>0</v>
      </c>
      <c r="T26" s="10">
        <v>0</v>
      </c>
      <c r="U26" s="10">
        <v>3</v>
      </c>
      <c r="V26" s="10">
        <v>0</v>
      </c>
      <c r="W26" s="10">
        <v>0</v>
      </c>
      <c r="X26" s="10">
        <v>0</v>
      </c>
      <c r="Y26" s="10">
        <v>2</v>
      </c>
      <c r="Z26" s="10">
        <v>1</v>
      </c>
      <c r="AA26" s="10">
        <v>1</v>
      </c>
      <c r="AB26" s="10">
        <v>0</v>
      </c>
      <c r="AC26" s="10">
        <v>2</v>
      </c>
      <c r="AD26" s="10">
        <v>0</v>
      </c>
      <c r="AE26" s="10">
        <v>1</v>
      </c>
      <c r="AF26" s="10">
        <v>0</v>
      </c>
      <c r="AG26" s="10">
        <v>0</v>
      </c>
      <c r="AH26" s="5" cm="1">
        <f t="array" ref="AH26">_xlfn.IFS(Q26=0,3,Q26=1,2,Q26=2,3,Q26=3,0)</f>
        <v>3</v>
      </c>
      <c r="AI26" s="5" cm="1">
        <f t="array" ref="AI26">_xlfn.IFS(U26=0,3,U26=1,2,U26=2,3,U26=3,0)</f>
        <v>0</v>
      </c>
      <c r="AJ26" s="5" cm="1">
        <f t="array" ref="AJ26">_xlfn.IFS(Y26=0,3,Y26=1,2,Y26=2,3,Y26=3,0)</f>
        <v>3</v>
      </c>
      <c r="AK26" s="5" cm="1">
        <f t="array" ref="AK26">_xlfn.IFS(AC26=0,3,AC26=1,2,AC26=2,3,AC26=3,0)</f>
        <v>3</v>
      </c>
      <c r="AL26" s="5">
        <f t="shared" si="0"/>
        <v>13</v>
      </c>
      <c r="AM26" s="11">
        <f t="shared" si="1"/>
        <v>4</v>
      </c>
      <c r="AN26" s="5">
        <v>0</v>
      </c>
    </row>
    <row r="27" spans="1:40">
      <c r="A27" s="6">
        <v>162</v>
      </c>
      <c r="B27" s="4">
        <v>63.196849446849448</v>
      </c>
      <c r="C27" s="7">
        <v>2</v>
      </c>
      <c r="D27" s="7">
        <v>22</v>
      </c>
      <c r="E27" s="5">
        <v>14</v>
      </c>
      <c r="F27" s="7">
        <v>28</v>
      </c>
      <c r="G27" s="7">
        <v>17</v>
      </c>
      <c r="H27" s="8">
        <v>3.625</v>
      </c>
      <c r="I27" s="7">
        <v>109</v>
      </c>
      <c r="J27" s="7">
        <v>46</v>
      </c>
      <c r="K27" s="7">
        <v>21</v>
      </c>
      <c r="L27" s="7">
        <v>49</v>
      </c>
      <c r="M27" s="5">
        <v>24</v>
      </c>
      <c r="N27" s="10">
        <v>0</v>
      </c>
      <c r="O27" s="10">
        <v>1</v>
      </c>
      <c r="P27" s="10">
        <v>1</v>
      </c>
      <c r="Q27" s="10">
        <v>1</v>
      </c>
      <c r="R27" s="10">
        <v>2</v>
      </c>
      <c r="S27" s="10">
        <v>1</v>
      </c>
      <c r="T27" s="10">
        <v>1</v>
      </c>
      <c r="U27" s="10">
        <v>1</v>
      </c>
      <c r="V27" s="10">
        <v>0</v>
      </c>
      <c r="W27" s="10">
        <v>0</v>
      </c>
      <c r="X27" s="10">
        <v>1</v>
      </c>
      <c r="Y27" s="10">
        <v>0</v>
      </c>
      <c r="Z27" s="10">
        <v>1</v>
      </c>
      <c r="AA27" s="10">
        <v>1</v>
      </c>
      <c r="AB27" s="10">
        <v>0</v>
      </c>
      <c r="AC27" s="10">
        <v>0</v>
      </c>
      <c r="AD27" s="10">
        <v>1</v>
      </c>
      <c r="AE27" s="10">
        <v>1</v>
      </c>
      <c r="AF27" s="10">
        <v>0</v>
      </c>
      <c r="AG27" s="10">
        <v>1</v>
      </c>
      <c r="AH27" s="5" cm="1">
        <f t="array" ref="AH27">_xlfn.IFS(Q27=0,3,Q27=1,2,Q27=2,3,Q27=3,0)</f>
        <v>2</v>
      </c>
      <c r="AI27" s="5" cm="1">
        <f t="array" ref="AI27">_xlfn.IFS(U27=0,3,U27=1,2,U27=2,3,U27=3,0)</f>
        <v>2</v>
      </c>
      <c r="AJ27" s="5" cm="1">
        <f t="array" ref="AJ27">_xlfn.IFS(Y27=0,3,Y27=1,2,Y27=2,3,Y27=3,0)</f>
        <v>3</v>
      </c>
      <c r="AK27" s="5" cm="1">
        <f t="array" ref="AK27">_xlfn.IFS(AC27=0,3,AC27=1,2,AC27=2,3,AC27=3,0)</f>
        <v>3</v>
      </c>
      <c r="AL27" s="5">
        <f t="shared" si="0"/>
        <v>22</v>
      </c>
      <c r="AM27" s="11">
        <f t="shared" si="1"/>
        <v>12</v>
      </c>
      <c r="AN27" s="5">
        <v>3</v>
      </c>
    </row>
    <row r="28" spans="1:40">
      <c r="A28" s="6">
        <v>163</v>
      </c>
      <c r="B28" s="4">
        <v>71.830357142857153</v>
      </c>
      <c r="C28" s="7">
        <v>1</v>
      </c>
      <c r="D28" s="7">
        <v>23</v>
      </c>
      <c r="E28" s="5">
        <v>15</v>
      </c>
      <c r="F28" s="7">
        <v>30</v>
      </c>
      <c r="G28" s="7">
        <v>17</v>
      </c>
      <c r="H28" s="8">
        <v>4.7</v>
      </c>
      <c r="I28" s="7">
        <v>89</v>
      </c>
      <c r="J28" s="7">
        <v>38</v>
      </c>
      <c r="K28" s="7">
        <v>23</v>
      </c>
      <c r="L28" s="7">
        <v>51</v>
      </c>
      <c r="M28" s="5">
        <v>20</v>
      </c>
      <c r="N28" s="10">
        <v>1</v>
      </c>
      <c r="O28" s="10">
        <v>0</v>
      </c>
      <c r="P28" s="10">
        <v>1</v>
      </c>
      <c r="Q28" s="10">
        <v>2</v>
      </c>
      <c r="R28" s="10">
        <v>1</v>
      </c>
      <c r="S28" s="10">
        <v>1</v>
      </c>
      <c r="T28" s="10">
        <v>1</v>
      </c>
      <c r="U28" s="10">
        <v>1</v>
      </c>
      <c r="V28" s="10">
        <v>2</v>
      </c>
      <c r="W28" s="10">
        <v>0</v>
      </c>
      <c r="X28" s="10">
        <v>2</v>
      </c>
      <c r="Y28" s="10">
        <v>2</v>
      </c>
      <c r="Z28" s="10">
        <v>0</v>
      </c>
      <c r="AA28" s="10">
        <v>2</v>
      </c>
      <c r="AB28" s="10">
        <v>0</v>
      </c>
      <c r="AC28" s="10">
        <v>2</v>
      </c>
      <c r="AD28" s="10">
        <v>0</v>
      </c>
      <c r="AE28" s="10">
        <v>2</v>
      </c>
      <c r="AF28" s="10">
        <v>0</v>
      </c>
      <c r="AG28" s="10">
        <v>2</v>
      </c>
      <c r="AH28" s="5" cm="1">
        <f t="array" ref="AH28">_xlfn.IFS(Q28=0,3,Q28=1,2,Q28=2,3,Q28=3,0)</f>
        <v>3</v>
      </c>
      <c r="AI28" s="5" cm="1">
        <f t="array" ref="AI28">_xlfn.IFS(U28=0,3,U28=1,2,U28=2,3,U28=3,0)</f>
        <v>2</v>
      </c>
      <c r="AJ28" s="5" cm="1">
        <f t="array" ref="AJ28">_xlfn.IFS(Y28=0,3,Y28=1,2,Y28=2,3,Y28=3,0)</f>
        <v>3</v>
      </c>
      <c r="AK28" s="5" cm="1">
        <f t="array" ref="AK28">_xlfn.IFS(AC28=0,3,AC28=1,2,AC28=2,3,AC28=3,0)</f>
        <v>3</v>
      </c>
      <c r="AL28" s="5">
        <f t="shared" si="0"/>
        <v>26</v>
      </c>
      <c r="AM28" s="11">
        <f t="shared" si="1"/>
        <v>15</v>
      </c>
      <c r="AN28" s="5">
        <v>3</v>
      </c>
    </row>
    <row r="29" spans="1:40">
      <c r="A29" s="6">
        <v>164</v>
      </c>
      <c r="B29" s="4">
        <v>59.701028138528144</v>
      </c>
      <c r="C29" s="7">
        <v>1</v>
      </c>
      <c r="D29" s="7">
        <v>21</v>
      </c>
      <c r="E29" s="5">
        <v>14</v>
      </c>
      <c r="F29" s="7">
        <v>30</v>
      </c>
      <c r="G29" s="7">
        <v>18</v>
      </c>
      <c r="H29" s="8">
        <v>2.67</v>
      </c>
      <c r="I29" s="7">
        <v>97</v>
      </c>
      <c r="J29" s="7">
        <v>39</v>
      </c>
      <c r="K29" s="7">
        <v>22</v>
      </c>
      <c r="L29" s="7">
        <v>48</v>
      </c>
      <c r="M29" s="5">
        <v>11</v>
      </c>
      <c r="N29" s="10">
        <v>0</v>
      </c>
      <c r="O29" s="10">
        <v>0</v>
      </c>
      <c r="P29" s="10">
        <v>1</v>
      </c>
      <c r="Q29" s="10">
        <v>2</v>
      </c>
      <c r="R29" s="10">
        <v>1</v>
      </c>
      <c r="S29" s="10">
        <v>0</v>
      </c>
      <c r="T29" s="10">
        <v>0</v>
      </c>
      <c r="U29" s="10">
        <v>1</v>
      </c>
      <c r="V29" s="10">
        <v>0</v>
      </c>
      <c r="W29" s="10">
        <v>1</v>
      </c>
      <c r="X29" s="10">
        <v>1</v>
      </c>
      <c r="Y29" s="10">
        <v>1</v>
      </c>
      <c r="Z29" s="10">
        <v>0</v>
      </c>
      <c r="AA29" s="10">
        <v>1</v>
      </c>
      <c r="AB29" s="10">
        <v>0</v>
      </c>
      <c r="AC29" s="10">
        <v>2</v>
      </c>
      <c r="AD29" s="10">
        <v>0</v>
      </c>
      <c r="AE29" s="10">
        <v>0</v>
      </c>
      <c r="AF29" s="10">
        <v>0</v>
      </c>
      <c r="AG29" s="10">
        <v>2</v>
      </c>
      <c r="AH29" s="5" cm="1">
        <f t="array" ref="AH29">_xlfn.IFS(Q29=0,3,Q29=1,2,Q29=2,3,Q29=3,0)</f>
        <v>3</v>
      </c>
      <c r="AI29" s="5" cm="1">
        <f t="array" ref="AI29">_xlfn.IFS(U29=0,3,U29=1,2,U29=2,3,U29=3,0)</f>
        <v>2</v>
      </c>
      <c r="AJ29" s="5" cm="1">
        <f t="array" ref="AJ29">_xlfn.IFS(Y29=0,3,Y29=1,2,Y29=2,3,Y29=3,0)</f>
        <v>2</v>
      </c>
      <c r="AK29" s="5" cm="1">
        <f t="array" ref="AK29">_xlfn.IFS(AC29=0,3,AC29=1,2,AC29=2,3,AC29=3,0)</f>
        <v>3</v>
      </c>
      <c r="AL29" s="5">
        <f t="shared" si="0"/>
        <v>17</v>
      </c>
      <c r="AM29" s="11">
        <f t="shared" si="1"/>
        <v>10</v>
      </c>
      <c r="AN29" s="5">
        <v>1</v>
      </c>
    </row>
    <row r="30" spans="1:40">
      <c r="A30" s="6">
        <v>165</v>
      </c>
      <c r="B30" s="4">
        <v>71.641263828763826</v>
      </c>
      <c r="C30" s="7">
        <v>2</v>
      </c>
      <c r="D30" s="7">
        <v>19</v>
      </c>
      <c r="E30" s="5">
        <v>14</v>
      </c>
      <c r="F30" s="7">
        <v>30</v>
      </c>
      <c r="G30" s="7">
        <v>16</v>
      </c>
      <c r="H30" s="8">
        <v>4.8</v>
      </c>
      <c r="I30" s="7">
        <v>93</v>
      </c>
      <c r="J30" s="7">
        <v>38</v>
      </c>
      <c r="K30" s="7">
        <v>19</v>
      </c>
      <c r="L30" s="7">
        <v>61</v>
      </c>
      <c r="M30" s="5">
        <v>25</v>
      </c>
      <c r="N30" s="10">
        <v>1</v>
      </c>
      <c r="O30" s="10">
        <v>0</v>
      </c>
      <c r="P30" s="10">
        <v>2</v>
      </c>
      <c r="Q30" s="10">
        <v>1</v>
      </c>
      <c r="R30" s="10">
        <v>3</v>
      </c>
      <c r="S30" s="10">
        <v>2</v>
      </c>
      <c r="T30" s="10">
        <v>2</v>
      </c>
      <c r="U30" s="10">
        <v>0</v>
      </c>
      <c r="V30" s="10">
        <v>1</v>
      </c>
      <c r="W30" s="10">
        <v>1</v>
      </c>
      <c r="X30" s="10">
        <v>2</v>
      </c>
      <c r="Y30" s="10">
        <v>1</v>
      </c>
      <c r="Z30" s="10">
        <v>2</v>
      </c>
      <c r="AA30" s="10">
        <v>2</v>
      </c>
      <c r="AB30" s="10">
        <v>1</v>
      </c>
      <c r="AC30" s="10">
        <v>1</v>
      </c>
      <c r="AD30" s="10">
        <v>0</v>
      </c>
      <c r="AE30" s="10">
        <v>2</v>
      </c>
      <c r="AF30" s="10">
        <v>1</v>
      </c>
      <c r="AG30" s="10">
        <v>2</v>
      </c>
      <c r="AH30" s="5" cm="1">
        <f t="array" ref="AH30">_xlfn.IFS(Q30=0,3,Q30=1,2,Q30=2,3,Q30=3,0)</f>
        <v>2</v>
      </c>
      <c r="AI30" s="5" cm="1">
        <f t="array" ref="AI30">_xlfn.IFS(U30=0,3,U30=1,2,U30=2,3,U30=3,0)</f>
        <v>3</v>
      </c>
      <c r="AJ30" s="5" cm="1">
        <f t="array" ref="AJ30">_xlfn.IFS(Y30=0,3,Y30=1,2,Y30=2,3,Y30=3,0)</f>
        <v>2</v>
      </c>
      <c r="AK30" s="5" cm="1">
        <f t="array" ref="AK30">_xlfn.IFS(AC30=0,3,AC30=1,2,AC30=2,3,AC30=3,0)</f>
        <v>2</v>
      </c>
      <c r="AL30" s="5">
        <f t="shared" si="0"/>
        <v>33</v>
      </c>
      <c r="AM30" s="11">
        <f t="shared" si="1"/>
        <v>20</v>
      </c>
      <c r="AN30" s="5">
        <v>7</v>
      </c>
    </row>
    <row r="31" spans="1:40">
      <c r="A31" s="6">
        <v>166</v>
      </c>
      <c r="B31" s="4">
        <v>66.596771284271298</v>
      </c>
      <c r="C31" s="7">
        <v>2</v>
      </c>
      <c r="D31" s="7">
        <v>19</v>
      </c>
      <c r="E31" s="5">
        <v>14</v>
      </c>
      <c r="F31" s="7">
        <v>30</v>
      </c>
      <c r="G31" s="7">
        <v>17</v>
      </c>
      <c r="H31" s="8">
        <v>4.4000000000000004</v>
      </c>
      <c r="I31" s="7">
        <v>119</v>
      </c>
      <c r="J31" s="7">
        <v>22</v>
      </c>
      <c r="K31" s="7">
        <v>18</v>
      </c>
      <c r="L31" s="7">
        <v>68</v>
      </c>
      <c r="M31" s="5">
        <v>25</v>
      </c>
      <c r="N31" s="10">
        <v>0</v>
      </c>
      <c r="O31" s="10">
        <v>0</v>
      </c>
      <c r="P31" s="10">
        <v>0</v>
      </c>
      <c r="Q31" s="10">
        <v>2</v>
      </c>
      <c r="R31" s="10">
        <v>1</v>
      </c>
      <c r="S31" s="10">
        <v>1</v>
      </c>
      <c r="T31" s="10">
        <v>0</v>
      </c>
      <c r="U31" s="10">
        <v>1</v>
      </c>
      <c r="V31" s="10">
        <v>0</v>
      </c>
      <c r="W31" s="10">
        <v>0</v>
      </c>
      <c r="X31" s="10">
        <v>2</v>
      </c>
      <c r="Y31" s="10">
        <v>2</v>
      </c>
      <c r="Z31" s="10">
        <v>0</v>
      </c>
      <c r="AA31" s="10">
        <v>1</v>
      </c>
      <c r="AB31" s="10">
        <v>1</v>
      </c>
      <c r="AC31" s="10">
        <v>2</v>
      </c>
      <c r="AD31" s="10">
        <v>0</v>
      </c>
      <c r="AE31" s="10">
        <v>0</v>
      </c>
      <c r="AF31" s="10">
        <v>1</v>
      </c>
      <c r="AG31" s="10">
        <v>0</v>
      </c>
      <c r="AH31" s="5" cm="1">
        <f t="array" ref="AH31">_xlfn.IFS(Q31=0,3,Q31=1,2,Q31=2,3,Q31=3,0)</f>
        <v>3</v>
      </c>
      <c r="AI31" s="5" cm="1">
        <f t="array" ref="AI31">_xlfn.IFS(U31=0,3,U31=1,2,U31=2,3,U31=3,0)</f>
        <v>2</v>
      </c>
      <c r="AJ31" s="5" cm="1">
        <f t="array" ref="AJ31">_xlfn.IFS(Y31=0,3,Y31=1,2,Y31=2,3,Y31=3,0)</f>
        <v>3</v>
      </c>
      <c r="AK31" s="5" cm="1">
        <f t="array" ref="AK31">_xlfn.IFS(AC31=0,3,AC31=1,2,AC31=2,3,AC31=3,0)</f>
        <v>3</v>
      </c>
      <c r="AL31" s="5">
        <f t="shared" si="0"/>
        <v>18</v>
      </c>
      <c r="AM31" s="11">
        <f t="shared" si="1"/>
        <v>10</v>
      </c>
      <c r="AN31" s="5">
        <v>2</v>
      </c>
    </row>
    <row r="32" spans="1:40">
      <c r="A32" s="6">
        <v>167</v>
      </c>
      <c r="B32" s="4">
        <v>70.231481481481495</v>
      </c>
      <c r="C32" s="7">
        <v>2</v>
      </c>
      <c r="D32" s="7">
        <v>20</v>
      </c>
      <c r="E32" s="5">
        <v>14</v>
      </c>
      <c r="F32" s="7">
        <v>29</v>
      </c>
      <c r="G32" s="7">
        <v>18</v>
      </c>
      <c r="H32" s="8">
        <v>2.5</v>
      </c>
      <c r="I32" s="7">
        <v>81</v>
      </c>
      <c r="J32" s="7">
        <v>31</v>
      </c>
      <c r="K32" s="7">
        <v>23</v>
      </c>
      <c r="L32" s="7">
        <v>51</v>
      </c>
      <c r="M32" s="5">
        <v>23</v>
      </c>
      <c r="N32" s="10">
        <v>1</v>
      </c>
      <c r="O32" s="10">
        <v>0</v>
      </c>
      <c r="P32" s="10">
        <v>0</v>
      </c>
      <c r="Q32" s="10">
        <v>2</v>
      </c>
      <c r="R32" s="10">
        <v>1</v>
      </c>
      <c r="S32" s="10">
        <v>0</v>
      </c>
      <c r="T32" s="10">
        <v>1</v>
      </c>
      <c r="U32" s="10">
        <v>2</v>
      </c>
      <c r="V32" s="10">
        <v>1</v>
      </c>
      <c r="W32" s="10">
        <v>1</v>
      </c>
      <c r="X32" s="10">
        <v>1</v>
      </c>
      <c r="Y32" s="10">
        <v>2</v>
      </c>
      <c r="Z32" s="10">
        <v>0</v>
      </c>
      <c r="AA32" s="10">
        <v>1</v>
      </c>
      <c r="AB32" s="10">
        <v>0</v>
      </c>
      <c r="AC32" s="10">
        <v>2</v>
      </c>
      <c r="AD32" s="10">
        <v>0</v>
      </c>
      <c r="AE32" s="10">
        <v>0</v>
      </c>
      <c r="AF32" s="10">
        <v>0</v>
      </c>
      <c r="AG32" s="10">
        <v>0</v>
      </c>
      <c r="AH32" s="5" cm="1">
        <f t="array" ref="AH32">_xlfn.IFS(Q32=0,3,Q32=1,2,Q32=2,3,Q32=3,0)</f>
        <v>3</v>
      </c>
      <c r="AI32" s="5" cm="1">
        <f t="array" ref="AI32">_xlfn.IFS(U32=0,3,U32=1,2,U32=2,3,U32=3,0)</f>
        <v>3</v>
      </c>
      <c r="AJ32" s="5" cm="1">
        <f t="array" ref="AJ32">_xlfn.IFS(Y32=0,3,Y32=1,2,Y32=2,3,Y32=3,0)</f>
        <v>3</v>
      </c>
      <c r="AK32" s="5" cm="1">
        <f t="array" ref="AK32">_xlfn.IFS(AC32=0,3,AC32=1,2,AC32=2,3,AC32=3,0)</f>
        <v>3</v>
      </c>
      <c r="AL32" s="5">
        <f t="shared" si="0"/>
        <v>19</v>
      </c>
      <c r="AM32" s="11">
        <f t="shared" si="1"/>
        <v>12</v>
      </c>
      <c r="AN32" s="5">
        <v>0</v>
      </c>
    </row>
    <row r="33" spans="1:40">
      <c r="A33" s="6">
        <v>168</v>
      </c>
      <c r="B33" s="4">
        <v>89.638648388648392</v>
      </c>
      <c r="C33" s="7">
        <v>2</v>
      </c>
      <c r="D33" s="7">
        <v>25</v>
      </c>
      <c r="E33" s="5">
        <v>15</v>
      </c>
      <c r="F33" s="7">
        <v>29</v>
      </c>
      <c r="G33" s="7">
        <v>18</v>
      </c>
      <c r="H33" s="8">
        <v>5.83</v>
      </c>
      <c r="I33" s="7">
        <v>92</v>
      </c>
      <c r="J33" s="7">
        <v>36</v>
      </c>
      <c r="K33" s="7">
        <v>23</v>
      </c>
      <c r="L33" s="7">
        <v>18</v>
      </c>
      <c r="M33" s="5">
        <v>15</v>
      </c>
      <c r="N33" s="10">
        <v>1</v>
      </c>
      <c r="O33" s="10">
        <v>0</v>
      </c>
      <c r="P33" s="10">
        <v>1</v>
      </c>
      <c r="Q33" s="10">
        <v>1</v>
      </c>
      <c r="R33" s="10">
        <v>2</v>
      </c>
      <c r="S33" s="10">
        <v>1</v>
      </c>
      <c r="T33" s="10">
        <v>0</v>
      </c>
      <c r="U33" s="10">
        <v>0</v>
      </c>
      <c r="V33" s="10">
        <v>1</v>
      </c>
      <c r="W33" s="10">
        <v>2</v>
      </c>
      <c r="X33" s="10">
        <v>0</v>
      </c>
      <c r="Y33" s="10">
        <v>1</v>
      </c>
      <c r="Z33" s="10">
        <v>1</v>
      </c>
      <c r="AA33" s="10">
        <v>0</v>
      </c>
      <c r="AB33" s="10">
        <v>0</v>
      </c>
      <c r="AC33" s="10">
        <v>1</v>
      </c>
      <c r="AD33" s="10">
        <v>0</v>
      </c>
      <c r="AE33" s="10">
        <v>0</v>
      </c>
      <c r="AF33" s="10">
        <v>0</v>
      </c>
      <c r="AG33" s="10">
        <v>2</v>
      </c>
      <c r="AH33" s="5" cm="1">
        <f t="array" ref="AH33">_xlfn.IFS(Q33=0,3,Q33=1,2,Q33=2,3,Q33=3,0)</f>
        <v>2</v>
      </c>
      <c r="AI33" s="5" cm="1">
        <f t="array" ref="AI33">_xlfn.IFS(U33=0,3,U33=1,2,U33=2,3,U33=3,0)</f>
        <v>3</v>
      </c>
      <c r="AJ33" s="5" cm="1">
        <f t="array" ref="AJ33">_xlfn.IFS(Y33=0,3,Y33=1,2,Y33=2,3,Y33=3,0)</f>
        <v>2</v>
      </c>
      <c r="AK33" s="5" cm="1">
        <f t="array" ref="AK33">_xlfn.IFS(AC33=0,3,AC33=1,2,AC33=2,3,AC33=3,0)</f>
        <v>2</v>
      </c>
      <c r="AL33" s="5">
        <f t="shared" si="0"/>
        <v>20</v>
      </c>
      <c r="AM33" s="11">
        <f t="shared" si="1"/>
        <v>13</v>
      </c>
      <c r="AN33" s="5">
        <v>4</v>
      </c>
    </row>
    <row r="34" spans="1:40">
      <c r="A34" s="6">
        <v>169</v>
      </c>
      <c r="B34" s="4">
        <v>60.997474747474747</v>
      </c>
      <c r="C34" s="7">
        <v>2</v>
      </c>
      <c r="D34" s="7">
        <v>21</v>
      </c>
      <c r="E34" s="5">
        <v>15</v>
      </c>
      <c r="F34" s="7">
        <v>30</v>
      </c>
      <c r="G34" s="7">
        <v>17</v>
      </c>
      <c r="H34" s="8">
        <v>5.75</v>
      </c>
      <c r="I34" s="7">
        <v>91</v>
      </c>
      <c r="J34" s="7">
        <v>38</v>
      </c>
      <c r="K34" s="7">
        <v>18</v>
      </c>
      <c r="L34" s="7">
        <v>53</v>
      </c>
      <c r="M34" s="5">
        <v>24</v>
      </c>
      <c r="N34" s="10">
        <v>1</v>
      </c>
      <c r="O34" s="10">
        <v>2</v>
      </c>
      <c r="P34" s="10">
        <v>0</v>
      </c>
      <c r="Q34" s="10">
        <v>2</v>
      </c>
      <c r="R34" s="10">
        <v>0</v>
      </c>
      <c r="S34" s="10">
        <v>0</v>
      </c>
      <c r="T34" s="10">
        <v>0</v>
      </c>
      <c r="U34" s="10">
        <v>2</v>
      </c>
      <c r="V34" s="10">
        <v>0</v>
      </c>
      <c r="W34" s="10">
        <v>1</v>
      </c>
      <c r="X34" s="10">
        <v>2</v>
      </c>
      <c r="Y34" s="10">
        <v>2</v>
      </c>
      <c r="Z34" s="10">
        <v>1</v>
      </c>
      <c r="AA34" s="10">
        <v>2</v>
      </c>
      <c r="AB34" s="10">
        <v>0</v>
      </c>
      <c r="AC34" s="10">
        <v>2</v>
      </c>
      <c r="AD34" s="10">
        <v>2</v>
      </c>
      <c r="AE34" s="10">
        <v>1</v>
      </c>
      <c r="AF34" s="10">
        <v>0</v>
      </c>
      <c r="AG34" s="10">
        <v>0</v>
      </c>
      <c r="AH34" s="5" cm="1">
        <f t="array" ref="AH34">_xlfn.IFS(Q34=0,3,Q34=1,2,Q34=2,3,Q34=3,0)</f>
        <v>3</v>
      </c>
      <c r="AI34" s="5" cm="1">
        <f t="array" ref="AI34">_xlfn.IFS(U34=0,3,U34=1,2,U34=2,3,U34=3,0)</f>
        <v>3</v>
      </c>
      <c r="AJ34" s="5" cm="1">
        <f t="array" ref="AJ34">_xlfn.IFS(Y34=0,3,Y34=1,2,Y34=2,3,Y34=3,0)</f>
        <v>3</v>
      </c>
      <c r="AK34" s="5" cm="1">
        <f t="array" ref="AK34">_xlfn.IFS(AC34=0,3,AC34=1,2,AC34=2,3,AC34=3,0)</f>
        <v>3</v>
      </c>
      <c r="AL34" s="5">
        <f t="shared" si="0"/>
        <v>24</v>
      </c>
      <c r="AM34" s="11">
        <f t="shared" si="1"/>
        <v>12</v>
      </c>
      <c r="AN34" s="5">
        <v>2</v>
      </c>
    </row>
    <row r="35" spans="1:40">
      <c r="A35" s="6">
        <v>170</v>
      </c>
      <c r="B35" s="4">
        <v>64.714405964405969</v>
      </c>
      <c r="C35" s="7">
        <v>2</v>
      </c>
      <c r="D35" s="7">
        <v>21</v>
      </c>
      <c r="E35" s="5">
        <v>15</v>
      </c>
      <c r="F35" s="7">
        <v>29</v>
      </c>
      <c r="G35" s="7">
        <v>16</v>
      </c>
      <c r="H35" s="8">
        <v>5.75</v>
      </c>
      <c r="I35" s="7">
        <v>78</v>
      </c>
      <c r="J35" s="7">
        <v>40</v>
      </c>
      <c r="K35" s="7">
        <v>25</v>
      </c>
      <c r="L35" s="7">
        <v>58</v>
      </c>
      <c r="M35" s="5">
        <v>22</v>
      </c>
      <c r="N35" s="10">
        <v>0</v>
      </c>
      <c r="O35" s="10">
        <v>2</v>
      </c>
      <c r="P35" s="10">
        <v>2</v>
      </c>
      <c r="Q35" s="10">
        <v>1</v>
      </c>
      <c r="R35" s="10">
        <v>1</v>
      </c>
      <c r="S35" s="10">
        <v>1</v>
      </c>
      <c r="T35" s="10">
        <v>0</v>
      </c>
      <c r="U35" s="10">
        <v>2</v>
      </c>
      <c r="V35" s="10">
        <v>0</v>
      </c>
      <c r="W35" s="10">
        <v>0</v>
      </c>
      <c r="X35" s="10">
        <v>1</v>
      </c>
      <c r="Y35" s="10">
        <v>1</v>
      </c>
      <c r="Z35" s="10">
        <v>2</v>
      </c>
      <c r="AA35" s="10">
        <v>0</v>
      </c>
      <c r="AB35" s="10">
        <v>0</v>
      </c>
      <c r="AC35" s="10">
        <v>1</v>
      </c>
      <c r="AD35" s="10">
        <v>0</v>
      </c>
      <c r="AE35" s="10">
        <v>0</v>
      </c>
      <c r="AF35" s="10">
        <v>0</v>
      </c>
      <c r="AG35" s="10">
        <v>0</v>
      </c>
      <c r="AH35" s="5" cm="1">
        <f t="array" ref="AH35">_xlfn.IFS(Q35=0,3,Q35=1,2,Q35=2,3,Q35=3,0)</f>
        <v>2</v>
      </c>
      <c r="AI35" s="5" cm="1">
        <f t="array" ref="AI35">_xlfn.IFS(U35=0,3,U35=1,2,U35=2,3,U35=3,0)</f>
        <v>3</v>
      </c>
      <c r="AJ35" s="5" cm="1">
        <f t="array" ref="AJ35">_xlfn.IFS(Y35=0,3,Y35=1,2,Y35=2,3,Y35=3,0)</f>
        <v>2</v>
      </c>
      <c r="AK35" s="5" cm="1">
        <f t="array" ref="AK35">_xlfn.IFS(AC35=0,3,AC35=1,2,AC35=2,3,AC35=3,0)</f>
        <v>2</v>
      </c>
      <c r="AL35" s="5">
        <f t="shared" si="0"/>
        <v>18</v>
      </c>
      <c r="AM35" s="11">
        <f t="shared" si="1"/>
        <v>8</v>
      </c>
      <c r="AN35" s="5">
        <v>1</v>
      </c>
    </row>
    <row r="36" spans="1:40">
      <c r="A36" s="6">
        <v>171</v>
      </c>
      <c r="B36" s="4">
        <v>69.474807599807605</v>
      </c>
      <c r="C36" s="7">
        <v>2</v>
      </c>
      <c r="D36" s="7">
        <v>21</v>
      </c>
      <c r="E36" s="5">
        <v>15</v>
      </c>
      <c r="F36" s="7">
        <v>29</v>
      </c>
      <c r="G36" s="7">
        <v>18</v>
      </c>
      <c r="H36" s="8">
        <v>5.8330000000000002</v>
      </c>
      <c r="I36" s="7">
        <v>89</v>
      </c>
      <c r="J36" s="7">
        <v>36</v>
      </c>
      <c r="K36" s="7">
        <v>27</v>
      </c>
      <c r="L36" s="7">
        <v>52</v>
      </c>
      <c r="M36" s="5">
        <v>21</v>
      </c>
      <c r="N36" s="9">
        <v>0</v>
      </c>
      <c r="O36" s="9">
        <v>0</v>
      </c>
      <c r="P36" s="9">
        <v>0</v>
      </c>
      <c r="Q36" s="9">
        <v>2</v>
      </c>
      <c r="R36" s="9">
        <v>0</v>
      </c>
      <c r="S36" s="9">
        <v>1</v>
      </c>
      <c r="T36" s="9">
        <v>1</v>
      </c>
      <c r="U36" s="9">
        <v>1</v>
      </c>
      <c r="V36" s="9">
        <v>0</v>
      </c>
      <c r="W36" s="9">
        <v>0</v>
      </c>
      <c r="X36" s="9">
        <v>0</v>
      </c>
      <c r="Y36" s="9">
        <v>3</v>
      </c>
      <c r="Z36" s="9">
        <v>0</v>
      </c>
      <c r="AA36" s="9">
        <v>1</v>
      </c>
      <c r="AB36" s="9">
        <v>0</v>
      </c>
      <c r="AC36" s="9">
        <v>2</v>
      </c>
      <c r="AD36" s="9">
        <v>0</v>
      </c>
      <c r="AE36" s="9">
        <v>0</v>
      </c>
      <c r="AF36" s="9">
        <v>0</v>
      </c>
      <c r="AG36" s="9">
        <v>1</v>
      </c>
      <c r="AH36" s="5" cm="1">
        <f t="array" ref="AH36">_xlfn.IFS(Q36=0,3,Q36=1,2,Q36=2,3,Q36=3,0)</f>
        <v>3</v>
      </c>
      <c r="AI36" s="5" cm="1">
        <f t="array" ref="AI36">_xlfn.IFS(U36=0,3,U36=1,2,U36=2,3,U36=3,0)</f>
        <v>2</v>
      </c>
      <c r="AJ36" s="5" cm="1">
        <f t="array" ref="AJ36">_xlfn.IFS(Y36=0,3,Y36=1,2,Y36=2,3,Y36=3,0)</f>
        <v>0</v>
      </c>
      <c r="AK36" s="5" cm="1">
        <f t="array" ref="AK36">_xlfn.IFS(AC36=0,3,AC36=1,2,AC36=2,3,AC36=3,0)</f>
        <v>3</v>
      </c>
      <c r="AL36" s="5">
        <f t="shared" si="0"/>
        <v>12</v>
      </c>
      <c r="AM36" s="11">
        <f t="shared" si="1"/>
        <v>6</v>
      </c>
      <c r="AN36" s="5">
        <v>1</v>
      </c>
    </row>
    <row r="37" spans="1:40">
      <c r="A37" s="6">
        <v>172</v>
      </c>
      <c r="B37" s="4">
        <v>76.473364598364611</v>
      </c>
      <c r="C37" s="7">
        <v>1</v>
      </c>
      <c r="D37" s="7">
        <v>22</v>
      </c>
      <c r="E37" s="5">
        <v>15</v>
      </c>
      <c r="F37" s="7">
        <v>29</v>
      </c>
      <c r="G37" s="7">
        <v>17</v>
      </c>
      <c r="H37" s="8">
        <v>3.625</v>
      </c>
      <c r="I37" s="7">
        <v>113</v>
      </c>
      <c r="J37" s="7">
        <v>43</v>
      </c>
      <c r="K37" s="7">
        <v>23</v>
      </c>
      <c r="L37" s="7">
        <v>66</v>
      </c>
      <c r="M37" s="5">
        <v>30</v>
      </c>
      <c r="N37" s="10">
        <v>0</v>
      </c>
      <c r="O37" s="10">
        <v>0</v>
      </c>
      <c r="P37" s="10">
        <v>0</v>
      </c>
      <c r="Q37" s="10">
        <v>3</v>
      </c>
      <c r="R37" s="10">
        <v>0</v>
      </c>
      <c r="S37" s="10">
        <v>0</v>
      </c>
      <c r="T37" s="10">
        <v>0</v>
      </c>
      <c r="U37" s="10">
        <v>2</v>
      </c>
      <c r="V37" s="10">
        <v>0</v>
      </c>
      <c r="W37" s="10">
        <v>0</v>
      </c>
      <c r="X37" s="10">
        <v>0</v>
      </c>
      <c r="Y37" s="10">
        <v>1</v>
      </c>
      <c r="Z37" s="10">
        <v>0</v>
      </c>
      <c r="AA37" s="10">
        <v>0</v>
      </c>
      <c r="AB37" s="10">
        <v>0</v>
      </c>
      <c r="AC37" s="10">
        <v>1</v>
      </c>
      <c r="AD37" s="10">
        <v>0</v>
      </c>
      <c r="AE37" s="10">
        <v>0</v>
      </c>
      <c r="AF37" s="10">
        <v>0</v>
      </c>
      <c r="AG37" s="10">
        <v>0</v>
      </c>
      <c r="AH37" s="5" cm="1">
        <f t="array" ref="AH37">_xlfn.IFS(Q37=0,3,Q37=1,2,Q37=2,3,Q37=3,0)</f>
        <v>0</v>
      </c>
      <c r="AI37" s="5" cm="1">
        <f t="array" ref="AI37">_xlfn.IFS(U37=0,3,U37=1,2,U37=2,3,U37=3,0)</f>
        <v>3</v>
      </c>
      <c r="AJ37" s="5" cm="1">
        <f t="array" ref="AJ37">_xlfn.IFS(Y37=0,3,Y37=1,2,Y37=2,3,Y37=3,0)</f>
        <v>2</v>
      </c>
      <c r="AK37" s="5" cm="1">
        <f t="array" ref="AK37">_xlfn.IFS(AC37=0,3,AC37=1,2,AC37=2,3,AC37=3,0)</f>
        <v>2</v>
      </c>
      <c r="AL37" s="5">
        <f t="shared" si="0"/>
        <v>7</v>
      </c>
      <c r="AM37" s="11">
        <f t="shared" si="1"/>
        <v>5</v>
      </c>
      <c r="AN37" s="5">
        <v>0</v>
      </c>
    </row>
    <row r="38" spans="1:40">
      <c r="A38" s="6">
        <v>173</v>
      </c>
      <c r="B38" s="4">
        <v>67.471741221741226</v>
      </c>
      <c r="C38" s="7">
        <v>2</v>
      </c>
      <c r="D38" s="7">
        <v>23</v>
      </c>
      <c r="E38" s="5">
        <v>15</v>
      </c>
      <c r="F38" s="7">
        <v>29</v>
      </c>
      <c r="G38" s="7">
        <v>18</v>
      </c>
      <c r="H38" s="8">
        <v>4.8</v>
      </c>
      <c r="I38" s="7">
        <v>105</v>
      </c>
      <c r="J38" s="7">
        <v>34</v>
      </c>
      <c r="K38" s="7">
        <v>22</v>
      </c>
      <c r="L38" s="7">
        <v>37</v>
      </c>
      <c r="M38" s="5">
        <v>18</v>
      </c>
      <c r="N38" s="10">
        <v>2</v>
      </c>
      <c r="O38" s="10">
        <v>2</v>
      </c>
      <c r="P38" s="10">
        <v>1</v>
      </c>
      <c r="Q38" s="10">
        <v>1</v>
      </c>
      <c r="R38" s="10">
        <v>0</v>
      </c>
      <c r="S38" s="10">
        <v>1</v>
      </c>
      <c r="T38" s="10">
        <v>0</v>
      </c>
      <c r="U38" s="10">
        <v>0</v>
      </c>
      <c r="V38" s="10">
        <v>0</v>
      </c>
      <c r="W38" s="10">
        <v>0</v>
      </c>
      <c r="X38" s="10">
        <v>2</v>
      </c>
      <c r="Y38" s="10">
        <v>1</v>
      </c>
      <c r="Z38" s="10">
        <v>1</v>
      </c>
      <c r="AA38" s="10">
        <v>1</v>
      </c>
      <c r="AB38" s="10">
        <v>0</v>
      </c>
      <c r="AC38" s="10">
        <v>1</v>
      </c>
      <c r="AD38" s="10">
        <v>0</v>
      </c>
      <c r="AE38" s="10">
        <v>0</v>
      </c>
      <c r="AF38" s="10">
        <v>1</v>
      </c>
      <c r="AG38" s="10">
        <v>0</v>
      </c>
      <c r="AH38" s="5" cm="1">
        <f t="array" ref="AH38">_xlfn.IFS(Q38=0,3,Q38=1,2,Q38=2,3,Q38=3,0)</f>
        <v>2</v>
      </c>
      <c r="AI38" s="5" cm="1">
        <f t="array" ref="AI38">_xlfn.IFS(U38=0,3,U38=1,2,U38=2,3,U38=3,0)</f>
        <v>3</v>
      </c>
      <c r="AJ38" s="5" cm="1">
        <f t="array" ref="AJ38">_xlfn.IFS(Y38=0,3,Y38=1,2,Y38=2,3,Y38=3,0)</f>
        <v>2</v>
      </c>
      <c r="AK38" s="5" cm="1">
        <f t="array" ref="AK38">_xlfn.IFS(AC38=0,3,AC38=1,2,AC38=2,3,AC38=3,0)</f>
        <v>2</v>
      </c>
      <c r="AL38" s="5">
        <f t="shared" si="0"/>
        <v>20</v>
      </c>
      <c r="AM38" s="11">
        <f t="shared" si="1"/>
        <v>11</v>
      </c>
      <c r="AN38" s="5">
        <v>4</v>
      </c>
    </row>
    <row r="39" spans="1:40">
      <c r="A39" s="6">
        <v>174</v>
      </c>
      <c r="B39" s="4">
        <v>48.339345839345846</v>
      </c>
      <c r="C39" s="7">
        <v>1</v>
      </c>
      <c r="D39" s="7">
        <v>29</v>
      </c>
      <c r="E39" s="5">
        <v>16</v>
      </c>
      <c r="F39" s="7">
        <v>27</v>
      </c>
      <c r="G39" s="7">
        <v>17</v>
      </c>
      <c r="H39" s="8">
        <v>3.625</v>
      </c>
      <c r="I39" s="7">
        <v>73</v>
      </c>
      <c r="J39" s="7">
        <v>30</v>
      </c>
      <c r="K39" s="7">
        <v>17</v>
      </c>
      <c r="L39" s="7">
        <v>31</v>
      </c>
      <c r="M39" s="5">
        <v>14</v>
      </c>
      <c r="N39" s="10">
        <v>1</v>
      </c>
      <c r="O39" s="10">
        <v>1</v>
      </c>
      <c r="P39" s="10">
        <v>1</v>
      </c>
      <c r="Q39" s="10">
        <v>1</v>
      </c>
      <c r="R39" s="10">
        <v>1</v>
      </c>
      <c r="S39" s="10">
        <v>2</v>
      </c>
      <c r="T39" s="10">
        <v>2</v>
      </c>
      <c r="U39" s="10">
        <v>1</v>
      </c>
      <c r="V39" s="10">
        <v>1</v>
      </c>
      <c r="W39" s="10">
        <v>1</v>
      </c>
      <c r="X39" s="10">
        <v>1</v>
      </c>
      <c r="Y39" s="10">
        <v>1</v>
      </c>
      <c r="Z39" s="10">
        <v>1</v>
      </c>
      <c r="AA39" s="10">
        <v>2</v>
      </c>
      <c r="AB39" s="10">
        <v>0</v>
      </c>
      <c r="AC39" s="10">
        <v>1</v>
      </c>
      <c r="AD39" s="10">
        <v>1</v>
      </c>
      <c r="AE39" s="10">
        <v>2</v>
      </c>
      <c r="AF39" s="10">
        <v>1</v>
      </c>
      <c r="AG39" s="10">
        <v>1</v>
      </c>
      <c r="AH39" s="5" cm="1">
        <f t="array" ref="AH39">_xlfn.IFS(Q39=0,3,Q39=1,2,Q39=2,3,Q39=3,0)</f>
        <v>2</v>
      </c>
      <c r="AI39" s="5" cm="1">
        <f t="array" ref="AI39">_xlfn.IFS(U39=0,3,U39=1,2,U39=2,3,U39=3,0)</f>
        <v>2</v>
      </c>
      <c r="AJ39" s="5" cm="1">
        <f t="array" ref="AJ39">_xlfn.IFS(Y39=0,3,Y39=1,2,Y39=2,3,Y39=3,0)</f>
        <v>2</v>
      </c>
      <c r="AK39" s="5" cm="1">
        <f t="array" ref="AK39">_xlfn.IFS(AC39=0,3,AC39=1,2,AC39=2,3,AC39=3,0)</f>
        <v>2</v>
      </c>
      <c r="AL39" s="5">
        <f t="shared" si="0"/>
        <v>27</v>
      </c>
      <c r="AM39" s="11">
        <f t="shared" si="1"/>
        <v>15</v>
      </c>
      <c r="AN39" s="5">
        <v>5</v>
      </c>
    </row>
    <row r="40" spans="1:40">
      <c r="A40" s="6">
        <v>175</v>
      </c>
      <c r="B40" s="4">
        <v>89.702080327080324</v>
      </c>
      <c r="C40" s="7">
        <v>2</v>
      </c>
      <c r="D40" s="7">
        <v>20</v>
      </c>
      <c r="E40" s="5">
        <v>13</v>
      </c>
      <c r="F40" s="7">
        <v>27</v>
      </c>
      <c r="G40" s="7">
        <v>15</v>
      </c>
      <c r="H40" s="8">
        <v>4.8</v>
      </c>
      <c r="I40" s="7">
        <v>109</v>
      </c>
      <c r="J40" s="7">
        <v>43</v>
      </c>
      <c r="K40" s="7">
        <v>22</v>
      </c>
      <c r="L40" s="7">
        <v>50</v>
      </c>
      <c r="M40" s="5">
        <v>19</v>
      </c>
      <c r="N40" s="10">
        <v>1</v>
      </c>
      <c r="O40" s="10">
        <v>2</v>
      </c>
      <c r="P40" s="10">
        <v>0</v>
      </c>
      <c r="Q40" s="10">
        <v>2</v>
      </c>
      <c r="R40" s="10">
        <v>3</v>
      </c>
      <c r="S40" s="10">
        <v>0</v>
      </c>
      <c r="T40" s="10">
        <v>0</v>
      </c>
      <c r="U40" s="10">
        <v>2</v>
      </c>
      <c r="V40" s="10">
        <v>0</v>
      </c>
      <c r="W40" s="10">
        <v>0</v>
      </c>
      <c r="X40" s="10">
        <v>0</v>
      </c>
      <c r="Y40" s="10">
        <v>2</v>
      </c>
      <c r="Z40" s="10">
        <v>3</v>
      </c>
      <c r="AA40" s="10">
        <v>3</v>
      </c>
      <c r="AB40" s="10">
        <v>0</v>
      </c>
      <c r="AC40" s="10">
        <v>0</v>
      </c>
      <c r="AD40" s="10">
        <v>0</v>
      </c>
      <c r="AE40" s="10">
        <v>2</v>
      </c>
      <c r="AF40" s="10">
        <v>0</v>
      </c>
      <c r="AG40" s="10">
        <v>0</v>
      </c>
      <c r="AH40" s="5" cm="1">
        <f t="array" ref="AH40">_xlfn.IFS(Q40=0,3,Q40=1,2,Q40=2,3,Q40=3,0)</f>
        <v>3</v>
      </c>
      <c r="AI40" s="5" cm="1">
        <f t="array" ref="AI40">_xlfn.IFS(U40=0,3,U40=1,2,U40=2,3,U40=3,0)</f>
        <v>3</v>
      </c>
      <c r="AJ40" s="5" cm="1">
        <f t="array" ref="AJ40">_xlfn.IFS(Y40=0,3,Y40=1,2,Y40=2,3,Y40=3,0)</f>
        <v>3</v>
      </c>
      <c r="AK40" s="5" cm="1">
        <f t="array" ref="AK40">_xlfn.IFS(AC40=0,3,AC40=1,2,AC40=2,3,AC40=3,0)</f>
        <v>3</v>
      </c>
      <c r="AL40" s="5">
        <f t="shared" si="0"/>
        <v>26</v>
      </c>
      <c r="AM40" s="11">
        <f t="shared" si="1"/>
        <v>13</v>
      </c>
      <c r="AN40" s="5">
        <v>2</v>
      </c>
    </row>
    <row r="41" spans="1:40">
      <c r="A41" s="6">
        <v>176</v>
      </c>
      <c r="B41" s="4">
        <v>55.44823232323234</v>
      </c>
      <c r="C41" s="7">
        <v>2</v>
      </c>
      <c r="D41" s="7">
        <v>22</v>
      </c>
      <c r="E41" s="5">
        <v>15</v>
      </c>
      <c r="F41" s="7">
        <v>30</v>
      </c>
      <c r="G41" s="7">
        <v>18</v>
      </c>
      <c r="H41" s="8">
        <v>3.75</v>
      </c>
      <c r="I41" s="7">
        <v>94</v>
      </c>
      <c r="J41" s="7">
        <v>26</v>
      </c>
      <c r="K41" s="7">
        <v>22</v>
      </c>
      <c r="L41" s="7">
        <v>47</v>
      </c>
      <c r="M41" s="5">
        <v>23</v>
      </c>
      <c r="N41" s="10">
        <v>2</v>
      </c>
      <c r="O41" s="10">
        <v>1</v>
      </c>
      <c r="P41" s="10">
        <v>1</v>
      </c>
      <c r="Q41" s="10">
        <v>1</v>
      </c>
      <c r="R41" s="10">
        <v>1</v>
      </c>
      <c r="S41" s="10">
        <v>1</v>
      </c>
      <c r="T41" s="10">
        <v>2</v>
      </c>
      <c r="U41" s="10">
        <v>1</v>
      </c>
      <c r="V41" s="10">
        <v>0</v>
      </c>
      <c r="W41" s="10">
        <v>0</v>
      </c>
      <c r="X41" s="10">
        <v>0</v>
      </c>
      <c r="Y41" s="10">
        <v>1</v>
      </c>
      <c r="Z41" s="10">
        <v>2</v>
      </c>
      <c r="AA41" s="10">
        <v>1</v>
      </c>
      <c r="AB41" s="10">
        <v>1</v>
      </c>
      <c r="AC41" s="10">
        <v>1</v>
      </c>
      <c r="AD41" s="10">
        <v>1</v>
      </c>
      <c r="AE41" s="10">
        <v>1</v>
      </c>
      <c r="AF41" s="10">
        <v>0</v>
      </c>
      <c r="AG41" s="10">
        <v>2</v>
      </c>
      <c r="AH41" s="5" cm="1">
        <f t="array" ref="AH41">_xlfn.IFS(Q41=0,3,Q41=1,2,Q41=2,3,Q41=3,0)</f>
        <v>2</v>
      </c>
      <c r="AI41" s="5" cm="1">
        <f t="array" ref="AI41">_xlfn.IFS(U41=0,3,U41=1,2,U41=2,3,U41=3,0)</f>
        <v>2</v>
      </c>
      <c r="AJ41" s="5" cm="1">
        <f t="array" ref="AJ41">_xlfn.IFS(Y41=0,3,Y41=1,2,Y41=2,3,Y41=3,0)</f>
        <v>2</v>
      </c>
      <c r="AK41" s="5" cm="1">
        <f t="array" ref="AK41">_xlfn.IFS(AC41=0,3,AC41=1,2,AC41=2,3,AC41=3,0)</f>
        <v>2</v>
      </c>
      <c r="AL41" s="5">
        <f t="shared" si="0"/>
        <v>24</v>
      </c>
      <c r="AM41" s="11">
        <f t="shared" si="1"/>
        <v>13</v>
      </c>
      <c r="AN41" s="5">
        <v>4</v>
      </c>
    </row>
    <row r="42" spans="1:40">
      <c r="A42" s="6">
        <v>178</v>
      </c>
      <c r="B42" s="4">
        <v>71.691768879268878</v>
      </c>
      <c r="C42" s="7">
        <v>2</v>
      </c>
      <c r="D42" s="7">
        <v>26</v>
      </c>
      <c r="E42" s="5">
        <v>16</v>
      </c>
      <c r="F42" s="7">
        <v>29</v>
      </c>
      <c r="G42" s="7">
        <v>17</v>
      </c>
      <c r="H42" s="8">
        <v>4.7</v>
      </c>
      <c r="I42" s="7">
        <v>79</v>
      </c>
      <c r="J42" s="7">
        <v>44</v>
      </c>
      <c r="K42" s="7">
        <v>19</v>
      </c>
      <c r="L42" s="7">
        <v>44</v>
      </c>
      <c r="M42" s="5">
        <v>25</v>
      </c>
      <c r="N42" s="10">
        <v>2</v>
      </c>
      <c r="O42" s="10">
        <v>0</v>
      </c>
      <c r="P42" s="10">
        <v>1</v>
      </c>
      <c r="Q42" s="10">
        <v>1</v>
      </c>
      <c r="R42" s="10">
        <v>2</v>
      </c>
      <c r="S42" s="10">
        <v>1</v>
      </c>
      <c r="T42" s="10">
        <v>1</v>
      </c>
      <c r="U42" s="10">
        <v>1</v>
      </c>
      <c r="V42" s="10">
        <v>0</v>
      </c>
      <c r="W42" s="10">
        <v>1</v>
      </c>
      <c r="X42" s="10">
        <v>1</v>
      </c>
      <c r="Y42" s="10">
        <v>2</v>
      </c>
      <c r="Z42" s="10">
        <v>0</v>
      </c>
      <c r="AA42" s="10">
        <v>1</v>
      </c>
      <c r="AB42" s="10">
        <v>0</v>
      </c>
      <c r="AC42" s="10">
        <v>1</v>
      </c>
      <c r="AD42" s="10">
        <v>0</v>
      </c>
      <c r="AE42" s="10">
        <v>1</v>
      </c>
      <c r="AF42" s="10">
        <v>1</v>
      </c>
      <c r="AG42" s="10">
        <v>0</v>
      </c>
      <c r="AH42" s="5" cm="1">
        <f t="array" ref="AH42">_xlfn.IFS(Q42=0,3,Q42=1,2,Q42=2,3,Q42=3,0)</f>
        <v>2</v>
      </c>
      <c r="AI42" s="5" cm="1">
        <f t="array" ref="AI42">_xlfn.IFS(U42=0,3,U42=1,2,U42=2,3,U42=3,0)</f>
        <v>2</v>
      </c>
      <c r="AJ42" s="5" cm="1">
        <f t="array" ref="AJ42">_xlfn.IFS(Y42=0,3,Y42=1,2,Y42=2,3,Y42=3,0)</f>
        <v>3</v>
      </c>
      <c r="AK42" s="5" cm="1">
        <f t="array" ref="AK42">_xlfn.IFS(AC42=0,3,AC42=1,2,AC42=2,3,AC42=3,0)</f>
        <v>2</v>
      </c>
      <c r="AL42" s="5">
        <f t="shared" si="0"/>
        <v>21</v>
      </c>
      <c r="AM42" s="11">
        <f t="shared" si="1"/>
        <v>14</v>
      </c>
      <c r="AN42" s="5">
        <v>4</v>
      </c>
    </row>
    <row r="43" spans="1:40">
      <c r="A43" s="6">
        <v>179</v>
      </c>
      <c r="B43" s="4">
        <v>58.821999759499768</v>
      </c>
      <c r="C43" s="7">
        <v>1</v>
      </c>
      <c r="D43" s="7">
        <v>24</v>
      </c>
      <c r="E43" s="5">
        <v>15</v>
      </c>
      <c r="F43" s="7">
        <v>30</v>
      </c>
      <c r="G43" s="7">
        <v>18</v>
      </c>
      <c r="H43" s="8">
        <v>3.625</v>
      </c>
      <c r="I43" s="7">
        <v>91</v>
      </c>
      <c r="J43" s="7">
        <v>37</v>
      </c>
      <c r="K43" s="7">
        <v>19</v>
      </c>
      <c r="L43" s="7">
        <v>33</v>
      </c>
      <c r="M43" s="5">
        <v>26</v>
      </c>
      <c r="N43" s="10">
        <v>2</v>
      </c>
      <c r="O43" s="10">
        <v>1</v>
      </c>
      <c r="P43" s="10">
        <v>0</v>
      </c>
      <c r="Q43" s="10">
        <v>2</v>
      </c>
      <c r="R43" s="10">
        <v>1</v>
      </c>
      <c r="S43" s="10">
        <v>0</v>
      </c>
      <c r="T43" s="10">
        <v>1</v>
      </c>
      <c r="U43" s="10">
        <v>2</v>
      </c>
      <c r="V43" s="10">
        <v>0</v>
      </c>
      <c r="W43" s="10">
        <v>0</v>
      </c>
      <c r="X43" s="10">
        <v>1</v>
      </c>
      <c r="Y43" s="10">
        <v>2</v>
      </c>
      <c r="Z43" s="10">
        <v>0</v>
      </c>
      <c r="AA43" s="10">
        <v>0</v>
      </c>
      <c r="AB43" s="10">
        <v>0</v>
      </c>
      <c r="AC43" s="10">
        <v>1</v>
      </c>
      <c r="AD43" s="10">
        <v>0</v>
      </c>
      <c r="AE43" s="10">
        <v>0</v>
      </c>
      <c r="AF43" s="10">
        <v>0</v>
      </c>
      <c r="AG43" s="10">
        <v>0</v>
      </c>
      <c r="AH43" s="5" cm="1">
        <f t="array" ref="AH43">_xlfn.IFS(Q43=0,3,Q43=1,2,Q43=2,3,Q43=3,0)</f>
        <v>3</v>
      </c>
      <c r="AI43" s="5" cm="1">
        <f t="array" ref="AI43">_xlfn.IFS(U43=0,3,U43=1,2,U43=2,3,U43=3,0)</f>
        <v>3</v>
      </c>
      <c r="AJ43" s="5" cm="1">
        <f t="array" ref="AJ43">_xlfn.IFS(Y43=0,3,Y43=1,2,Y43=2,3,Y43=3,0)</f>
        <v>3</v>
      </c>
      <c r="AK43" s="5" cm="1">
        <f t="array" ref="AK43">_xlfn.IFS(AC43=0,3,AC43=1,2,AC43=2,3,AC43=3,0)</f>
        <v>2</v>
      </c>
      <c r="AL43" s="5">
        <f t="shared" si="0"/>
        <v>17</v>
      </c>
      <c r="AM43" s="11">
        <f t="shared" si="1"/>
        <v>11</v>
      </c>
      <c r="AN43" s="5">
        <v>1</v>
      </c>
    </row>
    <row r="44" spans="1:40">
      <c r="A44" s="6">
        <v>180</v>
      </c>
      <c r="B44" s="4">
        <v>87.024711399711407</v>
      </c>
      <c r="C44" s="7">
        <v>1</v>
      </c>
      <c r="D44" s="7">
        <v>26</v>
      </c>
      <c r="E44" s="5">
        <v>15</v>
      </c>
      <c r="F44" s="7">
        <v>30</v>
      </c>
      <c r="G44" s="7">
        <v>18</v>
      </c>
      <c r="H44" s="8">
        <v>6</v>
      </c>
      <c r="I44" s="7">
        <v>111</v>
      </c>
      <c r="J44" s="7">
        <v>39</v>
      </c>
      <c r="K44" s="7">
        <v>19</v>
      </c>
      <c r="L44" s="7">
        <v>42</v>
      </c>
      <c r="M44" s="5">
        <v>21</v>
      </c>
      <c r="N44" s="2">
        <v>1</v>
      </c>
      <c r="R44" s="2">
        <v>1</v>
      </c>
      <c r="S44" s="2">
        <v>0</v>
      </c>
      <c r="T44" s="2">
        <v>0</v>
      </c>
      <c r="U44" s="1">
        <v>3</v>
      </c>
      <c r="W44" s="2">
        <v>1</v>
      </c>
      <c r="X44" s="2">
        <v>1</v>
      </c>
      <c r="Y44" s="2">
        <v>2</v>
      </c>
      <c r="Z44" s="10"/>
      <c r="AA44" s="2">
        <v>1</v>
      </c>
      <c r="AB44" s="10"/>
      <c r="AC44" s="10"/>
      <c r="AD44" s="10"/>
      <c r="AE44" s="10"/>
      <c r="AF44" s="10"/>
      <c r="AG44" s="2">
        <v>0</v>
      </c>
      <c r="AI44" s="5" cm="1">
        <f t="array" ref="AI44">_xlfn.IFS(U44=0,3,U44=1,2,U44=2,3,U44=3,0)</f>
        <v>0</v>
      </c>
      <c r="AJ44" s="5" cm="1">
        <f t="array" ref="AJ44">_xlfn.IFS(Y44=0,3,Y44=1,2,Y44=2,3,Y44=3,0)</f>
        <v>3</v>
      </c>
      <c r="AM44" s="11">
        <f t="shared" si="1"/>
        <v>8</v>
      </c>
      <c r="AN44" s="5">
        <v>1</v>
      </c>
    </row>
    <row r="45" spans="1:40">
      <c r="A45" s="6">
        <v>182</v>
      </c>
      <c r="B45" s="4">
        <v>78.720538720538713</v>
      </c>
      <c r="C45" s="7">
        <v>1</v>
      </c>
      <c r="D45" s="7">
        <v>25</v>
      </c>
      <c r="E45" s="5">
        <v>15</v>
      </c>
      <c r="F45" s="7">
        <v>30</v>
      </c>
      <c r="G45" s="7">
        <v>18</v>
      </c>
      <c r="H45" s="8">
        <v>3.625</v>
      </c>
      <c r="I45" s="7">
        <v>95</v>
      </c>
      <c r="J45" s="7">
        <v>40</v>
      </c>
      <c r="K45" s="7">
        <v>21</v>
      </c>
      <c r="L45" s="7">
        <v>60</v>
      </c>
      <c r="M45" s="5">
        <v>35</v>
      </c>
      <c r="N45" s="9">
        <v>1</v>
      </c>
      <c r="O45" s="9">
        <v>1</v>
      </c>
      <c r="P45" s="9">
        <v>0</v>
      </c>
      <c r="Q45" s="9">
        <v>2</v>
      </c>
      <c r="R45" s="9">
        <v>1</v>
      </c>
      <c r="S45" s="9">
        <v>0</v>
      </c>
      <c r="T45" s="9">
        <v>1</v>
      </c>
      <c r="U45" s="9">
        <v>0</v>
      </c>
      <c r="V45" s="9">
        <v>0</v>
      </c>
      <c r="W45" s="9">
        <v>0</v>
      </c>
      <c r="X45" s="9">
        <v>1</v>
      </c>
      <c r="Y45" s="9">
        <v>2</v>
      </c>
      <c r="Z45" s="9">
        <v>0</v>
      </c>
      <c r="AA45" s="9">
        <v>0</v>
      </c>
      <c r="AB45" s="9">
        <v>0</v>
      </c>
      <c r="AC45" s="9">
        <v>1</v>
      </c>
      <c r="AD45" s="9">
        <v>0</v>
      </c>
      <c r="AE45" s="9">
        <v>0</v>
      </c>
      <c r="AF45" s="9">
        <v>0</v>
      </c>
      <c r="AG45" s="9">
        <v>1</v>
      </c>
      <c r="AH45" s="5" cm="1">
        <f t="array" ref="AH45">_xlfn.IFS(Q45=0,3,Q45=1,2,Q45=2,3,Q45=3,0)</f>
        <v>3</v>
      </c>
      <c r="AI45" s="5" cm="1">
        <f t="array" ref="AI45">_xlfn.IFS(U45=0,3,U45=1,2,U45=2,3,U45=3,0)</f>
        <v>3</v>
      </c>
      <c r="AJ45" s="5" cm="1">
        <f t="array" ref="AJ45">_xlfn.IFS(Y45=0,3,Y45=1,2,Y45=2,3,Y45=3,0)</f>
        <v>3</v>
      </c>
      <c r="AK45" s="5" cm="1">
        <f t="array" ref="AK45">_xlfn.IFS(AC45=0,3,AC45=1,2,AC45=2,3,AC45=3,0)</f>
        <v>2</v>
      </c>
      <c r="AL45" s="5">
        <f t="shared" si="0"/>
        <v>17</v>
      </c>
      <c r="AM45" s="11">
        <f t="shared" si="1"/>
        <v>11</v>
      </c>
      <c r="AN45" s="5">
        <v>1</v>
      </c>
    </row>
    <row r="46" spans="1:40">
      <c r="A46" s="6">
        <v>184</v>
      </c>
      <c r="B46" s="4">
        <v>68.093584656084658</v>
      </c>
      <c r="C46" s="7">
        <v>1</v>
      </c>
      <c r="D46" s="7">
        <v>22</v>
      </c>
      <c r="E46" s="5">
        <v>12</v>
      </c>
      <c r="F46" s="7">
        <v>28</v>
      </c>
      <c r="G46" s="7">
        <v>17</v>
      </c>
      <c r="H46" s="8">
        <v>4.7</v>
      </c>
      <c r="I46" s="7">
        <v>87</v>
      </c>
      <c r="J46" s="7">
        <v>34</v>
      </c>
      <c r="K46" s="7">
        <v>26</v>
      </c>
      <c r="L46" s="7">
        <v>48</v>
      </c>
      <c r="M46" s="5">
        <v>25</v>
      </c>
      <c r="N46" s="2">
        <v>0</v>
      </c>
      <c r="R46" s="2">
        <v>1</v>
      </c>
      <c r="S46" s="2">
        <v>2</v>
      </c>
      <c r="T46" s="2">
        <v>1</v>
      </c>
      <c r="U46" s="2">
        <v>0</v>
      </c>
      <c r="W46" s="2">
        <v>0</v>
      </c>
      <c r="X46" s="2">
        <v>0</v>
      </c>
      <c r="Y46" s="2">
        <v>1</v>
      </c>
      <c r="AA46" s="2">
        <v>1</v>
      </c>
      <c r="AG46" s="2">
        <v>1</v>
      </c>
      <c r="AI46" s="5" cm="1">
        <f t="array" ref="AI46">_xlfn.IFS(U46=0,3,U46=1,2,U46=2,3,U46=3,0)</f>
        <v>3</v>
      </c>
      <c r="AJ46" s="5" cm="1">
        <f t="array" ref="AJ46">_xlfn.IFS(Y46=0,3,Y46=1,2,Y46=2,3,Y46=3,0)</f>
        <v>2</v>
      </c>
      <c r="AM46" s="11">
        <f>SUM(N46,R46:T46,W46:X46,AA46,AG46,AI46:AJ46)</f>
        <v>11</v>
      </c>
      <c r="AN46" s="5">
        <v>3</v>
      </c>
    </row>
    <row r="47" spans="1:40">
      <c r="A47" s="6">
        <v>186</v>
      </c>
      <c r="B47" s="4">
        <v>91.83501683501683</v>
      </c>
      <c r="C47" s="7">
        <v>2</v>
      </c>
      <c r="D47" s="7">
        <v>18</v>
      </c>
      <c r="E47" s="5">
        <v>12</v>
      </c>
      <c r="F47" s="7">
        <v>30</v>
      </c>
      <c r="G47" s="7">
        <v>17</v>
      </c>
      <c r="H47" s="8">
        <v>5.4169999999999998</v>
      </c>
      <c r="I47" s="7">
        <v>92</v>
      </c>
      <c r="J47" s="7">
        <v>28</v>
      </c>
      <c r="K47" s="7">
        <v>22</v>
      </c>
      <c r="L47" s="7">
        <v>51</v>
      </c>
      <c r="M47" s="5">
        <v>25</v>
      </c>
      <c r="N47" s="2">
        <v>2</v>
      </c>
      <c r="R47" s="2">
        <v>2</v>
      </c>
      <c r="S47" s="2">
        <v>1</v>
      </c>
      <c r="T47" s="2">
        <v>2</v>
      </c>
      <c r="U47" s="2">
        <v>0</v>
      </c>
      <c r="W47" s="2">
        <v>0</v>
      </c>
      <c r="X47" s="2">
        <v>1</v>
      </c>
      <c r="Y47" s="2">
        <v>1</v>
      </c>
      <c r="AA47" s="2">
        <v>2</v>
      </c>
      <c r="AG47" s="2">
        <v>2</v>
      </c>
      <c r="AI47" s="5" cm="1">
        <f t="array" ref="AI47">_xlfn.IFS(U47=0,3,U47=1,2,U47=2,3,U47=3,0)</f>
        <v>3</v>
      </c>
      <c r="AJ47" s="5" cm="1">
        <f t="array" ref="AJ47">_xlfn.IFS(Y47=0,3,Y47=1,2,Y47=2,3,Y47=3,0)</f>
        <v>2</v>
      </c>
      <c r="AM47" s="11">
        <f t="shared" si="1"/>
        <v>17</v>
      </c>
      <c r="AN47" s="5">
        <v>6</v>
      </c>
    </row>
    <row r="48" spans="1:40">
      <c r="A48" s="6">
        <v>187</v>
      </c>
      <c r="B48" s="4">
        <v>84.918530543530551</v>
      </c>
      <c r="C48" s="7">
        <v>2</v>
      </c>
      <c r="D48" s="7">
        <v>19</v>
      </c>
      <c r="E48" s="5">
        <v>12</v>
      </c>
      <c r="F48" s="7">
        <v>30</v>
      </c>
      <c r="G48" s="7">
        <v>17</v>
      </c>
      <c r="H48" s="8">
        <v>4.7</v>
      </c>
      <c r="I48" s="7">
        <v>104</v>
      </c>
      <c r="J48" s="7">
        <v>40</v>
      </c>
      <c r="K48" s="7">
        <v>23</v>
      </c>
      <c r="L48" s="7">
        <v>56</v>
      </c>
      <c r="M48" s="5">
        <v>19</v>
      </c>
      <c r="N48" s="2">
        <v>0</v>
      </c>
      <c r="R48" s="2">
        <v>1</v>
      </c>
      <c r="S48" s="2">
        <v>0</v>
      </c>
      <c r="T48" s="2">
        <v>0</v>
      </c>
      <c r="U48" s="2">
        <v>0</v>
      </c>
      <c r="W48" s="2">
        <v>0</v>
      </c>
      <c r="X48" s="2">
        <v>0</v>
      </c>
      <c r="Y48" s="2">
        <v>1</v>
      </c>
      <c r="AA48" s="2">
        <v>0</v>
      </c>
      <c r="AG48" s="2">
        <v>0</v>
      </c>
      <c r="AI48" s="5" cm="1">
        <f t="array" ref="AI48">_xlfn.IFS(U48=0,3,U48=1,2,U48=2,3,U48=3,0)</f>
        <v>3</v>
      </c>
      <c r="AJ48" s="5" cm="1">
        <f t="array" ref="AJ48">_xlfn.IFS(Y48=0,3,Y48=1,2,Y48=2,3,Y48=3,0)</f>
        <v>2</v>
      </c>
      <c r="AM48" s="11">
        <f t="shared" si="1"/>
        <v>6</v>
      </c>
      <c r="AN48" s="5">
        <v>2</v>
      </c>
    </row>
    <row r="49" spans="1:40">
      <c r="A49" s="6">
        <v>188</v>
      </c>
      <c r="B49" s="4">
        <v>66.309223184223185</v>
      </c>
      <c r="C49" s="7">
        <v>1</v>
      </c>
      <c r="D49" s="7">
        <v>22</v>
      </c>
      <c r="E49" s="5">
        <v>12</v>
      </c>
      <c r="F49" s="7">
        <v>29</v>
      </c>
      <c r="G49" s="7">
        <v>17</v>
      </c>
      <c r="H49" s="8">
        <v>5.5830000000000002</v>
      </c>
      <c r="I49" s="7">
        <v>121</v>
      </c>
      <c r="J49" s="7">
        <v>34</v>
      </c>
      <c r="K49" s="7">
        <v>26</v>
      </c>
      <c r="L49" s="7">
        <v>64</v>
      </c>
      <c r="M49" s="5">
        <v>31</v>
      </c>
      <c r="N49" s="2">
        <v>1</v>
      </c>
      <c r="R49" s="2">
        <v>2</v>
      </c>
      <c r="S49" s="2">
        <v>3</v>
      </c>
      <c r="T49" s="2">
        <v>1</v>
      </c>
      <c r="U49" s="2">
        <v>0</v>
      </c>
      <c r="W49" s="2">
        <v>0</v>
      </c>
      <c r="X49" s="2">
        <v>3</v>
      </c>
      <c r="Y49" s="2">
        <v>0</v>
      </c>
      <c r="AA49" s="2">
        <v>2</v>
      </c>
      <c r="AG49" s="2">
        <v>1</v>
      </c>
      <c r="AI49" s="5" cm="1">
        <f t="array" ref="AI49">_xlfn.IFS(U49=0,3,U49=1,2,U49=2,3,U49=3,0)</f>
        <v>3</v>
      </c>
      <c r="AJ49" s="5" cm="1">
        <f t="array" ref="AJ49">_xlfn.IFS(Y49=0,3,Y49=1,2,Y49=2,3,Y49=3,0)</f>
        <v>3</v>
      </c>
      <c r="AM49" s="11">
        <f t="shared" si="1"/>
        <v>19</v>
      </c>
      <c r="AN49" s="5">
        <v>6</v>
      </c>
    </row>
    <row r="50" spans="1:40">
      <c r="A50" s="6">
        <v>189</v>
      </c>
      <c r="B50" s="4">
        <v>62.350739538239544</v>
      </c>
      <c r="C50" s="7">
        <v>2</v>
      </c>
      <c r="D50" s="7">
        <v>19</v>
      </c>
      <c r="E50" s="5">
        <v>12</v>
      </c>
      <c r="F50" s="7">
        <v>29</v>
      </c>
      <c r="G50" s="7">
        <v>17</v>
      </c>
      <c r="H50" s="8">
        <v>3.75</v>
      </c>
      <c r="I50" s="7">
        <v>109</v>
      </c>
      <c r="J50" s="7">
        <v>35</v>
      </c>
      <c r="K50" s="7">
        <v>23</v>
      </c>
      <c r="L50" s="7">
        <v>48</v>
      </c>
      <c r="M50" s="5">
        <v>19</v>
      </c>
      <c r="N50" s="2">
        <v>0</v>
      </c>
      <c r="R50" s="2">
        <v>1</v>
      </c>
      <c r="S50" s="2">
        <v>1</v>
      </c>
      <c r="T50" s="2">
        <v>1</v>
      </c>
      <c r="U50" s="2">
        <v>1</v>
      </c>
      <c r="W50" s="2">
        <v>0</v>
      </c>
      <c r="X50" s="2">
        <v>1</v>
      </c>
      <c r="Y50" s="2">
        <v>1</v>
      </c>
      <c r="AA50" s="2">
        <v>0</v>
      </c>
      <c r="AG50" s="2">
        <v>0</v>
      </c>
      <c r="AI50" s="5" cm="1">
        <f t="array" ref="AI50">_xlfn.IFS(U50=0,3,U50=1,2,U50=2,3,U50=3,0)</f>
        <v>2</v>
      </c>
      <c r="AJ50" s="5" cm="1">
        <f t="array" ref="AJ50">_xlfn.IFS(Y50=0,3,Y50=1,2,Y50=2,3,Y50=3,0)</f>
        <v>2</v>
      </c>
      <c r="AM50" s="11">
        <f t="shared" si="1"/>
        <v>8</v>
      </c>
      <c r="AN50" s="5">
        <v>2</v>
      </c>
    </row>
    <row r="51" spans="1:40">
      <c r="A51" s="6">
        <v>190</v>
      </c>
      <c r="B51" s="4">
        <v>74.830146705146689</v>
      </c>
      <c r="C51" s="7">
        <v>1</v>
      </c>
      <c r="D51" s="7">
        <v>19</v>
      </c>
      <c r="E51" s="5">
        <v>12</v>
      </c>
      <c r="F51" s="7">
        <v>30</v>
      </c>
      <c r="G51" s="7">
        <v>17</v>
      </c>
      <c r="H51" s="8">
        <v>4.5999999999999996</v>
      </c>
      <c r="I51" s="7">
        <v>97</v>
      </c>
      <c r="J51" s="7">
        <v>36</v>
      </c>
      <c r="K51" s="7">
        <v>19</v>
      </c>
      <c r="L51" s="7">
        <v>57</v>
      </c>
      <c r="M51" s="5">
        <v>22</v>
      </c>
      <c r="N51" s="2">
        <v>1</v>
      </c>
      <c r="R51" s="2">
        <v>0</v>
      </c>
      <c r="S51" s="2">
        <v>0</v>
      </c>
      <c r="T51" s="2">
        <v>0</v>
      </c>
      <c r="U51" s="2">
        <v>2</v>
      </c>
      <c r="W51" s="2">
        <v>0</v>
      </c>
      <c r="X51" s="2">
        <v>1</v>
      </c>
      <c r="Y51" s="2">
        <v>2</v>
      </c>
      <c r="AA51" s="2">
        <v>2</v>
      </c>
      <c r="AG51" s="2">
        <v>1</v>
      </c>
      <c r="AI51" s="5" cm="1">
        <f t="array" ref="AI51">_xlfn.IFS(U51=0,3,U51=1,2,U51=2,3,U51=3,0)</f>
        <v>3</v>
      </c>
      <c r="AJ51" s="5" cm="1">
        <f t="array" ref="AJ51">_xlfn.IFS(Y51=0,3,Y51=1,2,Y51=2,3,Y51=3,0)</f>
        <v>3</v>
      </c>
      <c r="AM51" s="11">
        <f t="shared" si="1"/>
        <v>11</v>
      </c>
      <c r="AN51" s="5">
        <v>2</v>
      </c>
    </row>
    <row r="52" spans="1:40">
      <c r="A52" s="6">
        <v>191</v>
      </c>
      <c r="B52" s="4">
        <v>65.952831890331893</v>
      </c>
      <c r="C52" s="7">
        <v>2</v>
      </c>
      <c r="D52" s="7">
        <v>18</v>
      </c>
      <c r="E52" s="5">
        <v>12</v>
      </c>
      <c r="F52" s="7">
        <v>29</v>
      </c>
      <c r="G52" s="7">
        <v>17</v>
      </c>
      <c r="H52" s="8">
        <v>4.7</v>
      </c>
      <c r="I52" s="7">
        <v>111</v>
      </c>
      <c r="J52" s="7">
        <v>36</v>
      </c>
      <c r="K52" s="7">
        <v>20</v>
      </c>
      <c r="L52" s="7">
        <v>54</v>
      </c>
      <c r="M52" s="7">
        <v>27</v>
      </c>
      <c r="N52" s="2">
        <v>0</v>
      </c>
      <c r="R52" s="2">
        <v>1</v>
      </c>
      <c r="S52" s="2">
        <v>0</v>
      </c>
      <c r="T52" s="2">
        <v>1</v>
      </c>
      <c r="U52" s="2">
        <v>2</v>
      </c>
      <c r="W52" s="2">
        <v>0</v>
      </c>
      <c r="X52" s="2">
        <v>1</v>
      </c>
      <c r="Y52" s="2">
        <v>2</v>
      </c>
      <c r="AA52" s="2">
        <v>0</v>
      </c>
      <c r="AG52" s="2">
        <v>0</v>
      </c>
      <c r="AI52" s="5" cm="1">
        <f t="array" ref="AI52">_xlfn.IFS(U52=0,3,U52=1,2,U52=2,3,U52=3,0)</f>
        <v>3</v>
      </c>
      <c r="AJ52" s="5" cm="1">
        <f t="array" ref="AJ52">_xlfn.IFS(Y52=0,3,Y52=1,2,Y52=2,3,Y52=3,0)</f>
        <v>3</v>
      </c>
      <c r="AM52" s="11">
        <f t="shared" si="1"/>
        <v>9</v>
      </c>
      <c r="AN52" s="5">
        <v>1</v>
      </c>
    </row>
    <row r="53" spans="1:40">
      <c r="A53" s="6">
        <v>192</v>
      </c>
      <c r="B53" s="4">
        <v>71.276605339105345</v>
      </c>
      <c r="C53" s="7">
        <v>1</v>
      </c>
      <c r="D53" s="7">
        <v>18</v>
      </c>
      <c r="E53" s="5">
        <v>12</v>
      </c>
      <c r="F53" s="7">
        <v>29</v>
      </c>
      <c r="G53" s="7">
        <v>17</v>
      </c>
      <c r="H53" s="8">
        <v>4.7</v>
      </c>
      <c r="I53" s="7">
        <v>86</v>
      </c>
      <c r="J53" s="7">
        <v>41</v>
      </c>
      <c r="K53" s="7">
        <v>18</v>
      </c>
      <c r="L53" s="7">
        <v>63</v>
      </c>
      <c r="M53" s="5">
        <v>33</v>
      </c>
      <c r="N53" s="2">
        <v>1</v>
      </c>
      <c r="R53" s="2">
        <v>2</v>
      </c>
      <c r="S53" s="2">
        <v>0</v>
      </c>
      <c r="T53" s="2">
        <v>0</v>
      </c>
      <c r="U53" s="2">
        <v>2</v>
      </c>
      <c r="W53" s="2">
        <v>0</v>
      </c>
      <c r="X53" s="2">
        <v>0</v>
      </c>
      <c r="Y53" s="2">
        <v>2</v>
      </c>
      <c r="AA53" s="2">
        <v>0</v>
      </c>
      <c r="AG53" s="2">
        <v>0</v>
      </c>
      <c r="AI53" s="5" cm="1">
        <f t="array" ref="AI53">_xlfn.IFS(U53=0,3,U53=1,2,U53=2,3,U53=3,0)</f>
        <v>3</v>
      </c>
      <c r="AJ53" s="5" cm="1">
        <f t="array" ref="AJ53">_xlfn.IFS(Y53=0,3,Y53=1,2,Y53=2,3,Y53=3,0)</f>
        <v>3</v>
      </c>
      <c r="AM53" s="11">
        <f t="shared" si="1"/>
        <v>9</v>
      </c>
      <c r="AN53" s="5">
        <v>2</v>
      </c>
    </row>
    <row r="54" spans="1:40">
      <c r="A54" s="6">
        <v>193</v>
      </c>
      <c r="B54" s="4">
        <v>77.507365319865315</v>
      </c>
      <c r="C54" s="7">
        <v>1</v>
      </c>
      <c r="D54" s="7">
        <v>19</v>
      </c>
      <c r="E54" s="5">
        <v>12</v>
      </c>
      <c r="F54" s="7">
        <v>30</v>
      </c>
      <c r="G54" s="7">
        <v>18</v>
      </c>
      <c r="H54" s="8">
        <v>3.375</v>
      </c>
      <c r="I54" s="7">
        <v>87</v>
      </c>
      <c r="J54" s="7">
        <v>44</v>
      </c>
      <c r="K54" s="7">
        <v>20</v>
      </c>
      <c r="L54" s="7">
        <v>42</v>
      </c>
      <c r="M54" s="5">
        <v>29</v>
      </c>
      <c r="N54" s="2">
        <v>2</v>
      </c>
      <c r="R54" s="2">
        <v>2</v>
      </c>
      <c r="S54" s="2">
        <v>1</v>
      </c>
      <c r="T54" s="2">
        <v>2</v>
      </c>
      <c r="U54" s="2">
        <v>0</v>
      </c>
      <c r="W54" s="2">
        <v>0</v>
      </c>
      <c r="X54" s="2">
        <v>2</v>
      </c>
      <c r="Y54" s="2">
        <v>1</v>
      </c>
      <c r="AA54" s="2">
        <v>1</v>
      </c>
      <c r="AG54" s="2">
        <v>1</v>
      </c>
      <c r="AI54" s="5" cm="1">
        <f t="array" ref="AI54">_xlfn.IFS(U54=0,3,U54=1,2,U54=2,3,U54=3,0)</f>
        <v>3</v>
      </c>
      <c r="AJ54" s="5" cm="1">
        <f t="array" ref="AJ54">_xlfn.IFS(Y54=0,3,Y54=1,2,Y54=2,3,Y54=3,0)</f>
        <v>2</v>
      </c>
      <c r="AM54" s="11">
        <f t="shared" si="1"/>
        <v>16</v>
      </c>
      <c r="AN54" s="5">
        <v>6</v>
      </c>
    </row>
    <row r="55" spans="1:40">
      <c r="A55" s="6">
        <v>194</v>
      </c>
      <c r="B55" s="4">
        <v>68.239237614237595</v>
      </c>
      <c r="C55" s="7">
        <v>2</v>
      </c>
      <c r="D55" s="7">
        <v>21</v>
      </c>
      <c r="E55" s="5">
        <v>14</v>
      </c>
      <c r="F55" s="7">
        <v>27</v>
      </c>
      <c r="G55" s="7">
        <v>17</v>
      </c>
      <c r="H55" s="8">
        <v>4.5</v>
      </c>
      <c r="I55" s="7">
        <v>108</v>
      </c>
      <c r="J55" s="7">
        <v>36</v>
      </c>
      <c r="K55" s="7">
        <v>21</v>
      </c>
      <c r="L55" s="7">
        <v>60</v>
      </c>
      <c r="M55" s="5">
        <v>26</v>
      </c>
      <c r="N55" s="2">
        <v>1</v>
      </c>
      <c r="R55" s="2">
        <v>0</v>
      </c>
      <c r="S55" s="2">
        <v>0</v>
      </c>
      <c r="T55" s="2">
        <v>0</v>
      </c>
      <c r="U55" s="2">
        <v>3</v>
      </c>
      <c r="W55" s="2">
        <v>0</v>
      </c>
      <c r="X55" s="2">
        <v>0</v>
      </c>
      <c r="Y55" s="2">
        <v>3</v>
      </c>
      <c r="AA55" s="2">
        <v>0</v>
      </c>
      <c r="AG55" s="2">
        <v>0</v>
      </c>
      <c r="AI55" s="5" cm="1">
        <f t="array" ref="AI55">_xlfn.IFS(U55=0,3,U55=1,2,U55=2,3,U55=3,0)</f>
        <v>0</v>
      </c>
      <c r="AJ55" s="5" cm="1">
        <f t="array" ref="AJ55">_xlfn.IFS(Y55=0,3,Y55=1,2,Y55=2,3,Y55=3,0)</f>
        <v>0</v>
      </c>
      <c r="AM55" s="11">
        <f t="shared" si="1"/>
        <v>1</v>
      </c>
      <c r="AN55" s="5">
        <v>1</v>
      </c>
    </row>
    <row r="56" spans="1:40">
      <c r="A56" s="3">
        <v>801</v>
      </c>
      <c r="B56" s="4">
        <v>39.61</v>
      </c>
      <c r="C56" s="5">
        <v>2</v>
      </c>
      <c r="D56" s="5">
        <v>65</v>
      </c>
      <c r="E56" s="5">
        <v>16</v>
      </c>
      <c r="F56" s="5">
        <v>29</v>
      </c>
      <c r="G56" s="5">
        <v>18</v>
      </c>
      <c r="H56" s="5">
        <v>3.75</v>
      </c>
      <c r="I56" s="5">
        <v>82</v>
      </c>
      <c r="J56" s="5">
        <v>39</v>
      </c>
      <c r="K56" s="5">
        <v>22</v>
      </c>
      <c r="L56" s="5">
        <v>52</v>
      </c>
      <c r="M56" s="5">
        <v>32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1</v>
      </c>
      <c r="Y56" s="9">
        <v>3</v>
      </c>
      <c r="Z56" s="9">
        <v>1</v>
      </c>
      <c r="AA56" s="9">
        <v>0</v>
      </c>
      <c r="AB56" s="9">
        <v>0</v>
      </c>
      <c r="AC56" s="9">
        <v>3</v>
      </c>
      <c r="AD56" s="9">
        <v>0</v>
      </c>
      <c r="AE56" s="9">
        <v>0</v>
      </c>
      <c r="AF56" s="9">
        <v>0</v>
      </c>
      <c r="AG56" s="9">
        <v>0</v>
      </c>
      <c r="AH56" s="5" cm="1">
        <f t="array" ref="AH56">_xlfn.IFS(Q56=0,3,Q56=1,2,Q56=2,3,Q56=3,0)</f>
        <v>3</v>
      </c>
      <c r="AI56" s="5" cm="1">
        <f t="array" ref="AI56">_xlfn.IFS(U56=0,3,U56=1,2,U56=2,3,U56=3,0)</f>
        <v>3</v>
      </c>
      <c r="AJ56" s="5" cm="1">
        <f t="array" ref="AJ56">_xlfn.IFS(Y56=0,3,Y56=1,2,Y56=2,3,Y56=3,0)</f>
        <v>0</v>
      </c>
      <c r="AK56" s="5" cm="1">
        <f t="array" ref="AK56">_xlfn.IFS(AC56=0,3,AC56=1,2,AC56=2,3,AC56=3,0)</f>
        <v>0</v>
      </c>
      <c r="AL56" s="5">
        <f t="shared" si="0"/>
        <v>8</v>
      </c>
      <c r="AM56" s="11">
        <f t="shared" si="1"/>
        <v>4</v>
      </c>
      <c r="AN56" s="5">
        <v>2</v>
      </c>
    </row>
    <row r="57" spans="1:40">
      <c r="A57" s="3">
        <v>802</v>
      </c>
      <c r="B57" s="4">
        <v>51.26</v>
      </c>
      <c r="C57" s="5">
        <v>1</v>
      </c>
      <c r="D57" s="5">
        <v>77</v>
      </c>
      <c r="E57" s="5">
        <v>16</v>
      </c>
      <c r="F57" s="5">
        <v>30</v>
      </c>
      <c r="G57" s="5">
        <v>17</v>
      </c>
      <c r="H57" s="5">
        <v>3.625</v>
      </c>
      <c r="I57" s="5">
        <v>45</v>
      </c>
      <c r="J57" s="5">
        <v>44</v>
      </c>
      <c r="K57" s="5">
        <v>20</v>
      </c>
      <c r="L57" s="5">
        <v>21</v>
      </c>
      <c r="M57" s="5">
        <v>20</v>
      </c>
      <c r="N57" s="9">
        <v>0</v>
      </c>
      <c r="O57" s="9">
        <v>0</v>
      </c>
      <c r="P57" s="9">
        <v>0</v>
      </c>
      <c r="Q57" s="9">
        <v>1</v>
      </c>
      <c r="R57" s="9">
        <v>0</v>
      </c>
      <c r="S57" s="9">
        <v>1</v>
      </c>
      <c r="T57" s="9">
        <v>0</v>
      </c>
      <c r="U57" s="9">
        <v>2</v>
      </c>
      <c r="V57" s="9">
        <v>0</v>
      </c>
      <c r="W57" s="9">
        <v>0</v>
      </c>
      <c r="X57" s="9">
        <v>1</v>
      </c>
      <c r="Y57" s="9">
        <v>3</v>
      </c>
      <c r="Z57" s="9">
        <v>0</v>
      </c>
      <c r="AA57" s="9">
        <v>0</v>
      </c>
      <c r="AB57" s="9">
        <v>0</v>
      </c>
      <c r="AC57" s="9">
        <v>3</v>
      </c>
      <c r="AD57" s="9">
        <v>0</v>
      </c>
      <c r="AE57" s="9">
        <v>0</v>
      </c>
      <c r="AF57" s="9">
        <v>0</v>
      </c>
      <c r="AG57" s="9">
        <v>0</v>
      </c>
      <c r="AH57" s="5" cm="1">
        <f t="array" ref="AH57">_xlfn.IFS(Q57=0,3,Q57=1,2,Q57=2,3,Q57=3,0)</f>
        <v>2</v>
      </c>
      <c r="AI57" s="5" cm="1">
        <f t="array" ref="AI57">_xlfn.IFS(U57=0,3,U57=1,2,U57=2,3,U57=3,0)</f>
        <v>3</v>
      </c>
      <c r="AJ57" s="5" cm="1">
        <f t="array" ref="AJ57">_xlfn.IFS(Y57=0,3,Y57=1,2,Y57=2,3,Y57=3,0)</f>
        <v>0</v>
      </c>
      <c r="AK57" s="5" cm="1">
        <f t="array" ref="AK57">_xlfn.IFS(AC57=0,3,AC57=1,2,AC57=2,3,AC57=3,0)</f>
        <v>0</v>
      </c>
      <c r="AL57" s="5">
        <f t="shared" si="0"/>
        <v>7</v>
      </c>
      <c r="AM57" s="11">
        <f t="shared" si="1"/>
        <v>5</v>
      </c>
      <c r="AN57" s="5">
        <v>1</v>
      </c>
    </row>
    <row r="58" spans="1:40">
      <c r="A58" s="3">
        <v>803</v>
      </c>
      <c r="B58" s="4">
        <v>8.9</v>
      </c>
      <c r="C58" s="5">
        <v>2</v>
      </c>
      <c r="D58" s="5">
        <v>64</v>
      </c>
      <c r="E58" s="5">
        <v>9</v>
      </c>
      <c r="F58" s="5">
        <v>27</v>
      </c>
      <c r="G58" s="5">
        <v>14</v>
      </c>
      <c r="H58" s="5">
        <v>2.33</v>
      </c>
      <c r="I58" s="5">
        <v>29</v>
      </c>
      <c r="J58" s="5">
        <v>6</v>
      </c>
      <c r="K58" s="5">
        <v>9</v>
      </c>
      <c r="L58" s="5">
        <v>20</v>
      </c>
      <c r="M58" s="5">
        <v>12</v>
      </c>
      <c r="N58" s="9">
        <v>1</v>
      </c>
      <c r="O58" s="9">
        <v>3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0</v>
      </c>
      <c r="Y58" s="9">
        <v>1</v>
      </c>
      <c r="Z58" s="9">
        <v>1</v>
      </c>
      <c r="AA58" s="9">
        <v>1</v>
      </c>
      <c r="AB58" s="9">
        <v>1</v>
      </c>
      <c r="AC58" s="9">
        <v>1</v>
      </c>
      <c r="AD58" s="9">
        <v>1</v>
      </c>
      <c r="AE58" s="9">
        <v>1</v>
      </c>
      <c r="AF58" s="9">
        <v>0</v>
      </c>
      <c r="AG58" s="9">
        <v>1</v>
      </c>
      <c r="AH58" s="5" cm="1">
        <f t="array" ref="AH58">_xlfn.IFS(Q58=0,3,Q58=1,2,Q58=2,3,Q58=3,0)</f>
        <v>2</v>
      </c>
      <c r="AI58" s="5" cm="1">
        <f t="array" ref="AI58">_xlfn.IFS(U58=0,3,U58=1,2,U58=2,3,U58=3,0)</f>
        <v>2</v>
      </c>
      <c r="AJ58" s="5" cm="1">
        <f t="array" ref="AJ58">_xlfn.IFS(Y58=0,3,Y58=1,2,Y58=2,3,Y58=3,0)</f>
        <v>2</v>
      </c>
      <c r="AK58" s="5" cm="1">
        <f t="array" ref="AK58">_xlfn.IFS(AC58=0,3,AC58=1,2,AC58=2,3,AC58=3,0)</f>
        <v>2</v>
      </c>
      <c r="AL58" s="5">
        <f t="shared" si="0"/>
        <v>24</v>
      </c>
      <c r="AM58" s="11">
        <f t="shared" si="1"/>
        <v>11</v>
      </c>
      <c r="AN58" s="5">
        <v>2</v>
      </c>
    </row>
    <row r="59" spans="1:40">
      <c r="A59" s="3">
        <v>804</v>
      </c>
      <c r="B59" s="4">
        <v>31.7</v>
      </c>
      <c r="C59" s="5">
        <v>2</v>
      </c>
      <c r="D59" s="5">
        <v>81</v>
      </c>
      <c r="E59" s="5">
        <v>16</v>
      </c>
      <c r="F59" s="5">
        <v>28</v>
      </c>
      <c r="G59" s="5">
        <v>16</v>
      </c>
      <c r="H59" s="5">
        <v>3.625</v>
      </c>
      <c r="I59" s="5">
        <v>44</v>
      </c>
      <c r="J59" s="5">
        <v>40</v>
      </c>
      <c r="K59" s="5">
        <v>17</v>
      </c>
      <c r="L59" s="5">
        <v>22</v>
      </c>
      <c r="M59" s="5">
        <v>20</v>
      </c>
      <c r="N59" s="9">
        <v>1</v>
      </c>
      <c r="O59" s="9">
        <v>1</v>
      </c>
      <c r="P59" s="9">
        <v>0</v>
      </c>
      <c r="Q59" s="9">
        <v>2</v>
      </c>
      <c r="R59" s="9">
        <v>0</v>
      </c>
      <c r="S59" s="9">
        <v>1</v>
      </c>
      <c r="T59" s="9">
        <v>1</v>
      </c>
      <c r="U59" s="9">
        <v>2</v>
      </c>
      <c r="V59" s="9">
        <v>0</v>
      </c>
      <c r="W59" s="9">
        <v>0</v>
      </c>
      <c r="X59" s="9">
        <v>0</v>
      </c>
      <c r="Y59" s="9">
        <v>1</v>
      </c>
      <c r="Z59" s="9">
        <v>1</v>
      </c>
      <c r="AA59" s="9">
        <v>1</v>
      </c>
      <c r="AB59" s="9">
        <v>0</v>
      </c>
      <c r="AC59" s="9">
        <v>0</v>
      </c>
      <c r="AD59" s="9">
        <v>0</v>
      </c>
      <c r="AE59" s="9">
        <v>1</v>
      </c>
      <c r="AF59" s="9">
        <v>1</v>
      </c>
      <c r="AG59" s="9">
        <v>1</v>
      </c>
      <c r="AH59" s="5" cm="1">
        <f t="array" ref="AH59">_xlfn.IFS(Q59=0,3,Q59=1,2,Q59=2,3,Q59=3,0)</f>
        <v>3</v>
      </c>
      <c r="AI59" s="5" cm="1">
        <f t="array" ref="AI59">_xlfn.IFS(U59=0,3,U59=1,2,U59=2,3,U59=3,0)</f>
        <v>3</v>
      </c>
      <c r="AJ59" s="5" cm="1">
        <f t="array" ref="AJ59">_xlfn.IFS(Y59=0,3,Y59=1,2,Y59=2,3,Y59=3,0)</f>
        <v>2</v>
      </c>
      <c r="AK59" s="5" cm="1">
        <f t="array" ref="AK59">_xlfn.IFS(AC59=0,3,AC59=1,2,AC59=2,3,AC59=3,0)</f>
        <v>3</v>
      </c>
      <c r="AL59" s="5">
        <f t="shared" si="0"/>
        <v>20</v>
      </c>
      <c r="AM59" s="11">
        <f t="shared" si="1"/>
        <v>10</v>
      </c>
      <c r="AN59" s="5">
        <v>0</v>
      </c>
    </row>
    <row r="60" spans="1:40">
      <c r="A60" s="3">
        <v>805</v>
      </c>
      <c r="B60" s="4">
        <v>45.6</v>
      </c>
      <c r="C60" s="5">
        <v>2</v>
      </c>
      <c r="D60" s="5">
        <v>65</v>
      </c>
      <c r="E60" s="5">
        <v>14</v>
      </c>
      <c r="F60" s="5">
        <v>28</v>
      </c>
      <c r="G60" s="5">
        <v>17</v>
      </c>
      <c r="H60" s="5">
        <v>2.67</v>
      </c>
      <c r="I60" s="5">
        <v>50</v>
      </c>
      <c r="J60" s="5">
        <v>27</v>
      </c>
      <c r="K60" s="5">
        <v>14</v>
      </c>
      <c r="L60" s="5">
        <v>38</v>
      </c>
      <c r="M60" s="5">
        <v>18</v>
      </c>
      <c r="N60" s="9">
        <v>0</v>
      </c>
      <c r="O60" s="9">
        <v>0</v>
      </c>
      <c r="P60" s="9">
        <v>0</v>
      </c>
      <c r="Q60" s="9">
        <v>3</v>
      </c>
      <c r="R60" s="9">
        <v>0</v>
      </c>
      <c r="S60" s="9">
        <v>0</v>
      </c>
      <c r="T60" s="9">
        <v>0</v>
      </c>
      <c r="U60" s="9">
        <v>3</v>
      </c>
      <c r="V60" s="9">
        <v>0</v>
      </c>
      <c r="W60" s="9">
        <v>0</v>
      </c>
      <c r="X60" s="9">
        <v>0</v>
      </c>
      <c r="Y60" s="9">
        <v>3</v>
      </c>
      <c r="Z60" s="9">
        <v>0</v>
      </c>
      <c r="AA60" s="9">
        <v>0</v>
      </c>
      <c r="AB60" s="9">
        <v>0</v>
      </c>
      <c r="AC60" s="9">
        <v>3</v>
      </c>
      <c r="AD60" s="9">
        <v>0</v>
      </c>
      <c r="AE60" s="9">
        <v>0</v>
      </c>
      <c r="AF60" s="9">
        <v>0</v>
      </c>
      <c r="AG60" s="9">
        <v>0</v>
      </c>
      <c r="AH60" s="5" cm="1">
        <f t="array" ref="AH60">_xlfn.IFS(Q60=0,3,Q60=1,2,Q60=2,3,Q60=3,0)</f>
        <v>0</v>
      </c>
      <c r="AI60" s="5" cm="1">
        <f t="array" ref="AI60">_xlfn.IFS(U60=0,3,U60=1,2,U60=2,3,U60=3,0)</f>
        <v>0</v>
      </c>
      <c r="AJ60" s="5" cm="1">
        <f t="array" ref="AJ60">_xlfn.IFS(Y60=0,3,Y60=1,2,Y60=2,3,Y60=3,0)</f>
        <v>0</v>
      </c>
      <c r="AK60" s="5" cm="1">
        <f t="array" ref="AK60">_xlfn.IFS(AC60=0,3,AC60=1,2,AC60=2,3,AC60=3,0)</f>
        <v>0</v>
      </c>
      <c r="AL60" s="5">
        <f t="shared" si="0"/>
        <v>0</v>
      </c>
      <c r="AM60" s="11">
        <f t="shared" si="1"/>
        <v>0</v>
      </c>
      <c r="AN60" s="5">
        <v>0</v>
      </c>
    </row>
    <row r="61" spans="1:40">
      <c r="A61" s="3">
        <v>807</v>
      </c>
      <c r="B61" s="4">
        <v>48.89</v>
      </c>
      <c r="C61" s="5">
        <v>2</v>
      </c>
      <c r="D61" s="5">
        <v>69</v>
      </c>
      <c r="E61" s="5">
        <v>12</v>
      </c>
      <c r="F61" s="5">
        <v>29</v>
      </c>
      <c r="G61" s="5">
        <v>16</v>
      </c>
      <c r="H61" s="5">
        <v>2.67</v>
      </c>
      <c r="I61" s="5">
        <v>64</v>
      </c>
      <c r="J61" s="5">
        <v>34</v>
      </c>
      <c r="K61" s="5">
        <v>15</v>
      </c>
      <c r="L61" s="5">
        <v>21</v>
      </c>
      <c r="M61" s="5">
        <v>12</v>
      </c>
      <c r="N61" s="9">
        <v>0</v>
      </c>
      <c r="O61" s="9">
        <v>0</v>
      </c>
      <c r="P61" s="9">
        <v>0</v>
      </c>
      <c r="Q61" s="9">
        <v>3</v>
      </c>
      <c r="R61" s="9">
        <v>0</v>
      </c>
      <c r="S61" s="9">
        <v>0</v>
      </c>
      <c r="T61" s="9">
        <v>0</v>
      </c>
      <c r="U61" s="9">
        <v>3</v>
      </c>
      <c r="V61" s="9">
        <v>0</v>
      </c>
      <c r="W61" s="9">
        <v>0</v>
      </c>
      <c r="X61" s="9">
        <v>1</v>
      </c>
      <c r="Y61" s="9">
        <v>3</v>
      </c>
      <c r="Z61" s="9">
        <v>0</v>
      </c>
      <c r="AA61" s="9">
        <v>0</v>
      </c>
      <c r="AB61" s="9">
        <v>0</v>
      </c>
      <c r="AC61" s="9">
        <v>3</v>
      </c>
      <c r="AD61" s="9">
        <v>0</v>
      </c>
      <c r="AE61" s="9">
        <v>0</v>
      </c>
      <c r="AF61" s="9">
        <v>0</v>
      </c>
      <c r="AG61" s="9">
        <v>0</v>
      </c>
      <c r="AH61" s="5" cm="1">
        <f t="array" ref="AH61">_xlfn.IFS(Q61=0,3,Q61=1,2,Q61=2,3,Q61=3,0)</f>
        <v>0</v>
      </c>
      <c r="AI61" s="5" cm="1">
        <f t="array" ref="AI61">_xlfn.IFS(U61=0,3,U61=1,2,U61=2,3,U61=3,0)</f>
        <v>0</v>
      </c>
      <c r="AJ61" s="5" cm="1">
        <f t="array" ref="AJ61">_xlfn.IFS(Y61=0,3,Y61=1,2,Y61=2,3,Y61=3,0)</f>
        <v>0</v>
      </c>
      <c r="AK61" s="5" cm="1">
        <f t="array" ref="AK61">_xlfn.IFS(AC61=0,3,AC61=1,2,AC61=2,3,AC61=3,0)</f>
        <v>0</v>
      </c>
      <c r="AL61" s="5">
        <f t="shared" si="0"/>
        <v>1</v>
      </c>
      <c r="AM61" s="11">
        <f t="shared" si="1"/>
        <v>1</v>
      </c>
      <c r="AN61" s="5">
        <v>0</v>
      </c>
    </row>
    <row r="62" spans="1:40">
      <c r="A62" s="3">
        <v>808</v>
      </c>
      <c r="B62" s="4">
        <v>23.16</v>
      </c>
      <c r="C62" s="5">
        <v>2</v>
      </c>
      <c r="D62" s="5">
        <v>74</v>
      </c>
      <c r="E62" s="5">
        <v>16</v>
      </c>
      <c r="F62" s="5">
        <v>29</v>
      </c>
      <c r="G62" s="5">
        <v>17</v>
      </c>
      <c r="H62" s="5">
        <v>2.66</v>
      </c>
      <c r="I62" s="5">
        <v>52</v>
      </c>
      <c r="J62" s="5">
        <v>23</v>
      </c>
      <c r="K62" s="5">
        <v>15</v>
      </c>
      <c r="L62" s="5">
        <v>31</v>
      </c>
      <c r="M62" s="5">
        <v>16</v>
      </c>
      <c r="N62" s="9">
        <v>0</v>
      </c>
      <c r="O62" s="9">
        <v>1</v>
      </c>
      <c r="P62" s="9">
        <v>0</v>
      </c>
      <c r="Q62" s="9">
        <v>2</v>
      </c>
      <c r="R62" s="9">
        <v>0</v>
      </c>
      <c r="S62" s="9">
        <v>0</v>
      </c>
      <c r="T62" s="9">
        <v>0</v>
      </c>
      <c r="U62" s="9">
        <v>1</v>
      </c>
      <c r="V62" s="9">
        <v>0</v>
      </c>
      <c r="W62" s="9">
        <v>0</v>
      </c>
      <c r="X62" s="9">
        <v>0</v>
      </c>
      <c r="Y62" s="9">
        <v>1</v>
      </c>
      <c r="Z62" s="9">
        <v>1</v>
      </c>
      <c r="AA62" s="9">
        <v>1</v>
      </c>
      <c r="AB62" s="9">
        <v>0</v>
      </c>
      <c r="AC62" s="9">
        <v>1</v>
      </c>
      <c r="AD62" s="9">
        <v>0</v>
      </c>
      <c r="AE62" s="9">
        <v>0</v>
      </c>
      <c r="AF62" s="9">
        <v>0</v>
      </c>
      <c r="AG62" s="9">
        <v>0</v>
      </c>
      <c r="AH62" s="5" cm="1">
        <f t="array" ref="AH62">_xlfn.IFS(Q62=0,3,Q62=1,2,Q62=2,3,Q62=3,0)</f>
        <v>3</v>
      </c>
      <c r="AI62" s="5" cm="1">
        <f t="array" ref="AI62">_xlfn.IFS(U62=0,3,U62=1,2,U62=2,3,U62=3,0)</f>
        <v>2</v>
      </c>
      <c r="AJ62" s="5" cm="1">
        <f t="array" ref="AJ62">_xlfn.IFS(Y62=0,3,Y62=1,2,Y62=2,3,Y62=3,0)</f>
        <v>2</v>
      </c>
      <c r="AK62" s="5" cm="1">
        <f t="array" ref="AK62">_xlfn.IFS(AC62=0,3,AC62=1,2,AC62=2,3,AC62=3,0)</f>
        <v>2</v>
      </c>
      <c r="AL62" s="5">
        <f t="shared" si="0"/>
        <v>12</v>
      </c>
      <c r="AM62" s="11">
        <f t="shared" si="1"/>
        <v>5</v>
      </c>
      <c r="AN62" s="5">
        <v>1</v>
      </c>
    </row>
    <row r="63" spans="1:40">
      <c r="A63" s="3">
        <v>809</v>
      </c>
      <c r="B63" s="4">
        <v>43.86</v>
      </c>
      <c r="C63" s="5">
        <v>1</v>
      </c>
      <c r="D63" s="5">
        <v>66</v>
      </c>
      <c r="E63" s="5">
        <v>12</v>
      </c>
      <c r="F63" s="5">
        <v>27</v>
      </c>
      <c r="G63" s="5">
        <v>14</v>
      </c>
      <c r="H63" s="5">
        <v>3.625</v>
      </c>
      <c r="I63" s="5">
        <v>66</v>
      </c>
      <c r="J63" s="5">
        <v>40</v>
      </c>
      <c r="K63" s="5">
        <v>15</v>
      </c>
      <c r="L63" s="5">
        <v>29</v>
      </c>
      <c r="M63" s="5">
        <v>15</v>
      </c>
      <c r="N63" s="9">
        <v>0</v>
      </c>
      <c r="O63" s="9">
        <v>0</v>
      </c>
      <c r="P63" s="9">
        <v>0</v>
      </c>
      <c r="Q63" s="9">
        <v>3</v>
      </c>
      <c r="R63" s="9">
        <v>0</v>
      </c>
      <c r="S63" s="9">
        <v>0</v>
      </c>
      <c r="T63" s="9">
        <v>0</v>
      </c>
      <c r="U63" s="9">
        <v>2</v>
      </c>
      <c r="V63" s="9">
        <v>0</v>
      </c>
      <c r="W63" s="9">
        <v>0</v>
      </c>
      <c r="X63" s="9">
        <v>1</v>
      </c>
      <c r="Y63" s="9">
        <v>2</v>
      </c>
      <c r="Z63" s="9">
        <v>1</v>
      </c>
      <c r="AA63" s="9">
        <v>0</v>
      </c>
      <c r="AB63" s="9">
        <v>0</v>
      </c>
      <c r="AC63" s="9">
        <v>3</v>
      </c>
      <c r="AD63" s="9">
        <v>0</v>
      </c>
      <c r="AE63" s="9">
        <v>0</v>
      </c>
      <c r="AF63" s="9">
        <v>0</v>
      </c>
      <c r="AG63" s="9">
        <v>0</v>
      </c>
      <c r="AH63" s="5" cm="1">
        <f t="array" ref="AH63">_xlfn.IFS(Q63=0,3,Q63=1,2,Q63=2,3,Q63=3,0)</f>
        <v>0</v>
      </c>
      <c r="AI63" s="5" cm="1">
        <f t="array" ref="AI63">_xlfn.IFS(U63=0,3,U63=1,2,U63=2,3,U63=3,0)</f>
        <v>3</v>
      </c>
      <c r="AJ63" s="5" cm="1">
        <f t="array" ref="AJ63">_xlfn.IFS(Y63=0,3,Y63=1,2,Y63=2,3,Y63=3,0)</f>
        <v>3</v>
      </c>
      <c r="AK63" s="5" cm="1">
        <f t="array" ref="AK63">_xlfn.IFS(AC63=0,3,AC63=1,2,AC63=2,3,AC63=3,0)</f>
        <v>0</v>
      </c>
      <c r="AL63" s="5">
        <f t="shared" si="0"/>
        <v>8</v>
      </c>
      <c r="AM63" s="11">
        <f t="shared" si="1"/>
        <v>7</v>
      </c>
      <c r="AN63" s="5">
        <v>0</v>
      </c>
    </row>
    <row r="64" spans="1:40">
      <c r="A64" s="3">
        <v>811</v>
      </c>
      <c r="B64" s="4">
        <v>45.86</v>
      </c>
      <c r="C64" s="5">
        <v>1</v>
      </c>
      <c r="D64" s="5">
        <v>67</v>
      </c>
      <c r="E64" s="5">
        <v>16</v>
      </c>
      <c r="F64" s="5">
        <v>26</v>
      </c>
      <c r="G64" s="5">
        <v>14</v>
      </c>
      <c r="H64" s="5">
        <v>3.5</v>
      </c>
      <c r="I64" s="5">
        <v>51</v>
      </c>
      <c r="J64" s="5">
        <v>28</v>
      </c>
      <c r="K64" s="5">
        <v>17</v>
      </c>
      <c r="L64" s="5">
        <v>22</v>
      </c>
      <c r="M64" s="5">
        <v>23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5" cm="1">
        <f t="array" ref="AH64">_xlfn.IFS(Q64=0,3,Q64=1,2,Q64=2,3,Q64=3,0)</f>
        <v>3</v>
      </c>
      <c r="AI64" s="5" cm="1">
        <f t="array" ref="AI64">_xlfn.IFS(U64=0,3,U64=1,2,U64=2,3,U64=3,0)</f>
        <v>3</v>
      </c>
      <c r="AJ64" s="5" cm="1">
        <f t="array" ref="AJ64">_xlfn.IFS(Y64=0,3,Y64=1,2,Y64=2,3,Y64=3,0)</f>
        <v>3</v>
      </c>
      <c r="AK64" s="5" cm="1">
        <f t="array" ref="AK64">_xlfn.IFS(AC64=0,3,AC64=1,2,AC64=2,3,AC64=3,0)</f>
        <v>3</v>
      </c>
      <c r="AL64" s="5">
        <f t="shared" si="0"/>
        <v>12</v>
      </c>
      <c r="AM64" s="11">
        <f t="shared" si="1"/>
        <v>6</v>
      </c>
      <c r="AN64" s="5">
        <v>2</v>
      </c>
    </row>
    <row r="65" spans="1:40">
      <c r="A65" s="3">
        <v>812</v>
      </c>
      <c r="B65" s="4">
        <v>18.670000000000002</v>
      </c>
      <c r="C65" s="5">
        <v>2</v>
      </c>
      <c r="D65" s="5">
        <v>70</v>
      </c>
      <c r="E65" s="5">
        <v>12</v>
      </c>
      <c r="F65" s="5">
        <v>30</v>
      </c>
      <c r="G65" s="5">
        <v>15</v>
      </c>
      <c r="H65" s="5">
        <v>2.5</v>
      </c>
      <c r="I65" s="5">
        <v>37</v>
      </c>
      <c r="J65" s="5">
        <v>24</v>
      </c>
      <c r="K65" s="5">
        <v>10</v>
      </c>
      <c r="L65" s="5">
        <v>16</v>
      </c>
      <c r="M65" s="5">
        <v>11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5" cm="1">
        <f t="array" ref="AH65">_xlfn.IFS(Q65=0,3,Q65=1,2,Q65=2,3,Q65=3,0)</f>
        <v>3</v>
      </c>
      <c r="AI65" s="5" cm="1">
        <f t="array" ref="AI65">_xlfn.IFS(U65=0,3,U65=1,2,U65=2,3,U65=3,0)</f>
        <v>3</v>
      </c>
      <c r="AJ65" s="5" cm="1">
        <f t="array" ref="AJ65">_xlfn.IFS(Y65=0,3,Y65=1,2,Y65=2,3,Y65=3,0)</f>
        <v>3</v>
      </c>
      <c r="AK65" s="5" cm="1">
        <f t="array" ref="AK65">_xlfn.IFS(AC65=0,3,AC65=1,2,AC65=2,3,AC65=3,0)</f>
        <v>3</v>
      </c>
      <c r="AL65" s="5">
        <f t="shared" si="0"/>
        <v>12</v>
      </c>
      <c r="AM65" s="11">
        <f t="shared" si="1"/>
        <v>6</v>
      </c>
      <c r="AN65" s="5">
        <v>2</v>
      </c>
    </row>
    <row r="66" spans="1:40">
      <c r="A66" s="3">
        <v>903</v>
      </c>
      <c r="B66" s="4">
        <v>19.28</v>
      </c>
      <c r="C66" s="5">
        <v>1</v>
      </c>
      <c r="D66" s="5">
        <v>85</v>
      </c>
      <c r="E66" s="5">
        <v>12</v>
      </c>
      <c r="F66" s="5">
        <v>29</v>
      </c>
      <c r="G66" s="5">
        <v>14</v>
      </c>
      <c r="H66" s="5">
        <v>2.67</v>
      </c>
      <c r="I66" s="5">
        <v>32</v>
      </c>
      <c r="J66" s="5">
        <v>30</v>
      </c>
      <c r="K66" s="5">
        <v>15</v>
      </c>
      <c r="L66" s="5">
        <v>17</v>
      </c>
      <c r="M66" s="5">
        <v>13</v>
      </c>
      <c r="N66" s="9">
        <v>1</v>
      </c>
      <c r="O66" s="9">
        <v>0</v>
      </c>
      <c r="P66" s="9">
        <v>1</v>
      </c>
      <c r="Q66" s="9">
        <v>1</v>
      </c>
      <c r="R66" s="9">
        <v>2</v>
      </c>
      <c r="S66" s="9">
        <v>1</v>
      </c>
      <c r="T66" s="9">
        <v>1</v>
      </c>
      <c r="U66" s="9">
        <v>0</v>
      </c>
      <c r="V66" s="9">
        <v>1</v>
      </c>
      <c r="W66" s="9">
        <v>0</v>
      </c>
      <c r="X66" s="9">
        <v>1</v>
      </c>
      <c r="Y66" s="9">
        <v>1</v>
      </c>
      <c r="Z66" s="9">
        <v>2</v>
      </c>
      <c r="AA66" s="9">
        <v>1</v>
      </c>
      <c r="AB66" s="9">
        <v>0</v>
      </c>
      <c r="AC66" s="9">
        <v>1</v>
      </c>
      <c r="AD66" s="9">
        <v>1</v>
      </c>
      <c r="AE66" s="9">
        <v>1</v>
      </c>
      <c r="AF66" s="9">
        <v>0</v>
      </c>
      <c r="AG66" s="9">
        <v>1</v>
      </c>
      <c r="AH66" s="5" cm="1">
        <f t="array" ref="AH66">_xlfn.IFS(Q66=0,3,Q66=1,2,Q66=2,3,Q66=3,0)</f>
        <v>2</v>
      </c>
      <c r="AI66" s="5" cm="1">
        <f t="array" ref="AI66">_xlfn.IFS(U66=0,3,U66=1,2,U66=2,3,U66=3,0)</f>
        <v>3</v>
      </c>
      <c r="AJ66" s="5" cm="1">
        <f t="array" ref="AJ66">_xlfn.IFS(Y66=0,3,Y66=1,2,Y66=2,3,Y66=3,0)</f>
        <v>2</v>
      </c>
      <c r="AK66" s="5" cm="1">
        <f t="array" ref="AK66">_xlfn.IFS(AC66=0,3,AC66=1,2,AC66=2,3,AC66=3,0)</f>
        <v>2</v>
      </c>
      <c r="AL66" s="5">
        <f t="shared" si="0"/>
        <v>23</v>
      </c>
      <c r="AM66" s="11">
        <f t="shared" si="1"/>
        <v>13</v>
      </c>
      <c r="AN66" s="5">
        <v>3</v>
      </c>
    </row>
    <row r="67" spans="1:40">
      <c r="A67" s="3">
        <v>904</v>
      </c>
      <c r="B67" s="4">
        <v>25.01</v>
      </c>
      <c r="C67" s="5">
        <v>2</v>
      </c>
      <c r="D67" s="5">
        <v>72</v>
      </c>
      <c r="E67" s="5">
        <v>12</v>
      </c>
      <c r="F67" s="5">
        <v>28</v>
      </c>
      <c r="G67" s="5">
        <v>18</v>
      </c>
      <c r="H67" s="5">
        <v>2.67</v>
      </c>
      <c r="I67" s="5">
        <v>59</v>
      </c>
      <c r="J67" s="5">
        <v>38</v>
      </c>
      <c r="K67" s="5">
        <v>16</v>
      </c>
      <c r="L67" s="5">
        <v>34</v>
      </c>
      <c r="M67" s="5">
        <v>18</v>
      </c>
      <c r="N67" s="9">
        <v>1</v>
      </c>
      <c r="O67" s="9">
        <v>1</v>
      </c>
      <c r="P67" s="9">
        <v>0</v>
      </c>
      <c r="Q67" s="9">
        <v>2</v>
      </c>
      <c r="R67" s="9">
        <v>0</v>
      </c>
      <c r="S67" s="9">
        <v>0</v>
      </c>
      <c r="T67" s="9">
        <v>1</v>
      </c>
      <c r="U67" s="9">
        <v>2</v>
      </c>
      <c r="V67" s="9">
        <v>0</v>
      </c>
      <c r="W67" s="9">
        <v>0</v>
      </c>
      <c r="X67" s="9">
        <v>2</v>
      </c>
      <c r="Y67" s="9">
        <v>2</v>
      </c>
      <c r="Z67" s="9">
        <v>1</v>
      </c>
      <c r="AA67" s="9">
        <v>0</v>
      </c>
      <c r="AB67" s="9">
        <v>0</v>
      </c>
      <c r="AC67" s="9">
        <v>2</v>
      </c>
      <c r="AD67" s="9">
        <v>0</v>
      </c>
      <c r="AE67" s="9">
        <v>0</v>
      </c>
      <c r="AF67" s="9">
        <v>0</v>
      </c>
      <c r="AG67" s="9">
        <v>0</v>
      </c>
      <c r="AH67" s="5" cm="1">
        <f t="array" ref="AH67">_xlfn.IFS(Q67=0,3,Q67=1,2,Q67=2,3,Q67=3,0)</f>
        <v>3</v>
      </c>
      <c r="AI67" s="5" cm="1">
        <f t="array" ref="AI67">_xlfn.IFS(U67=0,3,U67=1,2,U67=2,3,U67=3,0)</f>
        <v>3</v>
      </c>
      <c r="AJ67" s="5" cm="1">
        <f t="array" ref="AJ67">_xlfn.IFS(Y67=0,3,Y67=1,2,Y67=2,3,Y67=3,0)</f>
        <v>3</v>
      </c>
      <c r="AK67" s="5" cm="1">
        <f t="array" ref="AK67">_xlfn.IFS(AC67=0,3,AC67=1,2,AC67=2,3,AC67=3,0)</f>
        <v>3</v>
      </c>
      <c r="AL67" s="5">
        <f t="shared" ref="AL67:AL111" si="2">SUM(N67:P67,R67:T67,V67:X67,Z67:AB67,AD67:AK67)</f>
        <v>18</v>
      </c>
      <c r="AM67" s="11">
        <f t="shared" ref="AM67:AM111" si="3">SUM(N67,R67:T67,W67:X67,AA67,AG67,AI67:AJ67)</f>
        <v>10</v>
      </c>
      <c r="AN67" s="5">
        <v>1</v>
      </c>
    </row>
    <row r="68" spans="1:40">
      <c r="A68" s="3">
        <v>906</v>
      </c>
      <c r="B68" s="4">
        <v>53.27</v>
      </c>
      <c r="C68" s="5">
        <v>1</v>
      </c>
      <c r="D68" s="5">
        <v>79</v>
      </c>
      <c r="E68" s="5">
        <v>9</v>
      </c>
      <c r="F68" s="5">
        <v>29</v>
      </c>
      <c r="G68" s="5">
        <v>15</v>
      </c>
      <c r="H68" s="5">
        <v>2.67</v>
      </c>
      <c r="I68" s="5">
        <v>42</v>
      </c>
      <c r="J68" s="5">
        <v>18</v>
      </c>
      <c r="K68" s="5">
        <v>15</v>
      </c>
      <c r="L68" s="5">
        <v>23</v>
      </c>
      <c r="M68" s="5">
        <v>12</v>
      </c>
      <c r="N68" s="9">
        <v>1</v>
      </c>
      <c r="O68" s="9">
        <v>0</v>
      </c>
      <c r="P68" s="9">
        <v>0</v>
      </c>
      <c r="Q68" s="9">
        <v>2</v>
      </c>
      <c r="R68" s="9">
        <v>0</v>
      </c>
      <c r="S68" s="9">
        <v>1</v>
      </c>
      <c r="T68" s="9">
        <v>0</v>
      </c>
      <c r="U68" s="9">
        <v>1</v>
      </c>
      <c r="V68" s="9">
        <v>1</v>
      </c>
      <c r="W68" s="9">
        <v>0</v>
      </c>
      <c r="X68" s="9">
        <v>0</v>
      </c>
      <c r="Y68" s="9">
        <v>2</v>
      </c>
      <c r="Z68" s="9">
        <v>1</v>
      </c>
      <c r="AA68" s="9">
        <v>0</v>
      </c>
      <c r="AB68" s="9">
        <v>0</v>
      </c>
      <c r="AC68" s="9">
        <v>2</v>
      </c>
      <c r="AD68" s="9">
        <v>0</v>
      </c>
      <c r="AE68" s="9">
        <v>1</v>
      </c>
      <c r="AF68" s="9">
        <v>0</v>
      </c>
      <c r="AG68" s="9">
        <v>0</v>
      </c>
      <c r="AH68" s="5" cm="1">
        <f t="array" ref="AH68">_xlfn.IFS(Q68=0,3,Q68=1,2,Q68=2,3,Q68=3,0)</f>
        <v>3</v>
      </c>
      <c r="AI68" s="5" cm="1">
        <f t="array" ref="AI68">_xlfn.IFS(U68=0,3,U68=1,2,U68=2,3,U68=3,0)</f>
        <v>2</v>
      </c>
      <c r="AJ68" s="5" cm="1">
        <f t="array" ref="AJ68">_xlfn.IFS(Y68=0,3,Y68=1,2,Y68=2,3,Y68=3,0)</f>
        <v>3</v>
      </c>
      <c r="AK68" s="5" cm="1">
        <f t="array" ref="AK68">_xlfn.IFS(AC68=0,3,AC68=1,2,AC68=2,3,AC68=3,0)</f>
        <v>3</v>
      </c>
      <c r="AL68" s="5">
        <f t="shared" si="2"/>
        <v>16</v>
      </c>
      <c r="AM68" s="11">
        <f t="shared" si="3"/>
        <v>7</v>
      </c>
      <c r="AN68" s="5">
        <v>1</v>
      </c>
    </row>
    <row r="69" spans="1:40">
      <c r="A69" s="3">
        <v>910</v>
      </c>
      <c r="B69" s="4">
        <v>23.32</v>
      </c>
      <c r="C69" s="5">
        <v>1</v>
      </c>
      <c r="D69" s="5">
        <v>69</v>
      </c>
      <c r="E69" s="5">
        <v>16</v>
      </c>
      <c r="F69" s="5">
        <v>28</v>
      </c>
      <c r="G69" s="5">
        <v>16</v>
      </c>
      <c r="H69" s="5">
        <v>2.66</v>
      </c>
      <c r="I69" s="5">
        <v>66</v>
      </c>
      <c r="J69" s="5">
        <v>29</v>
      </c>
      <c r="K69" s="5">
        <v>16</v>
      </c>
      <c r="L69" s="5">
        <v>17</v>
      </c>
      <c r="M69" s="5">
        <v>17</v>
      </c>
      <c r="N69" s="9">
        <v>1</v>
      </c>
      <c r="O69" s="9">
        <v>0</v>
      </c>
      <c r="P69" s="9">
        <v>0</v>
      </c>
      <c r="Q69" s="9">
        <v>3</v>
      </c>
      <c r="R69" s="9">
        <v>0</v>
      </c>
      <c r="S69" s="9">
        <v>0</v>
      </c>
      <c r="T69" s="9">
        <v>0</v>
      </c>
      <c r="U69" s="9">
        <v>3</v>
      </c>
      <c r="V69" s="9">
        <v>0</v>
      </c>
      <c r="W69" s="9">
        <v>0</v>
      </c>
      <c r="X69" s="9">
        <v>0</v>
      </c>
      <c r="Y69" s="9">
        <v>3</v>
      </c>
      <c r="Z69" s="9">
        <v>3</v>
      </c>
      <c r="AA69" s="9">
        <v>0</v>
      </c>
      <c r="AB69" s="9">
        <v>0</v>
      </c>
      <c r="AC69" s="9">
        <v>3</v>
      </c>
      <c r="AD69" s="9">
        <v>0</v>
      </c>
      <c r="AE69" s="9">
        <v>0</v>
      </c>
      <c r="AF69" s="9">
        <v>0</v>
      </c>
      <c r="AG69" s="9">
        <v>0</v>
      </c>
      <c r="AH69" s="5" cm="1">
        <f t="array" ref="AH69">_xlfn.IFS(Q69=0,3,Q69=1,2,Q69=2,3,Q69=3,0)</f>
        <v>0</v>
      </c>
      <c r="AI69" s="5" cm="1">
        <f t="array" ref="AI69">_xlfn.IFS(U69=0,3,U69=1,2,U69=2,3,U69=3,0)</f>
        <v>0</v>
      </c>
      <c r="AJ69" s="5" cm="1">
        <f t="array" ref="AJ69">_xlfn.IFS(Y69=0,3,Y69=1,2,Y69=2,3,Y69=3,0)</f>
        <v>0</v>
      </c>
      <c r="AK69" s="5" cm="1">
        <f t="array" ref="AK69">_xlfn.IFS(AC69=0,3,AC69=1,2,AC69=2,3,AC69=3,0)</f>
        <v>0</v>
      </c>
      <c r="AL69" s="5">
        <f t="shared" si="2"/>
        <v>4</v>
      </c>
      <c r="AM69" s="11">
        <f t="shared" si="3"/>
        <v>1</v>
      </c>
      <c r="AN69" s="5">
        <v>0</v>
      </c>
    </row>
    <row r="70" spans="1:40">
      <c r="A70" s="3">
        <v>911</v>
      </c>
      <c r="B70" s="4">
        <v>46.2</v>
      </c>
      <c r="C70" s="5">
        <v>1</v>
      </c>
      <c r="D70" s="5">
        <v>87</v>
      </c>
      <c r="E70" s="5">
        <v>15</v>
      </c>
      <c r="F70" s="5">
        <v>29</v>
      </c>
      <c r="G70" s="5">
        <v>17</v>
      </c>
      <c r="H70" s="5">
        <v>2.33</v>
      </c>
      <c r="I70" s="5">
        <v>48</v>
      </c>
      <c r="J70" s="5">
        <v>40</v>
      </c>
      <c r="K70" s="5">
        <v>15</v>
      </c>
      <c r="L70" s="5">
        <v>46</v>
      </c>
      <c r="M70" s="5">
        <v>23</v>
      </c>
      <c r="N70" s="9">
        <v>0</v>
      </c>
      <c r="O70" s="9">
        <v>0</v>
      </c>
      <c r="P70" s="9">
        <v>0</v>
      </c>
      <c r="Q70" s="9">
        <v>3</v>
      </c>
      <c r="R70" s="9">
        <v>0</v>
      </c>
      <c r="S70" s="9">
        <v>0</v>
      </c>
      <c r="T70" s="9">
        <v>0</v>
      </c>
      <c r="U70" s="9">
        <v>0</v>
      </c>
      <c r="V70" s="9">
        <v>1</v>
      </c>
      <c r="W70" s="9">
        <v>0</v>
      </c>
      <c r="X70" s="9">
        <v>0</v>
      </c>
      <c r="Y70" s="9">
        <v>2</v>
      </c>
      <c r="Z70" s="9">
        <v>0</v>
      </c>
      <c r="AA70" s="9">
        <v>0</v>
      </c>
      <c r="AB70" s="9">
        <v>0</v>
      </c>
      <c r="AC70" s="9">
        <v>2</v>
      </c>
      <c r="AD70" s="9">
        <v>0</v>
      </c>
      <c r="AE70" s="9">
        <v>0</v>
      </c>
      <c r="AF70" s="9">
        <v>0</v>
      </c>
      <c r="AG70" s="9">
        <v>0</v>
      </c>
      <c r="AH70" s="5" cm="1">
        <f t="array" ref="AH70">_xlfn.IFS(Q70=0,3,Q70=1,2,Q70=2,3,Q70=3,0)</f>
        <v>0</v>
      </c>
      <c r="AI70" s="5" cm="1">
        <f t="array" ref="AI70">_xlfn.IFS(U70=0,3,U70=1,2,U70=2,3,U70=3,0)</f>
        <v>3</v>
      </c>
      <c r="AJ70" s="5" cm="1">
        <f t="array" ref="AJ70">_xlfn.IFS(Y70=0,3,Y70=1,2,Y70=2,3,Y70=3,0)</f>
        <v>3</v>
      </c>
      <c r="AK70" s="5" cm="1">
        <f t="array" ref="AK70">_xlfn.IFS(AC70=0,3,AC70=1,2,AC70=2,3,AC70=3,0)</f>
        <v>3</v>
      </c>
      <c r="AL70" s="5">
        <f t="shared" si="2"/>
        <v>10</v>
      </c>
      <c r="AM70" s="11">
        <f t="shared" si="3"/>
        <v>6</v>
      </c>
      <c r="AN70" s="5">
        <v>1</v>
      </c>
    </row>
    <row r="71" spans="1:40">
      <c r="A71" s="3">
        <v>915</v>
      </c>
      <c r="B71" s="4">
        <v>9.43</v>
      </c>
      <c r="C71" s="5">
        <v>2</v>
      </c>
      <c r="D71" s="5">
        <v>72</v>
      </c>
      <c r="E71" s="5">
        <v>12</v>
      </c>
      <c r="F71" s="5">
        <v>28</v>
      </c>
      <c r="G71" s="5">
        <v>17</v>
      </c>
      <c r="H71" s="5">
        <v>2.33</v>
      </c>
      <c r="I71" s="5">
        <v>47</v>
      </c>
      <c r="J71" s="5">
        <v>24</v>
      </c>
      <c r="K71" s="5">
        <v>16</v>
      </c>
      <c r="L71" s="5">
        <v>32</v>
      </c>
      <c r="M71" s="5">
        <v>13</v>
      </c>
      <c r="N71" s="9">
        <v>0</v>
      </c>
      <c r="O71" s="9">
        <v>0</v>
      </c>
      <c r="P71" s="9">
        <v>0</v>
      </c>
      <c r="Q71" s="9">
        <v>3</v>
      </c>
      <c r="R71" s="9">
        <v>0</v>
      </c>
      <c r="S71" s="9">
        <v>0</v>
      </c>
      <c r="T71" s="9">
        <v>0</v>
      </c>
      <c r="U71" s="9">
        <v>3</v>
      </c>
      <c r="V71" s="9">
        <v>0</v>
      </c>
      <c r="W71" s="9">
        <v>0</v>
      </c>
      <c r="X71" s="9">
        <v>0</v>
      </c>
      <c r="Y71" s="9">
        <v>3</v>
      </c>
      <c r="Z71" s="9">
        <v>0</v>
      </c>
      <c r="AA71" s="9">
        <v>0</v>
      </c>
      <c r="AB71" s="9">
        <v>0</v>
      </c>
      <c r="AC71" s="9">
        <v>3</v>
      </c>
      <c r="AD71" s="9">
        <v>0</v>
      </c>
      <c r="AE71" s="9">
        <v>0</v>
      </c>
      <c r="AF71" s="9">
        <v>0</v>
      </c>
      <c r="AG71" s="9">
        <v>0</v>
      </c>
      <c r="AH71" s="5" cm="1">
        <f t="array" ref="AH71">_xlfn.IFS(Q71=0,3,Q71=1,2,Q71=2,3,Q71=3,0)</f>
        <v>0</v>
      </c>
      <c r="AI71" s="5" cm="1">
        <f t="array" ref="AI71">_xlfn.IFS(U71=0,3,U71=1,2,U71=2,3,U71=3,0)</f>
        <v>0</v>
      </c>
      <c r="AJ71" s="5" cm="1">
        <f t="array" ref="AJ71">_xlfn.IFS(Y71=0,3,Y71=1,2,Y71=2,3,Y71=3,0)</f>
        <v>0</v>
      </c>
      <c r="AK71" s="5" cm="1">
        <f t="array" ref="AK71">_xlfn.IFS(AC71=0,3,AC71=1,2,AC71=2,3,AC71=3,0)</f>
        <v>0</v>
      </c>
      <c r="AL71" s="5">
        <f t="shared" si="2"/>
        <v>0</v>
      </c>
      <c r="AM71" s="11">
        <f t="shared" si="3"/>
        <v>0</v>
      </c>
      <c r="AN71" s="5">
        <v>0</v>
      </c>
    </row>
    <row r="72" spans="1:40">
      <c r="A72" s="3">
        <v>918</v>
      </c>
      <c r="B72" s="4">
        <v>16.04</v>
      </c>
      <c r="C72" s="5">
        <v>1</v>
      </c>
      <c r="D72" s="5">
        <v>80</v>
      </c>
      <c r="E72" s="5">
        <v>14</v>
      </c>
      <c r="F72" s="5">
        <v>26</v>
      </c>
      <c r="G72" s="5">
        <v>16</v>
      </c>
      <c r="H72" s="5">
        <v>3.5</v>
      </c>
      <c r="I72" s="5">
        <v>38</v>
      </c>
      <c r="J72" s="5">
        <v>29</v>
      </c>
      <c r="K72" s="5">
        <v>13</v>
      </c>
      <c r="L72" s="5">
        <v>23</v>
      </c>
      <c r="M72" s="5">
        <v>14</v>
      </c>
      <c r="N72" s="9">
        <v>0</v>
      </c>
      <c r="O72" s="9">
        <v>3</v>
      </c>
      <c r="P72" s="9">
        <v>0</v>
      </c>
      <c r="Q72" s="9">
        <v>3</v>
      </c>
      <c r="R72" s="9">
        <v>0</v>
      </c>
      <c r="S72" s="9">
        <v>0</v>
      </c>
      <c r="T72" s="9">
        <v>0</v>
      </c>
      <c r="U72" s="9">
        <v>3</v>
      </c>
      <c r="V72" s="9">
        <v>0</v>
      </c>
      <c r="W72" s="9">
        <v>2</v>
      </c>
      <c r="X72" s="9">
        <v>3</v>
      </c>
      <c r="Y72" s="9">
        <v>0</v>
      </c>
      <c r="Z72" s="9">
        <v>1</v>
      </c>
      <c r="AA72" s="9">
        <v>0</v>
      </c>
      <c r="AB72" s="9">
        <v>0</v>
      </c>
      <c r="AC72" s="9">
        <v>2</v>
      </c>
      <c r="AD72" s="9">
        <v>0</v>
      </c>
      <c r="AE72" s="9">
        <v>0</v>
      </c>
      <c r="AF72" s="9">
        <v>0</v>
      </c>
      <c r="AG72" s="9">
        <v>0</v>
      </c>
      <c r="AH72" s="5" cm="1">
        <f t="array" ref="AH72">_xlfn.IFS(Q72=0,3,Q72=1,2,Q72=2,3,Q72=3,0)</f>
        <v>0</v>
      </c>
      <c r="AI72" s="5" cm="1">
        <f t="array" ref="AI72">_xlfn.IFS(U72=0,3,U72=1,2,U72=2,3,U72=3,0)</f>
        <v>0</v>
      </c>
      <c r="AJ72" s="5" cm="1">
        <f t="array" ref="AJ72">_xlfn.IFS(Y72=0,3,Y72=1,2,Y72=2,3,Y72=3,0)</f>
        <v>3</v>
      </c>
      <c r="AK72" s="5" cm="1">
        <f t="array" ref="AK72">_xlfn.IFS(AC72=0,3,AC72=1,2,AC72=2,3,AC72=3,0)</f>
        <v>3</v>
      </c>
      <c r="AL72" s="5">
        <f t="shared" si="2"/>
        <v>15</v>
      </c>
      <c r="AM72" s="11">
        <f t="shared" si="3"/>
        <v>8</v>
      </c>
      <c r="AN72" s="5">
        <v>2</v>
      </c>
    </row>
    <row r="73" spans="1:40">
      <c r="A73" s="3">
        <v>920</v>
      </c>
      <c r="B73" s="4">
        <v>61.77</v>
      </c>
      <c r="C73" s="5">
        <v>1</v>
      </c>
      <c r="D73" s="5">
        <v>81</v>
      </c>
      <c r="E73" s="5">
        <v>14</v>
      </c>
      <c r="F73" s="5">
        <v>29</v>
      </c>
      <c r="G73" s="5">
        <v>14</v>
      </c>
      <c r="H73" s="5">
        <v>4.8</v>
      </c>
      <c r="I73" s="5">
        <v>71</v>
      </c>
      <c r="J73" s="5">
        <v>40</v>
      </c>
      <c r="K73" s="5">
        <v>20</v>
      </c>
      <c r="L73" s="5">
        <v>25</v>
      </c>
      <c r="M73" s="5">
        <v>21</v>
      </c>
      <c r="N73" s="9">
        <v>0</v>
      </c>
      <c r="O73" s="9">
        <v>0</v>
      </c>
      <c r="P73" s="9">
        <v>0</v>
      </c>
      <c r="Q73" s="9">
        <v>3</v>
      </c>
      <c r="R73" s="9">
        <v>0</v>
      </c>
      <c r="S73" s="9">
        <v>0</v>
      </c>
      <c r="T73" s="9">
        <v>0</v>
      </c>
      <c r="U73" s="9">
        <v>3</v>
      </c>
      <c r="V73" s="9">
        <v>0</v>
      </c>
      <c r="W73" s="9">
        <v>0</v>
      </c>
      <c r="X73" s="9">
        <v>0</v>
      </c>
      <c r="Y73" s="9">
        <v>3</v>
      </c>
      <c r="Z73" s="9">
        <v>3</v>
      </c>
      <c r="AA73" s="9">
        <v>0</v>
      </c>
      <c r="AB73" s="9">
        <v>0</v>
      </c>
      <c r="AC73" s="9">
        <v>3</v>
      </c>
      <c r="AD73" s="9">
        <v>0</v>
      </c>
      <c r="AE73" s="9">
        <v>0</v>
      </c>
      <c r="AF73" s="9">
        <v>0</v>
      </c>
      <c r="AG73" s="9">
        <v>0</v>
      </c>
      <c r="AH73" s="5" cm="1">
        <f t="array" ref="AH73">_xlfn.IFS(Q73=0,3,Q73=1,2,Q73=2,3,Q73=3,0)</f>
        <v>0</v>
      </c>
      <c r="AI73" s="5" cm="1">
        <f t="array" ref="AI73">_xlfn.IFS(U73=0,3,U73=1,2,U73=2,3,U73=3,0)</f>
        <v>0</v>
      </c>
      <c r="AJ73" s="5" cm="1">
        <f t="array" ref="AJ73">_xlfn.IFS(Y73=0,3,Y73=1,2,Y73=2,3,Y73=3,0)</f>
        <v>0</v>
      </c>
      <c r="AK73" s="5" cm="1">
        <f t="array" ref="AK73">_xlfn.IFS(AC73=0,3,AC73=1,2,AC73=2,3,AC73=3,0)</f>
        <v>0</v>
      </c>
      <c r="AL73" s="5">
        <f t="shared" si="2"/>
        <v>3</v>
      </c>
      <c r="AM73" s="11">
        <f t="shared" si="3"/>
        <v>0</v>
      </c>
      <c r="AN73" s="5">
        <v>0</v>
      </c>
    </row>
    <row r="74" spans="1:40">
      <c r="A74" s="3">
        <v>921</v>
      </c>
      <c r="B74" s="4">
        <v>9.8800000000000008</v>
      </c>
      <c r="C74" s="5">
        <v>2</v>
      </c>
      <c r="D74" s="5">
        <v>86</v>
      </c>
      <c r="E74" s="5">
        <v>6</v>
      </c>
      <c r="F74" s="5">
        <v>26</v>
      </c>
      <c r="G74" s="5">
        <v>15</v>
      </c>
      <c r="H74" s="5">
        <v>2.5</v>
      </c>
      <c r="I74" s="5">
        <v>27</v>
      </c>
      <c r="J74" s="5">
        <v>17</v>
      </c>
      <c r="K74" s="5">
        <v>12</v>
      </c>
      <c r="L74" s="5">
        <v>19</v>
      </c>
      <c r="M74" s="5">
        <v>12</v>
      </c>
      <c r="N74" s="9">
        <v>2</v>
      </c>
      <c r="O74" s="9">
        <v>0</v>
      </c>
      <c r="P74" s="9">
        <v>0</v>
      </c>
      <c r="Q74" s="9">
        <v>3</v>
      </c>
      <c r="R74" s="9">
        <v>0</v>
      </c>
      <c r="S74" s="9">
        <v>0</v>
      </c>
      <c r="T74" s="9">
        <v>0</v>
      </c>
      <c r="U74" s="9">
        <v>3</v>
      </c>
      <c r="V74" s="9">
        <v>0</v>
      </c>
      <c r="W74" s="9">
        <v>0</v>
      </c>
      <c r="X74" s="9">
        <v>0</v>
      </c>
      <c r="Y74" s="9">
        <v>2</v>
      </c>
      <c r="Z74" s="9">
        <v>0</v>
      </c>
      <c r="AA74" s="9">
        <v>0</v>
      </c>
      <c r="AB74" s="9">
        <v>0</v>
      </c>
      <c r="AC74" s="9">
        <v>3</v>
      </c>
      <c r="AD74" s="9">
        <v>0</v>
      </c>
      <c r="AE74" s="9">
        <v>0</v>
      </c>
      <c r="AF74" s="9">
        <v>0</v>
      </c>
      <c r="AG74" s="9">
        <v>0</v>
      </c>
      <c r="AH74" s="5" cm="1">
        <f t="array" ref="AH74">_xlfn.IFS(Q74=0,3,Q74=1,2,Q74=2,3,Q74=3,0)</f>
        <v>0</v>
      </c>
      <c r="AI74" s="5" cm="1">
        <f t="array" ref="AI74">_xlfn.IFS(U74=0,3,U74=1,2,U74=2,3,U74=3,0)</f>
        <v>0</v>
      </c>
      <c r="AJ74" s="5" cm="1">
        <f t="array" ref="AJ74">_xlfn.IFS(Y74=0,3,Y74=1,2,Y74=2,3,Y74=3,0)</f>
        <v>3</v>
      </c>
      <c r="AK74" s="5" cm="1">
        <f t="array" ref="AK74">_xlfn.IFS(AC74=0,3,AC74=1,2,AC74=2,3,AC74=3,0)</f>
        <v>0</v>
      </c>
      <c r="AL74" s="5">
        <f t="shared" si="2"/>
        <v>5</v>
      </c>
      <c r="AM74" s="11">
        <f t="shared" si="3"/>
        <v>5</v>
      </c>
      <c r="AN74" s="5">
        <v>1</v>
      </c>
    </row>
    <row r="75" spans="1:40">
      <c r="A75" s="3">
        <v>923</v>
      </c>
      <c r="B75" s="4">
        <v>43.63</v>
      </c>
      <c r="C75" s="5">
        <v>2</v>
      </c>
      <c r="D75" s="5">
        <v>77</v>
      </c>
      <c r="E75" s="5">
        <v>9</v>
      </c>
      <c r="F75" s="5">
        <v>26</v>
      </c>
      <c r="G75" s="5">
        <v>14</v>
      </c>
      <c r="H75" s="5">
        <v>3.625</v>
      </c>
      <c r="I75" s="5">
        <v>36</v>
      </c>
      <c r="J75" s="5">
        <v>42</v>
      </c>
      <c r="K75" s="5">
        <v>11</v>
      </c>
      <c r="L75" s="5">
        <v>23</v>
      </c>
      <c r="M75" s="5">
        <v>20</v>
      </c>
      <c r="N75" s="9">
        <v>2</v>
      </c>
      <c r="O75" s="9">
        <v>0</v>
      </c>
      <c r="P75" s="9">
        <v>0</v>
      </c>
      <c r="Q75" s="9">
        <v>3</v>
      </c>
      <c r="R75" s="9">
        <v>0</v>
      </c>
      <c r="S75" s="9">
        <v>0</v>
      </c>
      <c r="T75" s="9">
        <v>1</v>
      </c>
      <c r="U75" s="9">
        <v>0</v>
      </c>
      <c r="V75" s="9">
        <v>0</v>
      </c>
      <c r="W75" s="9">
        <v>0</v>
      </c>
      <c r="X75" s="9">
        <v>0</v>
      </c>
      <c r="Y75" s="9">
        <v>3</v>
      </c>
      <c r="Z75" s="9">
        <v>1</v>
      </c>
      <c r="AA75" s="9">
        <v>0</v>
      </c>
      <c r="AB75" s="9">
        <v>0</v>
      </c>
      <c r="AC75" s="9">
        <v>3</v>
      </c>
      <c r="AD75" s="9">
        <v>0</v>
      </c>
      <c r="AE75" s="9">
        <v>0</v>
      </c>
      <c r="AF75" s="9">
        <v>0</v>
      </c>
      <c r="AG75" s="9">
        <v>1</v>
      </c>
      <c r="AH75" s="5" cm="1">
        <f t="array" ref="AH75">_xlfn.IFS(Q75=0,3,Q75=1,2,Q75=2,3,Q75=3,0)</f>
        <v>0</v>
      </c>
      <c r="AI75" s="5" cm="1">
        <f t="array" ref="AI75">_xlfn.IFS(U75=0,3,U75=1,2,U75=2,3,U75=3,0)</f>
        <v>3</v>
      </c>
      <c r="AJ75" s="5" cm="1">
        <f t="array" ref="AJ75">_xlfn.IFS(Y75=0,3,Y75=1,2,Y75=2,3,Y75=3,0)</f>
        <v>0</v>
      </c>
      <c r="AK75" s="5" cm="1">
        <f t="array" ref="AK75">_xlfn.IFS(AC75=0,3,AC75=1,2,AC75=2,3,AC75=3,0)</f>
        <v>0</v>
      </c>
      <c r="AL75" s="5">
        <f t="shared" si="2"/>
        <v>8</v>
      </c>
      <c r="AM75" s="11">
        <f t="shared" si="3"/>
        <v>7</v>
      </c>
      <c r="AN75" s="5">
        <v>2</v>
      </c>
    </row>
    <row r="76" spans="1:40">
      <c r="A76" s="3">
        <v>925</v>
      </c>
      <c r="B76" s="4">
        <v>28.36</v>
      </c>
      <c r="C76" s="5">
        <v>2</v>
      </c>
      <c r="D76" s="5">
        <v>70</v>
      </c>
      <c r="E76" s="5">
        <v>9</v>
      </c>
      <c r="F76" s="5">
        <v>29</v>
      </c>
      <c r="G76" s="5">
        <v>15</v>
      </c>
      <c r="H76" s="5">
        <v>4.4000000000000004</v>
      </c>
      <c r="I76" s="5">
        <v>52</v>
      </c>
      <c r="J76" s="5">
        <v>31</v>
      </c>
      <c r="K76" s="5">
        <v>5</v>
      </c>
      <c r="L76" s="5">
        <v>26</v>
      </c>
      <c r="M76" s="5">
        <v>9</v>
      </c>
      <c r="N76" s="9">
        <v>0</v>
      </c>
      <c r="O76" s="9">
        <v>0</v>
      </c>
      <c r="P76" s="9">
        <v>0</v>
      </c>
      <c r="Q76" s="9">
        <v>3</v>
      </c>
      <c r="R76" s="9">
        <v>0</v>
      </c>
      <c r="S76" s="9">
        <v>0</v>
      </c>
      <c r="T76" s="9">
        <v>0</v>
      </c>
      <c r="U76" s="9">
        <v>3</v>
      </c>
      <c r="V76" s="9">
        <v>0</v>
      </c>
      <c r="W76" s="9">
        <v>1</v>
      </c>
      <c r="X76" s="9">
        <v>1</v>
      </c>
      <c r="Y76" s="9">
        <v>3</v>
      </c>
      <c r="Z76" s="9">
        <v>0</v>
      </c>
      <c r="AA76" s="9">
        <v>0</v>
      </c>
      <c r="AB76" s="9">
        <v>0</v>
      </c>
      <c r="AC76" s="9">
        <v>3</v>
      </c>
      <c r="AD76" s="9">
        <v>0</v>
      </c>
      <c r="AE76" s="9">
        <v>0</v>
      </c>
      <c r="AF76" s="9">
        <v>0</v>
      </c>
      <c r="AG76" s="9">
        <v>0</v>
      </c>
      <c r="AH76" s="5" cm="1">
        <f t="array" ref="AH76">_xlfn.IFS(Q76=0,3,Q76=1,2,Q76=2,3,Q76=3,0)</f>
        <v>0</v>
      </c>
      <c r="AI76" s="5" cm="1">
        <f t="array" ref="AI76">_xlfn.IFS(U76=0,3,U76=1,2,U76=2,3,U76=3,0)</f>
        <v>0</v>
      </c>
      <c r="AJ76" s="5" cm="1">
        <f t="array" ref="AJ76">_xlfn.IFS(Y76=0,3,Y76=1,2,Y76=2,3,Y76=3,0)</f>
        <v>0</v>
      </c>
      <c r="AK76" s="5" cm="1">
        <f t="array" ref="AK76">_xlfn.IFS(AC76=0,3,AC76=1,2,AC76=2,3,AC76=3,0)</f>
        <v>0</v>
      </c>
      <c r="AL76" s="5">
        <f t="shared" si="2"/>
        <v>2</v>
      </c>
      <c r="AM76" s="11">
        <f t="shared" si="3"/>
        <v>2</v>
      </c>
      <c r="AN76" s="5">
        <v>0</v>
      </c>
    </row>
    <row r="77" spans="1:40">
      <c r="A77" s="3">
        <v>927</v>
      </c>
      <c r="B77" s="4">
        <v>0.20179022366522362</v>
      </c>
      <c r="C77" s="5">
        <v>1</v>
      </c>
      <c r="D77" s="5">
        <v>66</v>
      </c>
      <c r="E77" s="5">
        <v>12</v>
      </c>
      <c r="F77" s="5">
        <v>27</v>
      </c>
      <c r="G77" s="5">
        <v>15</v>
      </c>
      <c r="H77" s="5">
        <v>2.33</v>
      </c>
      <c r="I77" s="5">
        <v>50</v>
      </c>
      <c r="J77" s="5">
        <v>35</v>
      </c>
      <c r="K77" s="5">
        <v>14</v>
      </c>
      <c r="L77" s="5">
        <v>29</v>
      </c>
      <c r="M77" s="5">
        <v>19</v>
      </c>
      <c r="N77" s="9">
        <v>1</v>
      </c>
      <c r="O77" s="9">
        <v>0</v>
      </c>
      <c r="P77" s="9">
        <v>0</v>
      </c>
      <c r="Q77" s="9">
        <v>0</v>
      </c>
      <c r="R77" s="9">
        <v>1</v>
      </c>
      <c r="S77" s="9">
        <v>0</v>
      </c>
      <c r="T77" s="9">
        <v>1</v>
      </c>
      <c r="U77" s="9">
        <v>3</v>
      </c>
      <c r="V77" s="9">
        <v>0</v>
      </c>
      <c r="W77" s="9">
        <v>0</v>
      </c>
      <c r="X77" s="9">
        <v>0</v>
      </c>
      <c r="Y77" s="9">
        <v>1</v>
      </c>
      <c r="Z77" s="9">
        <v>0</v>
      </c>
      <c r="AA77" s="9">
        <v>1</v>
      </c>
      <c r="AB77" s="9">
        <v>0</v>
      </c>
      <c r="AC77" s="9">
        <v>2</v>
      </c>
      <c r="AD77" s="9">
        <v>0</v>
      </c>
      <c r="AE77" s="9">
        <v>0</v>
      </c>
      <c r="AF77" s="9">
        <v>0</v>
      </c>
      <c r="AG77" s="9">
        <v>1</v>
      </c>
      <c r="AH77" s="5" cm="1">
        <f t="array" ref="AH77">_xlfn.IFS(Q77=0,3,Q77=1,2,Q77=2,3,Q77=3,0)</f>
        <v>3</v>
      </c>
      <c r="AI77" s="5" cm="1">
        <f t="array" ref="AI77">_xlfn.IFS(U77=0,3,U77=1,2,U77=2,3,U77=3,0)</f>
        <v>0</v>
      </c>
      <c r="AJ77" s="5" cm="1">
        <f t="array" ref="AJ77">_xlfn.IFS(Y77=0,3,Y77=1,2,Y77=2,3,Y77=3,0)</f>
        <v>2</v>
      </c>
      <c r="AK77" s="5" cm="1">
        <f t="array" ref="AK77">_xlfn.IFS(AC77=0,3,AC77=1,2,AC77=2,3,AC77=3,0)</f>
        <v>3</v>
      </c>
      <c r="AL77" s="5">
        <f t="shared" si="2"/>
        <v>13</v>
      </c>
      <c r="AM77" s="11">
        <f t="shared" si="3"/>
        <v>7</v>
      </c>
      <c r="AN77" s="5">
        <v>1</v>
      </c>
    </row>
    <row r="78" spans="1:40">
      <c r="A78" s="3">
        <v>930</v>
      </c>
      <c r="B78" s="4">
        <v>40.54</v>
      </c>
      <c r="C78" s="5">
        <v>2</v>
      </c>
      <c r="D78" s="5">
        <v>83</v>
      </c>
      <c r="E78" s="5">
        <v>12</v>
      </c>
      <c r="F78" s="5">
        <v>30</v>
      </c>
      <c r="G78" s="5">
        <v>17</v>
      </c>
      <c r="H78" s="5">
        <v>2.67</v>
      </c>
      <c r="I78" s="5">
        <v>45</v>
      </c>
      <c r="J78" s="5">
        <v>32</v>
      </c>
      <c r="K78" s="5">
        <v>17</v>
      </c>
      <c r="L78" s="5">
        <v>23</v>
      </c>
      <c r="M78" s="5">
        <v>15</v>
      </c>
      <c r="N78" s="9">
        <v>1</v>
      </c>
      <c r="O78" s="9">
        <v>1</v>
      </c>
      <c r="P78" s="9">
        <v>0</v>
      </c>
      <c r="Q78" s="9">
        <v>1</v>
      </c>
      <c r="R78" s="9">
        <v>0</v>
      </c>
      <c r="S78" s="9">
        <v>0</v>
      </c>
      <c r="T78" s="9">
        <v>1</v>
      </c>
      <c r="U78" s="9">
        <v>1</v>
      </c>
      <c r="V78" s="9">
        <v>1</v>
      </c>
      <c r="W78" s="9">
        <v>0</v>
      </c>
      <c r="X78" s="9">
        <v>1</v>
      </c>
      <c r="Y78" s="9">
        <v>2</v>
      </c>
      <c r="Z78" s="9">
        <v>1</v>
      </c>
      <c r="AA78" s="9">
        <v>1</v>
      </c>
      <c r="AB78" s="9">
        <v>0</v>
      </c>
      <c r="AC78" s="9">
        <v>2</v>
      </c>
      <c r="AD78" s="9">
        <v>0</v>
      </c>
      <c r="AE78" s="9">
        <v>0</v>
      </c>
      <c r="AF78" s="9">
        <v>0</v>
      </c>
      <c r="AG78" s="9">
        <v>1</v>
      </c>
      <c r="AH78" s="5" cm="1">
        <f t="array" ref="AH78">_xlfn.IFS(Q78=0,3,Q78=1,2,Q78=2,3,Q78=3,0)</f>
        <v>2</v>
      </c>
      <c r="AI78" s="5" cm="1">
        <f t="array" ref="AI78">_xlfn.IFS(U78=0,3,U78=1,2,U78=2,3,U78=3,0)</f>
        <v>2</v>
      </c>
      <c r="AJ78" s="5" cm="1">
        <f t="array" ref="AJ78">_xlfn.IFS(Y78=0,3,Y78=1,2,Y78=2,3,Y78=3,0)</f>
        <v>3</v>
      </c>
      <c r="AK78" s="5" cm="1">
        <f t="array" ref="AK78">_xlfn.IFS(AC78=0,3,AC78=1,2,AC78=2,3,AC78=3,0)</f>
        <v>3</v>
      </c>
      <c r="AL78" s="5">
        <f t="shared" si="2"/>
        <v>18</v>
      </c>
      <c r="AM78" s="11">
        <f t="shared" si="3"/>
        <v>10</v>
      </c>
      <c r="AN78" s="5">
        <v>2</v>
      </c>
    </row>
    <row r="79" spans="1:40">
      <c r="A79" s="3">
        <v>932</v>
      </c>
      <c r="B79" s="4">
        <v>53.545725108225092</v>
      </c>
      <c r="C79" s="5">
        <v>2</v>
      </c>
      <c r="D79" s="5">
        <v>69</v>
      </c>
      <c r="E79" s="5">
        <v>12</v>
      </c>
      <c r="F79" s="5">
        <v>27</v>
      </c>
      <c r="G79" s="5">
        <v>16</v>
      </c>
      <c r="H79" s="5">
        <v>3.75</v>
      </c>
      <c r="I79" s="5">
        <v>80</v>
      </c>
      <c r="J79" s="5">
        <v>14</v>
      </c>
      <c r="K79" s="5">
        <v>13</v>
      </c>
      <c r="L79" s="5">
        <v>29</v>
      </c>
      <c r="M79" s="5">
        <v>13</v>
      </c>
      <c r="N79" s="9">
        <v>0</v>
      </c>
      <c r="O79" s="9">
        <v>0</v>
      </c>
      <c r="P79" s="9">
        <v>1</v>
      </c>
      <c r="Q79" s="9">
        <v>1</v>
      </c>
      <c r="R79" s="9">
        <v>1</v>
      </c>
      <c r="S79" s="9">
        <v>1</v>
      </c>
      <c r="T79" s="9">
        <v>1</v>
      </c>
      <c r="U79" s="9">
        <v>1</v>
      </c>
      <c r="V79" s="9">
        <v>0</v>
      </c>
      <c r="W79" s="9">
        <v>0</v>
      </c>
      <c r="X79" s="9">
        <v>1</v>
      </c>
      <c r="Y79" s="9">
        <v>3</v>
      </c>
      <c r="Z79" s="9">
        <v>0</v>
      </c>
      <c r="AA79" s="9">
        <v>0</v>
      </c>
      <c r="AB79" s="9">
        <v>0</v>
      </c>
      <c r="AC79" s="9">
        <v>3</v>
      </c>
      <c r="AD79" s="9">
        <v>0</v>
      </c>
      <c r="AE79" s="9">
        <v>0</v>
      </c>
      <c r="AF79" s="9">
        <v>0</v>
      </c>
      <c r="AG79" s="9">
        <v>0</v>
      </c>
      <c r="AH79" s="5" cm="1">
        <f t="array" ref="AH79">_xlfn.IFS(Q79=0,3,Q79=1,2,Q79=2,3,Q79=3,0)</f>
        <v>2</v>
      </c>
      <c r="AI79" s="5" cm="1">
        <f t="array" ref="AI79">_xlfn.IFS(U79=0,3,U79=1,2,U79=2,3,U79=3,0)</f>
        <v>2</v>
      </c>
      <c r="AJ79" s="5" cm="1">
        <f t="array" ref="AJ79">_xlfn.IFS(Y79=0,3,Y79=1,2,Y79=2,3,Y79=3,0)</f>
        <v>0</v>
      </c>
      <c r="AK79" s="5" cm="1">
        <f t="array" ref="AK79">_xlfn.IFS(AC79=0,3,AC79=1,2,AC79=2,3,AC79=3,0)</f>
        <v>0</v>
      </c>
      <c r="AL79" s="5">
        <f t="shared" si="2"/>
        <v>9</v>
      </c>
      <c r="AM79" s="11">
        <f t="shared" si="3"/>
        <v>6</v>
      </c>
      <c r="AN79" s="5">
        <v>2</v>
      </c>
    </row>
    <row r="80" spans="1:40">
      <c r="A80" s="3">
        <v>933</v>
      </c>
      <c r="B80" s="4">
        <v>16.78</v>
      </c>
      <c r="C80" s="5">
        <v>2</v>
      </c>
      <c r="D80" s="5">
        <v>69</v>
      </c>
      <c r="E80" s="5">
        <v>12</v>
      </c>
      <c r="F80" s="5">
        <v>29</v>
      </c>
      <c r="G80" s="5">
        <v>16</v>
      </c>
      <c r="H80" s="5">
        <v>3.375</v>
      </c>
      <c r="I80" s="5">
        <v>64</v>
      </c>
      <c r="J80" s="5">
        <v>25</v>
      </c>
      <c r="K80" s="5">
        <v>17</v>
      </c>
      <c r="L80" s="5">
        <v>19</v>
      </c>
      <c r="M80" s="5">
        <v>19</v>
      </c>
      <c r="N80" s="9">
        <v>0</v>
      </c>
      <c r="O80" s="9">
        <v>0</v>
      </c>
      <c r="P80" s="9">
        <v>1</v>
      </c>
      <c r="Q80" s="9">
        <v>1</v>
      </c>
      <c r="R80" s="9">
        <v>2</v>
      </c>
      <c r="S80" s="9">
        <v>1</v>
      </c>
      <c r="T80" s="9">
        <v>1</v>
      </c>
      <c r="U80" s="9">
        <v>1</v>
      </c>
      <c r="V80" s="9">
        <v>1</v>
      </c>
      <c r="W80" s="9">
        <v>0</v>
      </c>
      <c r="X80" s="9">
        <v>0</v>
      </c>
      <c r="Y80" s="9">
        <v>1</v>
      </c>
      <c r="Z80" s="9">
        <v>1</v>
      </c>
      <c r="AA80" s="9">
        <v>1</v>
      </c>
      <c r="AB80" s="9">
        <v>1</v>
      </c>
      <c r="AC80" s="9">
        <v>2</v>
      </c>
      <c r="AD80" s="9">
        <v>0</v>
      </c>
      <c r="AE80" s="9">
        <v>1</v>
      </c>
      <c r="AF80" s="9">
        <v>0</v>
      </c>
      <c r="AG80" s="9">
        <v>2</v>
      </c>
      <c r="AH80" s="5" cm="1">
        <f t="array" ref="AH80">_xlfn.IFS(Q80=0,3,Q80=1,2,Q80=2,3,Q80=3,0)</f>
        <v>2</v>
      </c>
      <c r="AI80" s="5" cm="1">
        <f t="array" ref="AI80">_xlfn.IFS(U80=0,3,U80=1,2,U80=2,3,U80=3,0)</f>
        <v>2</v>
      </c>
      <c r="AJ80" s="5" cm="1">
        <f t="array" ref="AJ80">_xlfn.IFS(Y80=0,3,Y80=1,2,Y80=2,3,Y80=3,0)</f>
        <v>2</v>
      </c>
      <c r="AK80" s="5" cm="1">
        <f t="array" ref="AK80">_xlfn.IFS(AC80=0,3,AC80=1,2,AC80=2,3,AC80=3,0)</f>
        <v>3</v>
      </c>
      <c r="AL80" s="5">
        <f t="shared" si="2"/>
        <v>21</v>
      </c>
      <c r="AM80" s="11">
        <f t="shared" si="3"/>
        <v>11</v>
      </c>
      <c r="AN80" s="5">
        <v>3</v>
      </c>
    </row>
    <row r="81" spans="1:40">
      <c r="A81" s="3">
        <v>935</v>
      </c>
      <c r="B81" s="4">
        <v>30.27</v>
      </c>
      <c r="C81" s="5">
        <v>1</v>
      </c>
      <c r="D81" s="5">
        <v>77</v>
      </c>
      <c r="E81" s="5">
        <v>12</v>
      </c>
      <c r="F81" s="5">
        <v>28</v>
      </c>
      <c r="G81" s="5">
        <v>17</v>
      </c>
      <c r="H81" s="5">
        <v>3.75</v>
      </c>
      <c r="I81" s="5">
        <v>62</v>
      </c>
      <c r="J81" s="5">
        <v>39</v>
      </c>
      <c r="K81" s="5">
        <v>16</v>
      </c>
      <c r="L81" s="5">
        <v>34</v>
      </c>
      <c r="M81" s="5">
        <v>21</v>
      </c>
      <c r="N81" s="9">
        <v>1</v>
      </c>
      <c r="O81" s="9">
        <v>1</v>
      </c>
      <c r="P81" s="9">
        <v>0</v>
      </c>
      <c r="Q81" s="9">
        <v>3</v>
      </c>
      <c r="R81" s="9">
        <v>0</v>
      </c>
      <c r="S81" s="9">
        <v>1</v>
      </c>
      <c r="T81" s="9">
        <v>1</v>
      </c>
      <c r="U81" s="9">
        <v>3</v>
      </c>
      <c r="V81" s="9">
        <v>0</v>
      </c>
      <c r="W81" s="9">
        <v>0</v>
      </c>
      <c r="X81" s="9">
        <v>1</v>
      </c>
      <c r="Y81" s="9">
        <v>3</v>
      </c>
      <c r="Z81" s="9">
        <v>1</v>
      </c>
      <c r="AA81" s="9">
        <v>1</v>
      </c>
      <c r="AB81" s="9">
        <v>1</v>
      </c>
      <c r="AC81" s="9">
        <v>3</v>
      </c>
      <c r="AD81" s="9">
        <v>0</v>
      </c>
      <c r="AE81" s="9">
        <v>1</v>
      </c>
      <c r="AF81" s="9">
        <v>0</v>
      </c>
      <c r="AG81" s="9">
        <v>1</v>
      </c>
      <c r="AH81" s="5" cm="1">
        <f t="array" ref="AH81">_xlfn.IFS(Q81=0,3,Q81=1,2,Q81=2,3,Q81=3,0)</f>
        <v>0</v>
      </c>
      <c r="AI81" s="5" cm="1">
        <f t="array" ref="AI81">_xlfn.IFS(U81=0,3,U81=1,2,U81=2,3,U81=3,0)</f>
        <v>0</v>
      </c>
      <c r="AJ81" s="5" cm="1">
        <f t="array" ref="AJ81">_xlfn.IFS(Y81=0,3,Y81=1,2,Y81=2,3,Y81=3,0)</f>
        <v>0</v>
      </c>
      <c r="AK81" s="5" cm="1">
        <f t="array" ref="AK81">_xlfn.IFS(AC81=0,3,AC81=1,2,AC81=2,3,AC81=3,0)</f>
        <v>0</v>
      </c>
      <c r="AL81" s="5">
        <f t="shared" si="2"/>
        <v>10</v>
      </c>
      <c r="AM81" s="11">
        <f t="shared" si="3"/>
        <v>6</v>
      </c>
      <c r="AN81" s="5">
        <v>0</v>
      </c>
    </row>
    <row r="82" spans="1:40">
      <c r="A82" s="3">
        <v>937</v>
      </c>
      <c r="B82" s="4">
        <v>19.5571789321789</v>
      </c>
      <c r="C82" s="5">
        <v>2</v>
      </c>
      <c r="D82" s="5">
        <v>63</v>
      </c>
      <c r="E82" s="5">
        <v>14</v>
      </c>
      <c r="F82" s="5">
        <v>27</v>
      </c>
      <c r="G82" s="5">
        <v>16</v>
      </c>
      <c r="H82" s="5">
        <v>2.67</v>
      </c>
      <c r="I82" s="5">
        <v>51</v>
      </c>
      <c r="J82" s="5">
        <v>17</v>
      </c>
      <c r="K82" s="5">
        <v>12</v>
      </c>
      <c r="L82" s="5">
        <v>29</v>
      </c>
      <c r="M82" s="5">
        <v>13</v>
      </c>
      <c r="N82" s="9">
        <v>0</v>
      </c>
      <c r="O82" s="9">
        <v>0</v>
      </c>
      <c r="P82" s="9">
        <v>0</v>
      </c>
      <c r="Q82" s="9">
        <v>3</v>
      </c>
      <c r="R82" s="9">
        <v>0</v>
      </c>
      <c r="S82" s="9">
        <v>0</v>
      </c>
      <c r="T82" s="9">
        <v>0</v>
      </c>
      <c r="U82" s="9">
        <v>3</v>
      </c>
      <c r="V82" s="9">
        <v>0</v>
      </c>
      <c r="W82" s="9">
        <v>0</v>
      </c>
      <c r="X82" s="9">
        <v>0</v>
      </c>
      <c r="Y82" s="9">
        <v>2</v>
      </c>
      <c r="Z82" s="9">
        <v>0</v>
      </c>
      <c r="AA82" s="9">
        <v>0</v>
      </c>
      <c r="AB82" s="9">
        <v>0</v>
      </c>
      <c r="AC82" s="9">
        <v>3</v>
      </c>
      <c r="AD82" s="9">
        <v>0</v>
      </c>
      <c r="AE82" s="9">
        <v>0</v>
      </c>
      <c r="AF82" s="9">
        <v>0</v>
      </c>
      <c r="AG82" s="9">
        <v>0</v>
      </c>
      <c r="AH82" s="5" cm="1">
        <f t="array" ref="AH82">_xlfn.IFS(Q82=0,3,Q82=1,2,Q82=2,3,Q82=3,0)</f>
        <v>0</v>
      </c>
      <c r="AI82" s="5" cm="1">
        <f t="array" ref="AI82">_xlfn.IFS(U82=0,3,U82=1,2,U82=2,3,U82=3,0)</f>
        <v>0</v>
      </c>
      <c r="AJ82" s="5" cm="1">
        <f t="array" ref="AJ82">_xlfn.IFS(Y82=0,3,Y82=1,2,Y82=2,3,Y82=3,0)</f>
        <v>3</v>
      </c>
      <c r="AK82" s="5" cm="1">
        <f t="array" ref="AK82">_xlfn.IFS(AC82=0,3,AC82=1,2,AC82=2,3,AC82=3,0)</f>
        <v>0</v>
      </c>
      <c r="AL82" s="5">
        <f t="shared" si="2"/>
        <v>3</v>
      </c>
      <c r="AM82" s="11">
        <f t="shared" si="3"/>
        <v>3</v>
      </c>
      <c r="AN82" s="5">
        <v>0</v>
      </c>
    </row>
    <row r="83" spans="1:40">
      <c r="A83" s="3">
        <v>943</v>
      </c>
      <c r="B83" s="4">
        <v>48.242995430495398</v>
      </c>
      <c r="C83" s="5">
        <v>2</v>
      </c>
      <c r="D83" s="5">
        <v>69</v>
      </c>
      <c r="E83" s="5">
        <v>9</v>
      </c>
      <c r="F83" s="5">
        <v>27</v>
      </c>
      <c r="G83" s="5">
        <v>17</v>
      </c>
      <c r="H83" s="5">
        <v>2.67</v>
      </c>
      <c r="I83" s="5">
        <v>52</v>
      </c>
      <c r="J83" s="5">
        <v>20</v>
      </c>
      <c r="K83" s="5">
        <v>16</v>
      </c>
      <c r="L83" s="5">
        <v>24</v>
      </c>
      <c r="M83" s="5">
        <v>19</v>
      </c>
      <c r="N83" s="9">
        <v>0</v>
      </c>
      <c r="O83" s="9">
        <v>0</v>
      </c>
      <c r="P83" s="9">
        <v>0</v>
      </c>
      <c r="Q83" s="9">
        <v>1</v>
      </c>
      <c r="R83" s="9">
        <v>0</v>
      </c>
      <c r="S83" s="9">
        <v>0</v>
      </c>
      <c r="T83" s="9">
        <v>0</v>
      </c>
      <c r="U83" s="9">
        <v>2</v>
      </c>
      <c r="V83" s="9">
        <v>0</v>
      </c>
      <c r="W83" s="9">
        <v>0</v>
      </c>
      <c r="X83" s="9">
        <v>0</v>
      </c>
      <c r="Y83" s="9">
        <v>2</v>
      </c>
      <c r="Z83" s="9">
        <v>0</v>
      </c>
      <c r="AA83" s="9">
        <v>0</v>
      </c>
      <c r="AB83" s="9">
        <v>0</v>
      </c>
      <c r="AC83" s="9">
        <v>2</v>
      </c>
      <c r="AD83" s="9">
        <v>0</v>
      </c>
      <c r="AE83" s="9">
        <v>0</v>
      </c>
      <c r="AF83" s="9">
        <v>0</v>
      </c>
      <c r="AG83" s="9">
        <v>0</v>
      </c>
      <c r="AH83" s="5" cm="1">
        <f t="array" ref="AH83">_xlfn.IFS(Q83=0,3,Q83=1,2,Q83=2,3,Q83=3,0)</f>
        <v>2</v>
      </c>
      <c r="AI83" s="5" cm="1">
        <f t="array" ref="AI83">_xlfn.IFS(U83=0,3,U83=1,2,U83=2,3,U83=3,0)</f>
        <v>3</v>
      </c>
      <c r="AJ83" s="5" cm="1">
        <f t="array" ref="AJ83">_xlfn.IFS(Y83=0,3,Y83=1,2,Y83=2,3,Y83=3,0)</f>
        <v>3</v>
      </c>
      <c r="AK83" s="5" cm="1">
        <f t="array" ref="AK83">_xlfn.IFS(AC83=0,3,AC83=1,2,AC83=2,3,AC83=3,0)</f>
        <v>3</v>
      </c>
      <c r="AL83" s="5">
        <f t="shared" si="2"/>
        <v>11</v>
      </c>
      <c r="AM83" s="11">
        <f t="shared" si="3"/>
        <v>6</v>
      </c>
      <c r="AN83" s="5">
        <v>1</v>
      </c>
    </row>
    <row r="84" spans="1:40">
      <c r="A84" s="3">
        <v>944</v>
      </c>
      <c r="B84" s="4">
        <v>17.12</v>
      </c>
      <c r="C84" s="5">
        <v>1</v>
      </c>
      <c r="D84" s="5">
        <v>76</v>
      </c>
      <c r="E84" s="5">
        <v>12</v>
      </c>
      <c r="F84" s="5">
        <v>27</v>
      </c>
      <c r="G84" s="5">
        <v>15</v>
      </c>
      <c r="H84" s="5">
        <v>3.625</v>
      </c>
      <c r="I84" s="5">
        <v>65</v>
      </c>
      <c r="J84" s="5">
        <v>34</v>
      </c>
      <c r="K84" s="5">
        <v>12</v>
      </c>
      <c r="L84" s="5">
        <v>11</v>
      </c>
      <c r="M84" s="5">
        <v>13</v>
      </c>
      <c r="N84" s="9">
        <v>1</v>
      </c>
      <c r="O84" s="9">
        <v>0</v>
      </c>
      <c r="P84" s="9">
        <v>1</v>
      </c>
      <c r="Q84" s="9">
        <v>1</v>
      </c>
      <c r="R84" s="9">
        <v>0</v>
      </c>
      <c r="S84" s="9">
        <v>1</v>
      </c>
      <c r="T84" s="9">
        <v>0</v>
      </c>
      <c r="U84" s="9">
        <v>1</v>
      </c>
      <c r="V84" s="9">
        <v>0</v>
      </c>
      <c r="W84" s="9">
        <v>0</v>
      </c>
      <c r="X84" s="9">
        <v>2</v>
      </c>
      <c r="Y84" s="9">
        <v>1</v>
      </c>
      <c r="Z84" s="9">
        <v>1</v>
      </c>
      <c r="AA84" s="9">
        <v>1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5" cm="1">
        <f t="array" ref="AH84">_xlfn.IFS(Q84=0,3,Q84=1,2,Q84=2,3,Q84=3,0)</f>
        <v>2</v>
      </c>
      <c r="AI84" s="5" cm="1">
        <f t="array" ref="AI84">_xlfn.IFS(U84=0,3,U84=1,2,U84=2,3,U84=3,0)</f>
        <v>2</v>
      </c>
      <c r="AJ84" s="5" cm="1">
        <f t="array" ref="AJ84">_xlfn.IFS(Y84=0,3,Y84=1,2,Y84=2,3,Y84=3,0)</f>
        <v>2</v>
      </c>
      <c r="AK84" s="5" cm="1">
        <f t="array" ref="AK84">_xlfn.IFS(AC84=0,3,AC84=1,2,AC84=2,3,AC84=3,0)</f>
        <v>3</v>
      </c>
      <c r="AL84" s="5">
        <f t="shared" si="2"/>
        <v>16</v>
      </c>
      <c r="AM84" s="11">
        <f t="shared" si="3"/>
        <v>9</v>
      </c>
      <c r="AN84" s="5">
        <v>3</v>
      </c>
    </row>
    <row r="85" spans="1:40">
      <c r="A85" s="3">
        <v>945</v>
      </c>
      <c r="B85" s="4">
        <v>19.72</v>
      </c>
      <c r="C85" s="5">
        <v>2</v>
      </c>
      <c r="D85" s="5">
        <v>73</v>
      </c>
      <c r="E85" s="5">
        <v>6</v>
      </c>
      <c r="F85" s="5">
        <v>26</v>
      </c>
      <c r="G85" s="5">
        <v>15</v>
      </c>
      <c r="H85" s="5">
        <v>2.5</v>
      </c>
      <c r="I85" s="5">
        <v>32</v>
      </c>
      <c r="J85" s="5">
        <v>20</v>
      </c>
      <c r="K85" s="5">
        <v>13</v>
      </c>
      <c r="L85" s="5">
        <v>22</v>
      </c>
      <c r="M85" s="5">
        <v>12</v>
      </c>
      <c r="N85" s="9">
        <v>0</v>
      </c>
      <c r="O85" s="9">
        <v>1</v>
      </c>
      <c r="P85" s="9">
        <v>0</v>
      </c>
      <c r="Q85" s="9">
        <v>3</v>
      </c>
      <c r="R85" s="9">
        <v>0</v>
      </c>
      <c r="S85" s="9">
        <v>0</v>
      </c>
      <c r="T85" s="9">
        <v>0</v>
      </c>
      <c r="U85" s="9">
        <v>3</v>
      </c>
      <c r="V85" s="9">
        <v>1</v>
      </c>
      <c r="W85" s="9">
        <v>0</v>
      </c>
      <c r="X85" s="9">
        <v>2</v>
      </c>
      <c r="Y85" s="9">
        <v>2</v>
      </c>
      <c r="Z85" s="9">
        <v>0</v>
      </c>
      <c r="AA85" s="9">
        <v>0</v>
      </c>
      <c r="AB85" s="9">
        <v>0</v>
      </c>
      <c r="AC85" s="9">
        <v>3</v>
      </c>
      <c r="AD85" s="9">
        <v>0</v>
      </c>
      <c r="AE85" s="9">
        <v>0</v>
      </c>
      <c r="AF85" s="9">
        <v>0</v>
      </c>
      <c r="AG85" s="9">
        <v>0</v>
      </c>
      <c r="AH85" s="5" cm="1">
        <f t="array" ref="AH85">_xlfn.IFS(Q85=0,3,Q85=1,2,Q85=2,3,Q85=3,0)</f>
        <v>0</v>
      </c>
      <c r="AI85" s="5" cm="1">
        <f t="array" ref="AI85">_xlfn.IFS(U85=0,3,U85=1,2,U85=2,3,U85=3,0)</f>
        <v>0</v>
      </c>
      <c r="AJ85" s="5" cm="1">
        <f t="array" ref="AJ85">_xlfn.IFS(Y85=0,3,Y85=1,2,Y85=2,3,Y85=3,0)</f>
        <v>3</v>
      </c>
      <c r="AK85" s="5" cm="1">
        <f t="array" ref="AK85">_xlfn.IFS(AC85=0,3,AC85=1,2,AC85=2,3,AC85=3,0)</f>
        <v>0</v>
      </c>
      <c r="AL85" s="5">
        <f t="shared" si="2"/>
        <v>7</v>
      </c>
      <c r="AM85" s="11">
        <f t="shared" si="3"/>
        <v>5</v>
      </c>
      <c r="AN85" s="5">
        <v>1</v>
      </c>
    </row>
    <row r="86" spans="1:40">
      <c r="A86" s="3">
        <v>946</v>
      </c>
      <c r="B86" s="4">
        <v>32.700000000000003</v>
      </c>
      <c r="C86" s="5">
        <v>1</v>
      </c>
      <c r="D86" s="5">
        <v>77</v>
      </c>
      <c r="E86" s="5">
        <v>12</v>
      </c>
      <c r="F86" s="5">
        <v>29</v>
      </c>
      <c r="G86" s="5">
        <v>17</v>
      </c>
      <c r="H86" s="5">
        <v>2.66</v>
      </c>
      <c r="I86" s="5">
        <v>69</v>
      </c>
      <c r="J86" s="5">
        <v>33</v>
      </c>
      <c r="K86" s="5">
        <v>16</v>
      </c>
      <c r="L86" s="5">
        <v>32</v>
      </c>
      <c r="M86" s="5">
        <v>21</v>
      </c>
      <c r="N86" s="9">
        <v>0</v>
      </c>
      <c r="O86" s="9">
        <v>0</v>
      </c>
      <c r="P86" s="9">
        <v>1</v>
      </c>
      <c r="Q86" s="9">
        <v>0</v>
      </c>
      <c r="R86" s="9">
        <v>1</v>
      </c>
      <c r="S86" s="9">
        <v>1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1</v>
      </c>
      <c r="AA86" s="9">
        <v>1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5" cm="1">
        <f t="array" ref="AH86">_xlfn.IFS(Q86=0,3,Q86=1,2,Q86=2,3,Q86=3,0)</f>
        <v>3</v>
      </c>
      <c r="AI86" s="5" cm="1">
        <f t="array" ref="AI86">_xlfn.IFS(U86=0,3,U86=1,2,U86=2,3,U86=3,0)</f>
        <v>3</v>
      </c>
      <c r="AJ86" s="5" cm="1">
        <f t="array" ref="AJ86">_xlfn.IFS(Y86=0,3,Y86=1,2,Y86=2,3,Y86=3,0)</f>
        <v>3</v>
      </c>
      <c r="AK86" s="5" cm="1">
        <f t="array" ref="AK86">_xlfn.IFS(AC86=0,3,AC86=1,2,AC86=2,3,AC86=3,0)</f>
        <v>3</v>
      </c>
      <c r="AL86" s="5">
        <f t="shared" si="2"/>
        <v>17</v>
      </c>
      <c r="AM86" s="11">
        <f t="shared" si="3"/>
        <v>9</v>
      </c>
      <c r="AN86" s="5">
        <v>2</v>
      </c>
    </row>
    <row r="87" spans="1:40">
      <c r="A87" s="3">
        <v>949</v>
      </c>
      <c r="B87" s="4">
        <v>53.132515632515599</v>
      </c>
      <c r="C87" s="5">
        <v>2</v>
      </c>
      <c r="D87" s="5">
        <v>70</v>
      </c>
      <c r="E87" s="5">
        <v>16</v>
      </c>
      <c r="F87" s="5">
        <v>29</v>
      </c>
      <c r="G87" s="5">
        <v>17</v>
      </c>
      <c r="H87" s="5">
        <v>2.66</v>
      </c>
      <c r="I87" s="5">
        <v>82</v>
      </c>
      <c r="J87" s="5">
        <v>35</v>
      </c>
      <c r="K87" s="5">
        <v>20</v>
      </c>
      <c r="L87" s="5">
        <v>42</v>
      </c>
      <c r="M87" s="5">
        <v>24</v>
      </c>
      <c r="N87" s="9">
        <v>1</v>
      </c>
      <c r="O87" s="9">
        <v>0</v>
      </c>
      <c r="P87" s="9">
        <v>1</v>
      </c>
      <c r="Q87" s="9">
        <v>0</v>
      </c>
      <c r="R87" s="9">
        <v>0</v>
      </c>
      <c r="S87" s="9">
        <v>0</v>
      </c>
      <c r="T87" s="9">
        <v>0</v>
      </c>
      <c r="U87" s="9">
        <v>2</v>
      </c>
      <c r="V87" s="9">
        <v>1</v>
      </c>
      <c r="W87" s="9">
        <v>0</v>
      </c>
      <c r="X87" s="9">
        <v>1</v>
      </c>
      <c r="Y87" s="9">
        <v>1</v>
      </c>
      <c r="Z87" s="9">
        <v>1</v>
      </c>
      <c r="AA87" s="9">
        <v>0</v>
      </c>
      <c r="AB87" s="9">
        <v>0</v>
      </c>
      <c r="AC87" s="9">
        <v>1</v>
      </c>
      <c r="AD87" s="9">
        <v>0</v>
      </c>
      <c r="AE87" s="9">
        <v>0</v>
      </c>
      <c r="AF87" s="9">
        <v>0</v>
      </c>
      <c r="AG87" s="9">
        <v>0</v>
      </c>
      <c r="AH87" s="5" cm="1">
        <f t="array" ref="AH87">_xlfn.IFS(Q87=0,3,Q87=1,2,Q87=2,3,Q87=3,0)</f>
        <v>3</v>
      </c>
      <c r="AI87" s="5" cm="1">
        <f t="array" ref="AI87">_xlfn.IFS(U87=0,3,U87=1,2,U87=2,3,U87=3,0)</f>
        <v>3</v>
      </c>
      <c r="AJ87" s="5" cm="1">
        <f t="array" ref="AJ87">_xlfn.IFS(Y87=0,3,Y87=1,2,Y87=2,3,Y87=3,0)</f>
        <v>2</v>
      </c>
      <c r="AK87" s="5" cm="1">
        <f t="array" ref="AK87">_xlfn.IFS(AC87=0,3,AC87=1,2,AC87=2,3,AC87=3,0)</f>
        <v>2</v>
      </c>
      <c r="AL87" s="5">
        <f t="shared" si="2"/>
        <v>15</v>
      </c>
      <c r="AM87" s="11">
        <f t="shared" si="3"/>
        <v>7</v>
      </c>
      <c r="AN87" s="5">
        <v>1</v>
      </c>
    </row>
    <row r="88" spans="1:40">
      <c r="A88" s="3">
        <v>953</v>
      </c>
      <c r="B88" s="4">
        <v>15.65</v>
      </c>
      <c r="C88" s="5">
        <v>2</v>
      </c>
      <c r="D88" s="5">
        <v>79</v>
      </c>
      <c r="E88" s="5">
        <v>6</v>
      </c>
      <c r="F88" s="5">
        <v>24</v>
      </c>
      <c r="G88" s="5">
        <v>14</v>
      </c>
      <c r="H88" s="5">
        <v>2.34</v>
      </c>
      <c r="I88" s="5">
        <v>27</v>
      </c>
      <c r="J88" s="5">
        <v>16</v>
      </c>
      <c r="K88" s="5">
        <v>2</v>
      </c>
      <c r="L88" s="5">
        <v>20</v>
      </c>
      <c r="M88" s="5">
        <v>13</v>
      </c>
      <c r="N88" s="9">
        <v>0</v>
      </c>
      <c r="O88" s="9">
        <v>0</v>
      </c>
      <c r="P88" s="9">
        <v>0</v>
      </c>
      <c r="Q88" s="9">
        <v>3</v>
      </c>
      <c r="R88" s="9">
        <v>0</v>
      </c>
      <c r="S88" s="9">
        <v>0</v>
      </c>
      <c r="T88" s="9">
        <v>0</v>
      </c>
      <c r="U88" s="9">
        <v>3</v>
      </c>
      <c r="V88" s="9">
        <v>0</v>
      </c>
      <c r="W88" s="9">
        <v>0</v>
      </c>
      <c r="X88" s="9">
        <v>0</v>
      </c>
      <c r="Y88" s="9">
        <v>3</v>
      </c>
      <c r="Z88" s="9">
        <v>0</v>
      </c>
      <c r="AA88" s="9">
        <v>0</v>
      </c>
      <c r="AB88" s="9">
        <v>0</v>
      </c>
      <c r="AC88" s="9">
        <v>3</v>
      </c>
      <c r="AD88" s="9">
        <v>0</v>
      </c>
      <c r="AE88" s="9">
        <v>0</v>
      </c>
      <c r="AF88" s="9">
        <v>0</v>
      </c>
      <c r="AG88" s="9">
        <v>0</v>
      </c>
      <c r="AH88" s="5" cm="1">
        <f t="array" ref="AH88">_xlfn.IFS(Q88=0,3,Q88=1,2,Q88=2,3,Q88=3,0)</f>
        <v>0</v>
      </c>
      <c r="AI88" s="5" cm="1">
        <f t="array" ref="AI88">_xlfn.IFS(U88=0,3,U88=1,2,U88=2,3,U88=3,0)</f>
        <v>0</v>
      </c>
      <c r="AJ88" s="5" cm="1">
        <f t="array" ref="AJ88">_xlfn.IFS(Y88=0,3,Y88=1,2,Y88=2,3,Y88=3,0)</f>
        <v>0</v>
      </c>
      <c r="AK88" s="5" cm="1">
        <f t="array" ref="AK88">_xlfn.IFS(AC88=0,3,AC88=1,2,AC88=2,3,AC88=3,0)</f>
        <v>0</v>
      </c>
      <c r="AL88" s="5">
        <f t="shared" si="2"/>
        <v>0</v>
      </c>
      <c r="AM88" s="11">
        <f t="shared" si="3"/>
        <v>0</v>
      </c>
      <c r="AN88" s="5">
        <v>0</v>
      </c>
    </row>
    <row r="89" spans="1:40">
      <c r="A89" s="3">
        <v>956</v>
      </c>
      <c r="B89" s="4">
        <v>9.57</v>
      </c>
      <c r="C89" s="5">
        <v>2</v>
      </c>
      <c r="D89" s="5">
        <v>69</v>
      </c>
      <c r="E89" s="5">
        <v>9</v>
      </c>
      <c r="F89" s="5">
        <v>27</v>
      </c>
      <c r="G89" s="5">
        <v>16</v>
      </c>
      <c r="H89" s="5">
        <v>3.5</v>
      </c>
      <c r="I89" s="5">
        <v>31</v>
      </c>
      <c r="J89" s="5">
        <v>25</v>
      </c>
      <c r="K89" s="5">
        <v>15</v>
      </c>
      <c r="L89" s="5">
        <v>15</v>
      </c>
      <c r="M89" s="5">
        <v>16</v>
      </c>
      <c r="N89" s="9">
        <v>1</v>
      </c>
      <c r="O89" s="9">
        <v>0</v>
      </c>
      <c r="P89" s="9">
        <v>0</v>
      </c>
      <c r="Q89" s="9">
        <v>2</v>
      </c>
      <c r="R89" s="9">
        <v>0</v>
      </c>
      <c r="S89" s="9">
        <v>1</v>
      </c>
      <c r="T89" s="9">
        <v>0</v>
      </c>
      <c r="U89" s="9">
        <v>3</v>
      </c>
      <c r="V89" s="9">
        <v>0</v>
      </c>
      <c r="W89" s="9">
        <v>0</v>
      </c>
      <c r="X89" s="9">
        <v>2</v>
      </c>
      <c r="Y89" s="9">
        <v>3</v>
      </c>
      <c r="Z89" s="9">
        <v>1</v>
      </c>
      <c r="AA89" s="9">
        <v>0</v>
      </c>
      <c r="AB89" s="9">
        <v>0</v>
      </c>
      <c r="AC89" s="9">
        <v>3</v>
      </c>
      <c r="AD89" s="9">
        <v>0</v>
      </c>
      <c r="AE89" s="9">
        <v>0</v>
      </c>
      <c r="AF89" s="9">
        <v>0</v>
      </c>
      <c r="AG89" s="9">
        <v>0</v>
      </c>
      <c r="AH89" s="5" cm="1">
        <f t="array" ref="AH89">_xlfn.IFS(Q89=0,3,Q89=1,2,Q89=2,3,Q89=3,0)</f>
        <v>3</v>
      </c>
      <c r="AI89" s="5" cm="1">
        <f t="array" ref="AI89">_xlfn.IFS(U89=0,3,U89=1,2,U89=2,3,U89=3,0)</f>
        <v>0</v>
      </c>
      <c r="AJ89" s="5" cm="1">
        <f t="array" ref="AJ89">_xlfn.IFS(Y89=0,3,Y89=1,2,Y89=2,3,Y89=3,0)</f>
        <v>0</v>
      </c>
      <c r="AK89" s="5" cm="1">
        <f t="array" ref="AK89">_xlfn.IFS(AC89=0,3,AC89=1,2,AC89=2,3,AC89=3,0)</f>
        <v>0</v>
      </c>
      <c r="AL89" s="5">
        <f t="shared" si="2"/>
        <v>8</v>
      </c>
      <c r="AM89" s="11">
        <f t="shared" si="3"/>
        <v>4</v>
      </c>
      <c r="AN89" s="5">
        <v>1</v>
      </c>
    </row>
    <row r="90" spans="1:40">
      <c r="A90" s="3">
        <v>958</v>
      </c>
      <c r="B90" s="4">
        <v>25.36</v>
      </c>
      <c r="C90" s="5">
        <v>2</v>
      </c>
      <c r="D90" s="5">
        <v>84</v>
      </c>
      <c r="E90" s="5">
        <v>9</v>
      </c>
      <c r="F90" s="5">
        <v>29</v>
      </c>
      <c r="G90" s="5">
        <v>14</v>
      </c>
      <c r="H90" s="5">
        <v>0.5</v>
      </c>
      <c r="I90" s="5">
        <v>37</v>
      </c>
      <c r="J90" s="5">
        <v>23</v>
      </c>
      <c r="K90" s="5">
        <v>15</v>
      </c>
      <c r="L90" s="5">
        <v>21</v>
      </c>
      <c r="M90" s="5">
        <v>18</v>
      </c>
      <c r="N90" s="9">
        <v>1</v>
      </c>
      <c r="O90" s="9">
        <v>2</v>
      </c>
      <c r="P90" s="9">
        <v>0</v>
      </c>
      <c r="Q90" s="9">
        <v>2</v>
      </c>
      <c r="R90" s="9">
        <v>1</v>
      </c>
      <c r="S90" s="9">
        <v>0</v>
      </c>
      <c r="T90" s="9">
        <v>0</v>
      </c>
      <c r="U90" s="9">
        <v>2</v>
      </c>
      <c r="V90" s="9">
        <v>0</v>
      </c>
      <c r="W90" s="9">
        <v>1</v>
      </c>
      <c r="X90" s="9">
        <v>2</v>
      </c>
      <c r="Y90" s="9">
        <v>0</v>
      </c>
      <c r="Z90" s="9">
        <v>1</v>
      </c>
      <c r="AA90" s="9">
        <v>0</v>
      </c>
      <c r="AB90" s="9">
        <v>0</v>
      </c>
      <c r="AC90" s="9">
        <v>0</v>
      </c>
      <c r="AD90" s="9">
        <v>2</v>
      </c>
      <c r="AE90" s="9">
        <v>1</v>
      </c>
      <c r="AF90" s="9">
        <v>0</v>
      </c>
      <c r="AG90" s="9">
        <v>1</v>
      </c>
      <c r="AH90" s="5" cm="1">
        <f t="array" ref="AH90">_xlfn.IFS(Q90=0,3,Q90=1,2,Q90=2,3,Q90=3,0)</f>
        <v>3</v>
      </c>
      <c r="AI90" s="5" cm="1">
        <f t="array" ref="AI90">_xlfn.IFS(U90=0,3,U90=1,2,U90=2,3,U90=3,0)</f>
        <v>3</v>
      </c>
      <c r="AJ90" s="5" cm="1">
        <f t="array" ref="AJ90">_xlfn.IFS(Y90=0,3,Y90=1,2,Y90=2,3,Y90=3,0)</f>
        <v>3</v>
      </c>
      <c r="AK90" s="5" cm="1">
        <f t="array" ref="AK90">_xlfn.IFS(AC90=0,3,AC90=1,2,AC90=2,3,AC90=3,0)</f>
        <v>3</v>
      </c>
      <c r="AL90" s="5">
        <f t="shared" si="2"/>
        <v>24</v>
      </c>
      <c r="AM90" s="11">
        <f t="shared" si="3"/>
        <v>12</v>
      </c>
      <c r="AN90" s="5">
        <v>1</v>
      </c>
    </row>
    <row r="91" spans="1:40">
      <c r="A91" s="3">
        <v>959</v>
      </c>
      <c r="B91" s="4">
        <v>22.68</v>
      </c>
      <c r="C91" s="5">
        <v>1</v>
      </c>
      <c r="D91" s="5">
        <v>70</v>
      </c>
      <c r="E91" s="5">
        <v>18</v>
      </c>
      <c r="F91" s="5">
        <v>29</v>
      </c>
      <c r="G91" s="5">
        <v>17</v>
      </c>
      <c r="H91" s="5">
        <v>3.625</v>
      </c>
      <c r="I91" s="5">
        <v>68</v>
      </c>
      <c r="J91" s="5">
        <v>38</v>
      </c>
      <c r="K91" s="5">
        <v>21</v>
      </c>
      <c r="L91" s="5">
        <v>35</v>
      </c>
      <c r="M91" s="5">
        <v>19</v>
      </c>
      <c r="N91" s="9">
        <v>0</v>
      </c>
      <c r="O91" s="9">
        <v>0</v>
      </c>
      <c r="P91" s="9">
        <v>0</v>
      </c>
      <c r="Q91" s="9">
        <v>1</v>
      </c>
      <c r="R91" s="9">
        <v>0</v>
      </c>
      <c r="S91" s="9">
        <v>0</v>
      </c>
      <c r="T91" s="9">
        <v>0</v>
      </c>
      <c r="U91" s="9">
        <v>1</v>
      </c>
      <c r="V91" s="9">
        <v>0</v>
      </c>
      <c r="W91" s="9">
        <v>0</v>
      </c>
      <c r="X91" s="9">
        <v>0</v>
      </c>
      <c r="Y91" s="9">
        <v>2</v>
      </c>
      <c r="Z91" s="9">
        <v>0</v>
      </c>
      <c r="AA91" s="9">
        <v>0</v>
      </c>
      <c r="AB91" s="9">
        <v>0</v>
      </c>
      <c r="AC91" s="9">
        <v>1</v>
      </c>
      <c r="AD91" s="9">
        <v>0</v>
      </c>
      <c r="AE91" s="9">
        <v>1</v>
      </c>
      <c r="AF91" s="9">
        <v>0</v>
      </c>
      <c r="AG91" s="9">
        <v>0</v>
      </c>
      <c r="AH91" s="5" cm="1">
        <f t="array" ref="AH91">_xlfn.IFS(Q91=0,3,Q91=1,2,Q91=2,3,Q91=3,0)</f>
        <v>2</v>
      </c>
      <c r="AI91" s="5" cm="1">
        <f t="array" ref="AI91">_xlfn.IFS(U91=0,3,U91=1,2,U91=2,3,U91=3,0)</f>
        <v>2</v>
      </c>
      <c r="AJ91" s="5" cm="1">
        <f t="array" ref="AJ91">_xlfn.IFS(Y91=0,3,Y91=1,2,Y91=2,3,Y91=3,0)</f>
        <v>3</v>
      </c>
      <c r="AK91" s="5" cm="1">
        <f t="array" ref="AK91">_xlfn.IFS(AC91=0,3,AC91=1,2,AC91=2,3,AC91=3,0)</f>
        <v>2</v>
      </c>
      <c r="AL91" s="5">
        <f t="shared" si="2"/>
        <v>10</v>
      </c>
      <c r="AM91" s="11">
        <f t="shared" si="3"/>
        <v>5</v>
      </c>
      <c r="AN91" s="5">
        <v>2</v>
      </c>
    </row>
    <row r="92" spans="1:40">
      <c r="A92" s="3">
        <v>962</v>
      </c>
      <c r="B92" s="4">
        <v>28.43</v>
      </c>
      <c r="C92" s="5">
        <v>2</v>
      </c>
      <c r="D92" s="5">
        <v>68</v>
      </c>
      <c r="E92" s="5">
        <v>14</v>
      </c>
      <c r="F92" s="5">
        <v>25</v>
      </c>
      <c r="G92" s="5">
        <v>16</v>
      </c>
      <c r="H92" s="5">
        <v>2.33</v>
      </c>
      <c r="I92" s="5">
        <v>39</v>
      </c>
      <c r="J92" s="5">
        <v>36</v>
      </c>
      <c r="K92" s="5">
        <v>14</v>
      </c>
      <c r="L92" s="5">
        <v>25</v>
      </c>
      <c r="M92" s="5">
        <v>15</v>
      </c>
      <c r="N92" s="9">
        <v>1</v>
      </c>
      <c r="O92" s="9">
        <v>0</v>
      </c>
      <c r="P92" s="9">
        <v>1</v>
      </c>
      <c r="Q92" s="9">
        <v>3</v>
      </c>
      <c r="R92" s="9">
        <v>1</v>
      </c>
      <c r="S92" s="9">
        <v>0</v>
      </c>
      <c r="T92" s="9">
        <v>1</v>
      </c>
      <c r="U92" s="9">
        <v>2</v>
      </c>
      <c r="V92" s="9">
        <v>0</v>
      </c>
      <c r="W92" s="9">
        <v>0</v>
      </c>
      <c r="X92" s="9">
        <v>0</v>
      </c>
      <c r="Y92" s="9">
        <v>3</v>
      </c>
      <c r="Z92" s="9">
        <v>1</v>
      </c>
      <c r="AA92" s="9">
        <v>0</v>
      </c>
      <c r="AB92" s="9">
        <v>1</v>
      </c>
      <c r="AC92" s="9">
        <v>3</v>
      </c>
      <c r="AD92" s="9">
        <v>0</v>
      </c>
      <c r="AE92" s="9">
        <v>0</v>
      </c>
      <c r="AF92" s="9">
        <v>0</v>
      </c>
      <c r="AG92" s="9">
        <v>0</v>
      </c>
      <c r="AH92" s="5" cm="1">
        <f t="array" ref="AH92">_xlfn.IFS(Q92=0,3,Q92=1,2,Q92=2,3,Q92=3,0)</f>
        <v>0</v>
      </c>
      <c r="AI92" s="5" cm="1">
        <f t="array" ref="AI92">_xlfn.IFS(U92=0,3,U92=1,2,U92=2,3,U92=3,0)</f>
        <v>3</v>
      </c>
      <c r="AJ92" s="5" cm="1">
        <f t="array" ref="AJ92">_xlfn.IFS(Y92=0,3,Y92=1,2,Y92=2,3,Y92=3,0)</f>
        <v>0</v>
      </c>
      <c r="AK92" s="5" cm="1">
        <f t="array" ref="AK92">_xlfn.IFS(AC92=0,3,AC92=1,2,AC92=2,3,AC92=3,0)</f>
        <v>0</v>
      </c>
      <c r="AL92" s="5">
        <f t="shared" si="2"/>
        <v>9</v>
      </c>
      <c r="AM92" s="11">
        <f t="shared" si="3"/>
        <v>6</v>
      </c>
      <c r="AN92" s="5">
        <v>0</v>
      </c>
    </row>
    <row r="93" spans="1:40">
      <c r="A93" s="3">
        <v>963</v>
      </c>
      <c r="B93" s="4">
        <v>35.17</v>
      </c>
      <c r="C93" s="5">
        <v>1</v>
      </c>
      <c r="D93" s="5">
        <v>80</v>
      </c>
      <c r="E93" s="5">
        <v>21</v>
      </c>
      <c r="F93" s="5">
        <v>29</v>
      </c>
      <c r="G93" s="5">
        <v>13</v>
      </c>
      <c r="H93" s="5">
        <v>2.67</v>
      </c>
      <c r="I93" s="5">
        <v>51</v>
      </c>
      <c r="J93" s="5">
        <v>39</v>
      </c>
      <c r="K93" s="5">
        <v>14</v>
      </c>
      <c r="L93" s="5">
        <v>29</v>
      </c>
      <c r="M93" s="5">
        <v>20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2</v>
      </c>
      <c r="V93" s="9">
        <v>0</v>
      </c>
      <c r="W93" s="9">
        <v>0</v>
      </c>
      <c r="X93" s="9">
        <v>2</v>
      </c>
      <c r="Y93" s="9">
        <v>0</v>
      </c>
      <c r="Z93" s="9">
        <v>0</v>
      </c>
      <c r="AA93" s="9">
        <v>1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5" cm="1">
        <f t="array" ref="AH93">_xlfn.IFS(Q93=0,3,Q93=1,2,Q93=2,3,Q93=3,0)</f>
        <v>3</v>
      </c>
      <c r="AI93" s="5" cm="1">
        <f t="array" ref="AI93">_xlfn.IFS(U93=0,3,U93=1,2,U93=2,3,U93=3,0)</f>
        <v>3</v>
      </c>
      <c r="AJ93" s="5" cm="1">
        <f t="array" ref="AJ93">_xlfn.IFS(Y93=0,3,Y93=1,2,Y93=2,3,Y93=3,0)</f>
        <v>3</v>
      </c>
      <c r="AK93" s="5" cm="1">
        <f t="array" ref="AK93">_xlfn.IFS(AC93=0,3,AC93=1,2,AC93=2,3,AC93=3,0)</f>
        <v>3</v>
      </c>
      <c r="AL93" s="5">
        <f t="shared" si="2"/>
        <v>15</v>
      </c>
      <c r="AM93" s="11">
        <f t="shared" si="3"/>
        <v>9</v>
      </c>
      <c r="AN93" s="5">
        <v>2</v>
      </c>
    </row>
    <row r="94" spans="1:40">
      <c r="A94" s="3">
        <v>965</v>
      </c>
      <c r="B94" s="4">
        <v>69.630531505531508</v>
      </c>
      <c r="C94" s="5">
        <v>1</v>
      </c>
      <c r="D94" s="5">
        <v>68</v>
      </c>
      <c r="E94" s="5">
        <v>12</v>
      </c>
      <c r="F94" s="5">
        <v>29</v>
      </c>
      <c r="G94" s="5">
        <v>17</v>
      </c>
      <c r="H94" s="5">
        <v>6</v>
      </c>
      <c r="I94" s="5">
        <v>50</v>
      </c>
      <c r="J94" s="5">
        <v>48</v>
      </c>
      <c r="K94" s="5">
        <v>18</v>
      </c>
      <c r="L94" s="5">
        <v>148</v>
      </c>
      <c r="M94" s="5">
        <v>26</v>
      </c>
      <c r="N94" s="9">
        <v>0</v>
      </c>
      <c r="O94" s="9">
        <v>0</v>
      </c>
      <c r="P94" s="9">
        <v>0</v>
      </c>
      <c r="Q94" s="9">
        <v>3</v>
      </c>
      <c r="R94" s="9">
        <v>0</v>
      </c>
      <c r="S94" s="9">
        <v>0</v>
      </c>
      <c r="T94" s="9">
        <v>0</v>
      </c>
      <c r="U94" s="9">
        <v>3</v>
      </c>
      <c r="V94" s="9">
        <v>0</v>
      </c>
      <c r="W94" s="9">
        <v>0</v>
      </c>
      <c r="X94" s="9">
        <v>1</v>
      </c>
      <c r="Y94" s="9">
        <v>3</v>
      </c>
      <c r="Z94" s="9">
        <v>2</v>
      </c>
      <c r="AA94" s="9">
        <v>0</v>
      </c>
      <c r="AB94" s="9">
        <v>1</v>
      </c>
      <c r="AC94" s="9">
        <v>3</v>
      </c>
      <c r="AD94" s="9">
        <v>0</v>
      </c>
      <c r="AE94" s="9">
        <v>0</v>
      </c>
      <c r="AF94" s="9">
        <v>0</v>
      </c>
      <c r="AG94" s="9">
        <v>0</v>
      </c>
      <c r="AH94" s="5" cm="1">
        <f t="array" ref="AH94">_xlfn.IFS(Q94=0,3,Q94=1,2,Q94=2,3,Q94=3,0)</f>
        <v>0</v>
      </c>
      <c r="AI94" s="5" cm="1">
        <f t="array" ref="AI94">_xlfn.IFS(U94=0,3,U94=1,2,U94=2,3,U94=3,0)</f>
        <v>0</v>
      </c>
      <c r="AJ94" s="5" cm="1">
        <f t="array" ref="AJ94">_xlfn.IFS(Y94=0,3,Y94=1,2,Y94=2,3,Y94=3,0)</f>
        <v>0</v>
      </c>
      <c r="AK94" s="5" cm="1">
        <f t="array" ref="AK94">_xlfn.IFS(AC94=0,3,AC94=1,2,AC94=2,3,AC94=3,0)</f>
        <v>0</v>
      </c>
      <c r="AL94" s="5">
        <f t="shared" si="2"/>
        <v>4</v>
      </c>
      <c r="AM94" s="11">
        <f t="shared" si="3"/>
        <v>1</v>
      </c>
      <c r="AN94" s="5">
        <v>0</v>
      </c>
    </row>
    <row r="95" spans="1:40">
      <c r="A95" s="3">
        <v>970</v>
      </c>
      <c r="B95" s="4">
        <v>20.89</v>
      </c>
      <c r="C95" s="5">
        <v>1</v>
      </c>
      <c r="D95" s="5">
        <v>82</v>
      </c>
      <c r="E95" s="5">
        <v>16</v>
      </c>
      <c r="F95" s="5">
        <v>29</v>
      </c>
      <c r="G95" s="5">
        <v>17</v>
      </c>
      <c r="H95" s="5">
        <v>3.625</v>
      </c>
      <c r="I95" s="5">
        <v>25</v>
      </c>
      <c r="J95" s="5">
        <v>24</v>
      </c>
      <c r="K95" s="5">
        <v>5</v>
      </c>
      <c r="L95" s="5">
        <v>32</v>
      </c>
      <c r="M95" s="5">
        <v>17</v>
      </c>
      <c r="N95" s="9">
        <v>0</v>
      </c>
      <c r="O95" s="9">
        <v>1</v>
      </c>
      <c r="P95" s="9">
        <v>0</v>
      </c>
      <c r="Q95" s="9">
        <v>1</v>
      </c>
      <c r="R95" s="9">
        <v>0</v>
      </c>
      <c r="S95" s="9">
        <v>0</v>
      </c>
      <c r="T95" s="9">
        <v>1</v>
      </c>
      <c r="U95" s="9">
        <v>1</v>
      </c>
      <c r="V95" s="9">
        <v>0</v>
      </c>
      <c r="W95" s="9">
        <v>0</v>
      </c>
      <c r="X95" s="9">
        <v>1</v>
      </c>
      <c r="Y95" s="9">
        <v>1</v>
      </c>
      <c r="Z95" s="9">
        <v>2</v>
      </c>
      <c r="AA95" s="9">
        <v>2</v>
      </c>
      <c r="AB95" s="9">
        <v>2</v>
      </c>
      <c r="AC95" s="9">
        <v>2</v>
      </c>
      <c r="AD95" s="9">
        <v>0</v>
      </c>
      <c r="AE95" s="9">
        <v>0</v>
      </c>
      <c r="AF95" s="9">
        <v>0</v>
      </c>
      <c r="AG95" s="9">
        <v>0</v>
      </c>
      <c r="AH95" s="5" cm="1">
        <f t="array" ref="AH95">_xlfn.IFS(Q95=0,3,Q95=1,2,Q95=2,3,Q95=3,0)</f>
        <v>2</v>
      </c>
      <c r="AI95" s="5" cm="1">
        <f t="array" ref="AI95">_xlfn.IFS(U95=0,3,U95=1,2,U95=2,3,U95=3,0)</f>
        <v>2</v>
      </c>
      <c r="AJ95" s="5" cm="1">
        <f t="array" ref="AJ95">_xlfn.IFS(Y95=0,3,Y95=1,2,Y95=2,3,Y95=3,0)</f>
        <v>2</v>
      </c>
      <c r="AK95" s="5" cm="1">
        <f t="array" ref="AK95">_xlfn.IFS(AC95=0,3,AC95=1,2,AC95=2,3,AC95=3,0)</f>
        <v>3</v>
      </c>
      <c r="AL95" s="5">
        <f t="shared" si="2"/>
        <v>18</v>
      </c>
      <c r="AM95" s="11">
        <f t="shared" si="3"/>
        <v>8</v>
      </c>
      <c r="AN95" s="5">
        <v>3</v>
      </c>
    </row>
    <row r="96" spans="1:40">
      <c r="A96" s="3">
        <v>972</v>
      </c>
      <c r="B96" s="4">
        <v>18.489999999999998</v>
      </c>
      <c r="C96" s="5">
        <v>2</v>
      </c>
      <c r="D96" s="5">
        <v>72</v>
      </c>
      <c r="E96" s="5">
        <v>6</v>
      </c>
      <c r="F96" s="5">
        <v>25</v>
      </c>
      <c r="G96" s="5">
        <v>11</v>
      </c>
      <c r="H96" s="5">
        <v>2.67</v>
      </c>
      <c r="I96" s="5">
        <v>22</v>
      </c>
      <c r="J96" s="5">
        <v>19</v>
      </c>
      <c r="K96" s="5">
        <v>5</v>
      </c>
      <c r="L96" s="5">
        <v>11</v>
      </c>
      <c r="M96" s="5">
        <v>14</v>
      </c>
      <c r="N96" s="9">
        <v>0</v>
      </c>
      <c r="O96" s="9">
        <v>1</v>
      </c>
      <c r="P96" s="9">
        <v>1</v>
      </c>
      <c r="Q96" s="9">
        <v>2</v>
      </c>
      <c r="R96" s="9">
        <v>0</v>
      </c>
      <c r="S96" s="9">
        <v>1</v>
      </c>
      <c r="T96" s="9">
        <v>1</v>
      </c>
      <c r="U96" s="9">
        <v>3</v>
      </c>
      <c r="V96" s="9">
        <v>1</v>
      </c>
      <c r="W96" s="9">
        <v>0</v>
      </c>
      <c r="X96" s="9">
        <v>1</v>
      </c>
      <c r="Y96" s="9">
        <v>2</v>
      </c>
      <c r="Z96" s="9">
        <v>1</v>
      </c>
      <c r="AA96" s="9">
        <v>1</v>
      </c>
      <c r="AB96" s="9">
        <v>1</v>
      </c>
      <c r="AC96" s="9">
        <v>2</v>
      </c>
      <c r="AD96" s="9">
        <v>0</v>
      </c>
      <c r="AE96" s="9">
        <v>1</v>
      </c>
      <c r="AF96" s="9">
        <v>0</v>
      </c>
      <c r="AG96" s="9">
        <v>0</v>
      </c>
      <c r="AH96" s="5" cm="1">
        <f t="array" ref="AH96">_xlfn.IFS(Q96=0,3,Q96=1,2,Q96=2,3,Q96=3,0)</f>
        <v>3</v>
      </c>
      <c r="AI96" s="5" cm="1">
        <f t="array" ref="AI96">_xlfn.IFS(U96=0,3,U96=1,2,U96=2,3,U96=3,0)</f>
        <v>0</v>
      </c>
      <c r="AJ96" s="5" cm="1">
        <f t="array" ref="AJ96">_xlfn.IFS(Y96=0,3,Y96=1,2,Y96=2,3,Y96=3,0)</f>
        <v>3</v>
      </c>
      <c r="AK96" s="5" cm="1">
        <f t="array" ref="AK96">_xlfn.IFS(AC96=0,3,AC96=1,2,AC96=2,3,AC96=3,0)</f>
        <v>3</v>
      </c>
      <c r="AL96" s="5">
        <f t="shared" si="2"/>
        <v>19</v>
      </c>
      <c r="AM96" s="11">
        <f t="shared" si="3"/>
        <v>7</v>
      </c>
      <c r="AN96" s="5">
        <v>0</v>
      </c>
    </row>
    <row r="97" spans="1:40">
      <c r="A97" s="3">
        <v>974</v>
      </c>
      <c r="B97" s="4">
        <v>44.36</v>
      </c>
      <c r="C97" s="5">
        <v>1</v>
      </c>
      <c r="D97" s="5">
        <v>69</v>
      </c>
      <c r="E97" s="5">
        <v>16</v>
      </c>
      <c r="F97" s="5">
        <v>28</v>
      </c>
      <c r="G97" s="5">
        <v>16</v>
      </c>
      <c r="H97" s="5">
        <v>2.5</v>
      </c>
      <c r="I97" s="5">
        <v>83</v>
      </c>
      <c r="J97" s="5">
        <v>38</v>
      </c>
      <c r="K97" s="5">
        <v>17</v>
      </c>
      <c r="L97" s="5">
        <v>33</v>
      </c>
      <c r="M97" s="5">
        <v>20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1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5" cm="1">
        <f t="array" ref="AH97">_xlfn.IFS(Q97=0,3,Q97=1,2,Q97=2,3,Q97=3,0)</f>
        <v>3</v>
      </c>
      <c r="AI97" s="5" cm="1">
        <f t="array" ref="AI97">_xlfn.IFS(U97=0,3,U97=1,2,U97=2,3,U97=3,0)</f>
        <v>2</v>
      </c>
      <c r="AJ97" s="5" cm="1">
        <f t="array" ref="AJ97">_xlfn.IFS(Y97=0,3,Y97=1,2,Y97=2,3,Y97=3,0)</f>
        <v>3</v>
      </c>
      <c r="AK97" s="5" cm="1">
        <f t="array" ref="AK97">_xlfn.IFS(AC97=0,3,AC97=1,2,AC97=2,3,AC97=3,0)</f>
        <v>3</v>
      </c>
      <c r="AL97" s="5">
        <f t="shared" si="2"/>
        <v>11</v>
      </c>
      <c r="AM97" s="11">
        <f t="shared" si="3"/>
        <v>5</v>
      </c>
      <c r="AN97" s="5">
        <v>2</v>
      </c>
    </row>
    <row r="98" spans="1:40">
      <c r="A98" s="3">
        <v>976</v>
      </c>
      <c r="B98" s="4">
        <v>15.25</v>
      </c>
      <c r="C98" s="5">
        <v>2</v>
      </c>
      <c r="D98" s="5">
        <v>84</v>
      </c>
      <c r="E98" s="5">
        <v>5</v>
      </c>
      <c r="F98" s="5">
        <v>27</v>
      </c>
      <c r="G98" s="5">
        <v>12</v>
      </c>
      <c r="H98" s="5">
        <v>0.5</v>
      </c>
      <c r="I98" s="5">
        <v>34</v>
      </c>
      <c r="J98" s="5">
        <v>15</v>
      </c>
      <c r="K98" s="5">
        <v>15</v>
      </c>
      <c r="L98" s="5">
        <v>26</v>
      </c>
      <c r="M98" s="5">
        <v>18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0</v>
      </c>
      <c r="V98" s="9">
        <v>1</v>
      </c>
      <c r="W98" s="9">
        <v>0</v>
      </c>
      <c r="X98" s="9">
        <v>2</v>
      </c>
      <c r="Y98" s="9">
        <v>0</v>
      </c>
      <c r="Z98" s="9">
        <v>1</v>
      </c>
      <c r="AA98" s="9">
        <v>1</v>
      </c>
      <c r="AB98" s="9">
        <v>0</v>
      </c>
      <c r="AC98" s="9">
        <v>1</v>
      </c>
      <c r="AD98" s="9">
        <v>0</v>
      </c>
      <c r="AE98" s="9">
        <v>0</v>
      </c>
      <c r="AF98" s="9">
        <v>0</v>
      </c>
      <c r="AG98" s="9">
        <v>1</v>
      </c>
      <c r="AH98" s="5" cm="1">
        <f t="array" ref="AH98">_xlfn.IFS(Q98=0,3,Q98=1,2,Q98=2,3,Q98=3,0)</f>
        <v>2</v>
      </c>
      <c r="AI98" s="5" cm="1">
        <f t="array" ref="AI98">_xlfn.IFS(U98=0,3,U98=1,2,U98=2,3,U98=3,0)</f>
        <v>3</v>
      </c>
      <c r="AJ98" s="5" cm="1">
        <f t="array" ref="AJ98">_xlfn.IFS(Y98=0,3,Y98=1,2,Y98=2,3,Y98=3,0)</f>
        <v>3</v>
      </c>
      <c r="AK98" s="5" cm="1">
        <f t="array" ref="AK98">_xlfn.IFS(AC98=0,3,AC98=1,2,AC98=2,3,AC98=3,0)</f>
        <v>2</v>
      </c>
      <c r="AL98" s="5">
        <f t="shared" si="2"/>
        <v>22</v>
      </c>
      <c r="AM98" s="11">
        <f t="shared" si="3"/>
        <v>14</v>
      </c>
      <c r="AN98" s="5">
        <v>3</v>
      </c>
    </row>
    <row r="99" spans="1:40">
      <c r="A99" s="3">
        <v>977</v>
      </c>
      <c r="B99" s="4">
        <v>20.25</v>
      </c>
      <c r="C99" s="5">
        <v>2</v>
      </c>
      <c r="D99" s="5">
        <v>80</v>
      </c>
      <c r="E99" s="5">
        <v>9</v>
      </c>
      <c r="F99" s="5">
        <v>26</v>
      </c>
      <c r="G99" s="5">
        <v>14</v>
      </c>
      <c r="H99" s="5">
        <v>3.375</v>
      </c>
      <c r="I99" s="5">
        <v>25</v>
      </c>
      <c r="J99" s="5">
        <v>30</v>
      </c>
      <c r="K99" s="5">
        <v>9</v>
      </c>
      <c r="L99" s="5">
        <v>21</v>
      </c>
      <c r="M99" s="5">
        <v>20</v>
      </c>
      <c r="N99" s="9">
        <v>1</v>
      </c>
      <c r="O99" s="9">
        <v>1</v>
      </c>
      <c r="P99" s="9">
        <v>1</v>
      </c>
      <c r="Q99" s="9">
        <v>2</v>
      </c>
      <c r="R99" s="9">
        <v>0</v>
      </c>
      <c r="S99" s="9">
        <v>1</v>
      </c>
      <c r="T99" s="9">
        <v>1</v>
      </c>
      <c r="U99" s="9">
        <v>0</v>
      </c>
      <c r="V99" s="9">
        <v>0</v>
      </c>
      <c r="W99" s="9">
        <v>0</v>
      </c>
      <c r="X99" s="9">
        <v>2</v>
      </c>
      <c r="Y99" s="9">
        <v>1</v>
      </c>
      <c r="Z99" s="9">
        <v>1</v>
      </c>
      <c r="AA99" s="9">
        <v>2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1</v>
      </c>
      <c r="AH99" s="5" cm="1">
        <f t="array" ref="AH99">_xlfn.IFS(Q99=0,3,Q99=1,2,Q99=2,3,Q99=3,0)</f>
        <v>3</v>
      </c>
      <c r="AI99" s="5" cm="1">
        <f t="array" ref="AI99">_xlfn.IFS(U99=0,3,U99=1,2,U99=2,3,U99=3,0)</f>
        <v>3</v>
      </c>
      <c r="AJ99" s="5" cm="1">
        <f t="array" ref="AJ99">_xlfn.IFS(Y99=0,3,Y99=1,2,Y99=2,3,Y99=3,0)</f>
        <v>2</v>
      </c>
      <c r="AK99" s="5" cm="1">
        <f t="array" ref="AK99">_xlfn.IFS(AC99=0,3,AC99=1,2,AC99=2,3,AC99=3,0)</f>
        <v>3</v>
      </c>
      <c r="AL99" s="5">
        <f t="shared" si="2"/>
        <v>22</v>
      </c>
      <c r="AM99" s="11">
        <f t="shared" si="3"/>
        <v>13</v>
      </c>
      <c r="AN99" s="5">
        <v>3</v>
      </c>
    </row>
    <row r="100" spans="1:40">
      <c r="A100" s="3">
        <v>981</v>
      </c>
      <c r="B100" s="4">
        <v>19.71</v>
      </c>
      <c r="C100" s="5">
        <v>1</v>
      </c>
      <c r="D100" s="5">
        <v>87</v>
      </c>
      <c r="E100" s="5">
        <v>12</v>
      </c>
      <c r="F100" s="5">
        <v>27</v>
      </c>
      <c r="G100" s="5">
        <v>15</v>
      </c>
      <c r="H100" s="5">
        <v>2.5</v>
      </c>
      <c r="I100" s="5">
        <v>39</v>
      </c>
      <c r="J100" s="5">
        <v>30</v>
      </c>
      <c r="K100" s="5">
        <v>12</v>
      </c>
      <c r="L100" s="5">
        <v>22</v>
      </c>
      <c r="M100" s="5">
        <v>19</v>
      </c>
      <c r="N100" s="9">
        <v>0</v>
      </c>
      <c r="O100" s="9">
        <v>0</v>
      </c>
      <c r="P100" s="9">
        <v>1</v>
      </c>
      <c r="Q100" s="9">
        <v>2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2</v>
      </c>
      <c r="Z100" s="9">
        <v>2</v>
      </c>
      <c r="AA100" s="9">
        <v>0</v>
      </c>
      <c r="AB100" s="9">
        <v>1</v>
      </c>
      <c r="AC100" s="9">
        <v>1</v>
      </c>
      <c r="AD100" s="9">
        <v>0</v>
      </c>
      <c r="AE100" s="9">
        <v>0</v>
      </c>
      <c r="AF100" s="9">
        <v>0</v>
      </c>
      <c r="AG100" s="9">
        <v>0</v>
      </c>
      <c r="AH100" s="5" cm="1">
        <f t="array" ref="AH100">_xlfn.IFS(Q100=0,3,Q100=1,2,Q100=2,3,Q100=3,0)</f>
        <v>3</v>
      </c>
      <c r="AI100" s="5" cm="1">
        <f t="array" ref="AI100">_xlfn.IFS(U100=0,3,U100=1,2,U100=2,3,U100=3,0)</f>
        <v>3</v>
      </c>
      <c r="AJ100" s="5" cm="1">
        <f t="array" ref="AJ100">_xlfn.IFS(Y100=0,3,Y100=1,2,Y100=2,3,Y100=3,0)</f>
        <v>3</v>
      </c>
      <c r="AK100" s="5" cm="1">
        <f t="array" ref="AK100">_xlfn.IFS(AC100=0,3,AC100=1,2,AC100=2,3,AC100=3,0)</f>
        <v>2</v>
      </c>
      <c r="AL100" s="5">
        <f t="shared" si="2"/>
        <v>15</v>
      </c>
      <c r="AM100" s="11">
        <f t="shared" si="3"/>
        <v>6</v>
      </c>
      <c r="AN100" s="5">
        <v>1</v>
      </c>
    </row>
    <row r="101" spans="1:40">
      <c r="A101" s="3">
        <v>983</v>
      </c>
      <c r="B101" s="4">
        <v>40.24</v>
      </c>
      <c r="C101" s="5">
        <v>1</v>
      </c>
      <c r="D101" s="5">
        <v>64</v>
      </c>
      <c r="E101" s="5">
        <v>12</v>
      </c>
      <c r="F101" s="5">
        <v>28</v>
      </c>
      <c r="G101" s="5">
        <v>18</v>
      </c>
      <c r="H101" s="5">
        <v>2.67</v>
      </c>
      <c r="I101" s="5">
        <v>81</v>
      </c>
      <c r="J101" s="5">
        <v>30</v>
      </c>
      <c r="K101" s="5">
        <v>17</v>
      </c>
      <c r="L101" s="5">
        <v>41</v>
      </c>
      <c r="M101" s="5">
        <v>21</v>
      </c>
      <c r="N101" s="9">
        <v>0</v>
      </c>
      <c r="O101" s="9">
        <v>0</v>
      </c>
      <c r="P101" s="9">
        <v>0</v>
      </c>
      <c r="Q101" s="9">
        <v>3</v>
      </c>
      <c r="R101" s="9">
        <v>0</v>
      </c>
      <c r="S101" s="9">
        <v>0</v>
      </c>
      <c r="T101" s="9">
        <v>0</v>
      </c>
      <c r="U101" s="9">
        <v>2</v>
      </c>
      <c r="V101" s="9">
        <v>0</v>
      </c>
      <c r="W101" s="9">
        <v>0</v>
      </c>
      <c r="X101" s="9">
        <v>1</v>
      </c>
      <c r="Y101" s="9">
        <v>3</v>
      </c>
      <c r="Z101" s="9">
        <v>0</v>
      </c>
      <c r="AA101" s="9">
        <v>0</v>
      </c>
      <c r="AB101" s="9">
        <v>0</v>
      </c>
      <c r="AC101" s="9">
        <v>3</v>
      </c>
      <c r="AD101" s="9">
        <v>0</v>
      </c>
      <c r="AE101" s="9">
        <v>0</v>
      </c>
      <c r="AF101" s="9">
        <v>0</v>
      </c>
      <c r="AG101" s="9">
        <v>0</v>
      </c>
      <c r="AH101" s="5" cm="1">
        <f t="array" ref="AH101">_xlfn.IFS(Q101=0,3,Q101=1,2,Q101=2,3,Q101=3,0)</f>
        <v>0</v>
      </c>
      <c r="AI101" s="5" cm="1">
        <f t="array" ref="AI101">_xlfn.IFS(U101=0,3,U101=1,2,U101=2,3,U101=3,0)</f>
        <v>3</v>
      </c>
      <c r="AJ101" s="5" cm="1">
        <f t="array" ref="AJ101">_xlfn.IFS(Y101=0,3,Y101=1,2,Y101=2,3,Y101=3,0)</f>
        <v>0</v>
      </c>
      <c r="AK101" s="5" cm="1">
        <f t="array" ref="AK101">_xlfn.IFS(AC101=0,3,AC101=1,2,AC101=2,3,AC101=3,0)</f>
        <v>0</v>
      </c>
      <c r="AL101" s="5">
        <f t="shared" si="2"/>
        <v>4</v>
      </c>
      <c r="AM101" s="11">
        <f t="shared" si="3"/>
        <v>4</v>
      </c>
      <c r="AN101" s="5">
        <v>0</v>
      </c>
    </row>
    <row r="102" spans="1:40">
      <c r="A102" s="3">
        <v>985</v>
      </c>
      <c r="B102" s="4">
        <v>7.19</v>
      </c>
      <c r="C102" s="5">
        <v>2</v>
      </c>
      <c r="D102" s="5">
        <v>77</v>
      </c>
      <c r="E102" s="5">
        <v>2</v>
      </c>
      <c r="F102" s="5">
        <v>27</v>
      </c>
      <c r="G102" s="5">
        <v>14</v>
      </c>
      <c r="H102" s="5">
        <v>2.3330000000000002</v>
      </c>
      <c r="I102" s="5">
        <v>27</v>
      </c>
      <c r="J102" s="5">
        <v>26</v>
      </c>
      <c r="K102" s="5">
        <v>14</v>
      </c>
      <c r="L102" s="5">
        <v>18</v>
      </c>
      <c r="M102" s="5">
        <v>11</v>
      </c>
      <c r="N102" s="9">
        <v>3</v>
      </c>
      <c r="O102" s="9">
        <v>3</v>
      </c>
      <c r="P102" s="9">
        <v>0</v>
      </c>
      <c r="Q102" s="9">
        <v>0</v>
      </c>
      <c r="R102" s="9">
        <v>3</v>
      </c>
      <c r="S102" s="9">
        <v>2</v>
      </c>
      <c r="T102" s="9">
        <v>2</v>
      </c>
      <c r="U102" s="9">
        <v>3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3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2</v>
      </c>
      <c r="AH102" s="5" cm="1">
        <f t="array" ref="AH102">_xlfn.IFS(Q102=0,3,Q102=1,2,Q102=2,3,Q102=3,0)</f>
        <v>3</v>
      </c>
      <c r="AI102" s="5" cm="1">
        <f t="array" ref="AI102">_xlfn.IFS(U102=0,3,U102=1,2,U102=2,3,U102=3,0)</f>
        <v>0</v>
      </c>
      <c r="AJ102" s="5" cm="1">
        <f t="array" ref="AJ102">_xlfn.IFS(Y102=0,3,Y102=1,2,Y102=2,3,Y102=3,0)</f>
        <v>3</v>
      </c>
      <c r="AK102" s="5" cm="1">
        <f t="array" ref="AK102">_xlfn.IFS(AC102=0,3,AC102=1,2,AC102=2,3,AC102=3,0)</f>
        <v>3</v>
      </c>
      <c r="AL102" s="5">
        <f t="shared" si="2"/>
        <v>27</v>
      </c>
      <c r="AM102" s="11">
        <f t="shared" si="3"/>
        <v>18</v>
      </c>
      <c r="AN102" s="5">
        <v>6</v>
      </c>
    </row>
    <row r="103" spans="1:40">
      <c r="A103" s="3">
        <v>987</v>
      </c>
      <c r="B103" s="4">
        <v>50.575697450697497</v>
      </c>
      <c r="C103" s="5">
        <v>2</v>
      </c>
      <c r="D103" s="5">
        <v>72</v>
      </c>
      <c r="E103" s="5">
        <v>12</v>
      </c>
      <c r="F103" s="5">
        <v>29</v>
      </c>
      <c r="G103" s="5">
        <v>13</v>
      </c>
      <c r="H103" s="5">
        <v>3.625</v>
      </c>
      <c r="I103" s="5">
        <v>51</v>
      </c>
      <c r="J103" s="5">
        <v>36</v>
      </c>
      <c r="K103" s="5">
        <v>15</v>
      </c>
      <c r="L103" s="5">
        <v>26</v>
      </c>
      <c r="M103" s="5">
        <v>22</v>
      </c>
      <c r="N103" s="9">
        <v>0</v>
      </c>
      <c r="O103" s="9">
        <v>0</v>
      </c>
      <c r="P103" s="9">
        <v>0</v>
      </c>
      <c r="Q103" s="9">
        <v>3</v>
      </c>
      <c r="R103" s="9">
        <v>0</v>
      </c>
      <c r="S103" s="9">
        <v>1</v>
      </c>
      <c r="T103" s="9">
        <v>0</v>
      </c>
      <c r="U103" s="9">
        <v>3</v>
      </c>
      <c r="V103" s="9">
        <v>0</v>
      </c>
      <c r="W103" s="9">
        <v>0</v>
      </c>
      <c r="X103" s="9">
        <v>1</v>
      </c>
      <c r="Y103" s="9">
        <v>2</v>
      </c>
      <c r="Z103" s="9">
        <v>0</v>
      </c>
      <c r="AA103" s="9">
        <v>1</v>
      </c>
      <c r="AB103" s="9">
        <v>0</v>
      </c>
      <c r="AC103" s="9">
        <v>3</v>
      </c>
      <c r="AD103" s="9">
        <v>0</v>
      </c>
      <c r="AE103" s="9">
        <v>0</v>
      </c>
      <c r="AF103" s="9">
        <v>0</v>
      </c>
      <c r="AG103" s="9">
        <v>0</v>
      </c>
      <c r="AH103" s="5" cm="1">
        <f t="array" ref="AH103">_xlfn.IFS(Q103=0,3,Q103=1,2,Q103=2,3,Q103=3,0)</f>
        <v>0</v>
      </c>
      <c r="AI103" s="5" cm="1">
        <f t="array" ref="AI103">_xlfn.IFS(U103=0,3,U103=1,2,U103=2,3,U103=3,0)</f>
        <v>0</v>
      </c>
      <c r="AJ103" s="5" cm="1">
        <f t="array" ref="AJ103">_xlfn.IFS(Y103=0,3,Y103=1,2,Y103=2,3,Y103=3,0)</f>
        <v>3</v>
      </c>
      <c r="AK103" s="5" cm="1">
        <f t="array" ref="AK103">_xlfn.IFS(AC103=0,3,AC103=1,2,AC103=2,3,AC103=3,0)</f>
        <v>0</v>
      </c>
      <c r="AL103" s="5">
        <f t="shared" si="2"/>
        <v>6</v>
      </c>
      <c r="AM103" s="11">
        <f t="shared" si="3"/>
        <v>6</v>
      </c>
      <c r="AN103" s="5">
        <v>0</v>
      </c>
    </row>
    <row r="104" spans="1:40">
      <c r="A104" s="3">
        <v>988</v>
      </c>
      <c r="B104" s="4">
        <v>44.92</v>
      </c>
      <c r="C104" s="5">
        <v>1</v>
      </c>
      <c r="D104" s="5">
        <v>65</v>
      </c>
      <c r="E104" s="5">
        <v>16</v>
      </c>
      <c r="F104" s="5">
        <v>28</v>
      </c>
      <c r="G104" s="5">
        <v>16</v>
      </c>
      <c r="H104" s="5">
        <v>3.5</v>
      </c>
      <c r="I104" s="5">
        <v>65</v>
      </c>
      <c r="J104" s="5">
        <v>20</v>
      </c>
      <c r="K104" s="5">
        <v>20</v>
      </c>
      <c r="L104" s="5">
        <v>21</v>
      </c>
      <c r="M104" s="5">
        <v>21</v>
      </c>
      <c r="N104" s="9">
        <v>0</v>
      </c>
      <c r="O104" s="9">
        <v>0</v>
      </c>
      <c r="P104" s="9">
        <v>0</v>
      </c>
      <c r="Q104" s="9">
        <v>3</v>
      </c>
      <c r="R104" s="9">
        <v>0</v>
      </c>
      <c r="S104" s="9">
        <v>1</v>
      </c>
      <c r="T104" s="9">
        <v>1</v>
      </c>
      <c r="U104" s="9">
        <v>3</v>
      </c>
      <c r="V104" s="9">
        <v>0</v>
      </c>
      <c r="W104" s="9">
        <v>0</v>
      </c>
      <c r="X104" s="9">
        <v>0</v>
      </c>
      <c r="Y104" s="9">
        <v>3</v>
      </c>
      <c r="Z104" s="9">
        <v>0</v>
      </c>
      <c r="AA104" s="9">
        <v>0</v>
      </c>
      <c r="AB104" s="9">
        <v>0</v>
      </c>
      <c r="AC104" s="9">
        <v>3</v>
      </c>
      <c r="AD104" s="9">
        <v>0</v>
      </c>
      <c r="AE104" s="9">
        <v>0</v>
      </c>
      <c r="AF104" s="9">
        <v>0</v>
      </c>
      <c r="AG104" s="9">
        <v>0</v>
      </c>
      <c r="AH104" s="5" cm="1">
        <f t="array" ref="AH104">_xlfn.IFS(Q104=0,3,Q104=1,2,Q104=2,3,Q104=3,0)</f>
        <v>0</v>
      </c>
      <c r="AI104" s="5" cm="1">
        <f t="array" ref="AI104">_xlfn.IFS(U104=0,3,U104=1,2,U104=2,3,U104=3,0)</f>
        <v>0</v>
      </c>
      <c r="AJ104" s="5" cm="1">
        <f t="array" ref="AJ104">_xlfn.IFS(Y104=0,3,Y104=1,2,Y104=2,3,Y104=3,0)</f>
        <v>0</v>
      </c>
      <c r="AK104" s="5" cm="1">
        <f t="array" ref="AK104">_xlfn.IFS(AC104=0,3,AC104=1,2,AC104=2,3,AC104=3,0)</f>
        <v>0</v>
      </c>
      <c r="AL104" s="5">
        <f t="shared" si="2"/>
        <v>2</v>
      </c>
      <c r="AM104" s="11">
        <f t="shared" si="3"/>
        <v>2</v>
      </c>
      <c r="AN104" s="5">
        <v>0</v>
      </c>
    </row>
    <row r="105" spans="1:40">
      <c r="A105" s="3">
        <v>989</v>
      </c>
      <c r="B105" s="4">
        <v>16.64</v>
      </c>
      <c r="C105" s="5">
        <v>2</v>
      </c>
      <c r="D105" s="5">
        <v>68</v>
      </c>
      <c r="E105" s="5">
        <v>9</v>
      </c>
      <c r="F105" s="5">
        <v>27</v>
      </c>
      <c r="G105" s="5">
        <v>13</v>
      </c>
      <c r="H105" s="5">
        <v>2.5</v>
      </c>
      <c r="I105" s="5">
        <v>35</v>
      </c>
      <c r="J105" s="5">
        <v>23</v>
      </c>
      <c r="K105" s="5">
        <v>11</v>
      </c>
      <c r="L105" s="5">
        <v>21</v>
      </c>
      <c r="M105" s="5">
        <v>16</v>
      </c>
      <c r="N105" s="9">
        <v>1</v>
      </c>
      <c r="O105" s="9">
        <v>0</v>
      </c>
      <c r="P105" s="9">
        <v>0</v>
      </c>
      <c r="Q105" s="9">
        <v>2</v>
      </c>
      <c r="R105" s="9">
        <v>1</v>
      </c>
      <c r="S105" s="9">
        <v>1</v>
      </c>
      <c r="T105" s="9">
        <v>0</v>
      </c>
      <c r="U105" s="9">
        <v>2</v>
      </c>
      <c r="V105" s="9">
        <v>0</v>
      </c>
      <c r="W105" s="9">
        <v>0</v>
      </c>
      <c r="X105" s="9">
        <v>1</v>
      </c>
      <c r="Y105" s="9">
        <v>2</v>
      </c>
      <c r="Z105" s="9">
        <v>0</v>
      </c>
      <c r="AA105" s="9">
        <v>3</v>
      </c>
      <c r="AB105" s="9">
        <v>0</v>
      </c>
      <c r="AC105" s="9">
        <v>3</v>
      </c>
      <c r="AD105" s="9">
        <v>0</v>
      </c>
      <c r="AE105" s="9">
        <v>0</v>
      </c>
      <c r="AF105" s="9">
        <v>0</v>
      </c>
      <c r="AG105" s="9">
        <v>0</v>
      </c>
      <c r="AH105" s="5" cm="1">
        <f t="array" ref="AH105">_xlfn.IFS(Q105=0,3,Q105=1,2,Q105=2,3,Q105=3,0)</f>
        <v>3</v>
      </c>
      <c r="AI105" s="5" cm="1">
        <f t="array" ref="AI105">_xlfn.IFS(U105=0,3,U105=1,2,U105=2,3,U105=3,0)</f>
        <v>3</v>
      </c>
      <c r="AJ105" s="5" cm="1">
        <f t="array" ref="AJ105">_xlfn.IFS(Y105=0,3,Y105=1,2,Y105=2,3,Y105=3,0)</f>
        <v>3</v>
      </c>
      <c r="AK105" s="5" cm="1">
        <f t="array" ref="AK105">_xlfn.IFS(AC105=0,3,AC105=1,2,AC105=2,3,AC105=3,0)</f>
        <v>0</v>
      </c>
      <c r="AL105" s="5">
        <f t="shared" si="2"/>
        <v>16</v>
      </c>
      <c r="AM105" s="11">
        <f t="shared" si="3"/>
        <v>13</v>
      </c>
      <c r="AN105" s="5">
        <v>1</v>
      </c>
    </row>
    <row r="106" spans="1:40">
      <c r="A106" s="3">
        <v>992</v>
      </c>
      <c r="B106" s="4">
        <v>35.159999999999997</v>
      </c>
      <c r="C106" s="5">
        <v>2</v>
      </c>
      <c r="D106" s="5">
        <v>80</v>
      </c>
      <c r="E106" s="5">
        <v>12</v>
      </c>
      <c r="F106" s="5">
        <v>29</v>
      </c>
      <c r="G106" s="5">
        <v>15</v>
      </c>
      <c r="H106" s="5">
        <v>4.5999999999999996</v>
      </c>
      <c r="I106" s="5">
        <v>50</v>
      </c>
      <c r="J106" s="5">
        <v>36</v>
      </c>
      <c r="K106" s="5">
        <v>13</v>
      </c>
      <c r="L106" s="5">
        <v>49</v>
      </c>
      <c r="M106" s="5">
        <v>23</v>
      </c>
      <c r="N106" s="9">
        <v>1</v>
      </c>
      <c r="O106" s="9">
        <v>1</v>
      </c>
      <c r="P106" s="9">
        <v>0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0</v>
      </c>
      <c r="X106" s="9">
        <v>0</v>
      </c>
      <c r="Y106" s="9">
        <v>1</v>
      </c>
      <c r="Z106" s="9">
        <v>2</v>
      </c>
      <c r="AA106" s="9">
        <v>1</v>
      </c>
      <c r="AB106" s="9">
        <v>0</v>
      </c>
      <c r="AC106" s="9">
        <v>1</v>
      </c>
      <c r="AD106" s="9">
        <v>0</v>
      </c>
      <c r="AE106" s="9">
        <v>0</v>
      </c>
      <c r="AF106" s="9">
        <v>0</v>
      </c>
      <c r="AG106" s="9">
        <v>0</v>
      </c>
      <c r="AH106" s="5" cm="1">
        <f t="array" ref="AH106">_xlfn.IFS(Q106=0,3,Q106=1,2,Q106=2,3,Q106=3,0)</f>
        <v>2</v>
      </c>
      <c r="AI106" s="5" cm="1">
        <f t="array" ref="AI106">_xlfn.IFS(U106=0,3,U106=1,2,U106=2,3,U106=3,0)</f>
        <v>2</v>
      </c>
      <c r="AJ106" s="5" cm="1">
        <f t="array" ref="AJ106">_xlfn.IFS(Y106=0,3,Y106=1,2,Y106=2,3,Y106=3,0)</f>
        <v>2</v>
      </c>
      <c r="AK106" s="5" cm="1">
        <f t="array" ref="AK106">_xlfn.IFS(AC106=0,3,AC106=1,2,AC106=2,3,AC106=3,0)</f>
        <v>2</v>
      </c>
      <c r="AL106" s="5">
        <f t="shared" si="2"/>
        <v>17</v>
      </c>
      <c r="AM106" s="11">
        <f t="shared" si="3"/>
        <v>9</v>
      </c>
      <c r="AN106" s="5">
        <v>2</v>
      </c>
    </row>
    <row r="107" spans="1:40">
      <c r="A107" s="3">
        <v>994</v>
      </c>
      <c r="B107" s="4">
        <v>40.82</v>
      </c>
      <c r="C107" s="5">
        <v>1</v>
      </c>
      <c r="D107" s="5">
        <v>71</v>
      </c>
      <c r="E107" s="5">
        <v>12</v>
      </c>
      <c r="F107" s="5">
        <v>28</v>
      </c>
      <c r="G107" s="5">
        <v>17</v>
      </c>
      <c r="H107" s="5">
        <v>2.6659999999999999</v>
      </c>
      <c r="I107" s="5">
        <v>42</v>
      </c>
      <c r="J107" s="5">
        <v>41</v>
      </c>
      <c r="K107" s="5">
        <v>17</v>
      </c>
      <c r="L107" s="5">
        <v>38</v>
      </c>
      <c r="M107" s="5">
        <v>22</v>
      </c>
      <c r="N107" s="9">
        <v>0</v>
      </c>
      <c r="O107" s="9">
        <v>0</v>
      </c>
      <c r="P107" s="9">
        <v>0</v>
      </c>
      <c r="Q107" s="9">
        <v>1</v>
      </c>
      <c r="R107" s="9">
        <v>0</v>
      </c>
      <c r="S107" s="9">
        <v>1</v>
      </c>
      <c r="T107" s="9">
        <v>0</v>
      </c>
      <c r="U107" s="9">
        <v>0</v>
      </c>
      <c r="V107" s="9">
        <v>0</v>
      </c>
      <c r="W107" s="9">
        <v>0</v>
      </c>
      <c r="X107" s="9">
        <v>1</v>
      </c>
      <c r="Y107" s="9">
        <v>1</v>
      </c>
      <c r="Z107" s="9">
        <v>0</v>
      </c>
      <c r="AA107" s="9">
        <v>0</v>
      </c>
      <c r="AB107" s="9">
        <v>0</v>
      </c>
      <c r="AC107" s="9">
        <v>1</v>
      </c>
      <c r="AD107" s="9">
        <v>0</v>
      </c>
      <c r="AE107" s="9">
        <v>0</v>
      </c>
      <c r="AF107" s="9">
        <v>0</v>
      </c>
      <c r="AG107" s="9">
        <v>0</v>
      </c>
      <c r="AH107" s="5" cm="1">
        <f t="array" ref="AH107">_xlfn.IFS(Q107=0,3,Q107=1,2,Q107=2,3,Q107=3,0)</f>
        <v>2</v>
      </c>
      <c r="AI107" s="5" cm="1">
        <f t="array" ref="AI107">_xlfn.IFS(U107=0,3,U107=1,2,U107=2,3,U107=3,0)</f>
        <v>3</v>
      </c>
      <c r="AJ107" s="5" cm="1">
        <f t="array" ref="AJ107">_xlfn.IFS(Y107=0,3,Y107=1,2,Y107=2,3,Y107=3,0)</f>
        <v>2</v>
      </c>
      <c r="AK107" s="5" cm="1">
        <f t="array" ref="AK107">_xlfn.IFS(AC107=0,3,AC107=1,2,AC107=2,3,AC107=3,0)</f>
        <v>2</v>
      </c>
      <c r="AL107" s="5">
        <f t="shared" si="2"/>
        <v>11</v>
      </c>
      <c r="AM107" s="11">
        <f t="shared" si="3"/>
        <v>7</v>
      </c>
      <c r="AN107" s="5">
        <v>2</v>
      </c>
    </row>
    <row r="108" spans="1:40">
      <c r="A108" s="3">
        <v>996</v>
      </c>
      <c r="B108" s="4">
        <v>34.81</v>
      </c>
      <c r="C108" s="5">
        <v>2</v>
      </c>
      <c r="D108" s="5">
        <v>66</v>
      </c>
      <c r="E108" s="5">
        <v>12</v>
      </c>
      <c r="F108" s="5">
        <v>27</v>
      </c>
      <c r="G108" s="5">
        <v>11</v>
      </c>
      <c r="H108" s="5">
        <v>4.5999999999999996</v>
      </c>
      <c r="I108" s="5">
        <v>84</v>
      </c>
      <c r="J108" s="5">
        <v>29</v>
      </c>
      <c r="K108" s="5">
        <v>17</v>
      </c>
      <c r="L108" s="5">
        <v>16</v>
      </c>
      <c r="M108" s="5">
        <v>11</v>
      </c>
      <c r="N108" s="9">
        <v>2</v>
      </c>
      <c r="O108" s="9">
        <v>2</v>
      </c>
      <c r="P108" s="9">
        <v>2</v>
      </c>
      <c r="Q108" s="9">
        <v>3</v>
      </c>
      <c r="R108" s="9">
        <v>1</v>
      </c>
      <c r="S108" s="9">
        <v>1</v>
      </c>
      <c r="T108" s="9">
        <v>2</v>
      </c>
      <c r="U108" s="9">
        <v>1</v>
      </c>
      <c r="V108" s="9">
        <v>0</v>
      </c>
      <c r="W108" s="9">
        <v>0</v>
      </c>
      <c r="X108" s="9">
        <v>3</v>
      </c>
      <c r="Y108" s="9">
        <v>2</v>
      </c>
      <c r="Z108" s="9">
        <v>1</v>
      </c>
      <c r="AA108" s="9">
        <v>1</v>
      </c>
      <c r="AB108" s="9">
        <v>0</v>
      </c>
      <c r="AC108" s="9">
        <v>2</v>
      </c>
      <c r="AD108" s="9">
        <v>1</v>
      </c>
      <c r="AE108" s="9">
        <v>1</v>
      </c>
      <c r="AF108" s="9">
        <v>0</v>
      </c>
      <c r="AG108" s="9">
        <v>1</v>
      </c>
      <c r="AH108" s="5" cm="1">
        <f t="array" ref="AH108">_xlfn.IFS(Q108=0,3,Q108=1,2,Q108=2,3,Q108=3,0)</f>
        <v>0</v>
      </c>
      <c r="AI108" s="5" cm="1">
        <f t="array" ref="AI108">_xlfn.IFS(U108=0,3,U108=1,2,U108=2,3,U108=3,0)</f>
        <v>2</v>
      </c>
      <c r="AJ108" s="5" cm="1">
        <f t="array" ref="AJ108">_xlfn.IFS(Y108=0,3,Y108=1,2,Y108=2,3,Y108=3,0)</f>
        <v>3</v>
      </c>
      <c r="AK108" s="5" cm="1">
        <f t="array" ref="AK108">_xlfn.IFS(AC108=0,3,AC108=1,2,AC108=2,3,AC108=3,0)</f>
        <v>3</v>
      </c>
      <c r="AL108" s="5">
        <f t="shared" si="2"/>
        <v>26</v>
      </c>
      <c r="AM108" s="11">
        <f t="shared" si="3"/>
        <v>16</v>
      </c>
      <c r="AN108" s="5">
        <v>4</v>
      </c>
    </row>
    <row r="109" spans="1:40">
      <c r="A109" s="3">
        <v>997</v>
      </c>
      <c r="B109" s="4">
        <v>41.15</v>
      </c>
      <c r="C109" s="5">
        <v>2</v>
      </c>
      <c r="D109" s="5">
        <v>70</v>
      </c>
      <c r="E109" s="5">
        <v>14</v>
      </c>
      <c r="F109" s="5">
        <v>29</v>
      </c>
      <c r="G109" s="5">
        <v>17</v>
      </c>
      <c r="H109" s="5">
        <v>2.6659999999999999</v>
      </c>
      <c r="I109" s="5">
        <v>80</v>
      </c>
      <c r="J109" s="5">
        <v>26</v>
      </c>
      <c r="K109" s="5">
        <v>22</v>
      </c>
      <c r="L109" s="5">
        <v>38</v>
      </c>
      <c r="M109" s="5">
        <v>20</v>
      </c>
      <c r="N109" s="9">
        <v>1</v>
      </c>
      <c r="O109" s="9">
        <v>1</v>
      </c>
      <c r="P109" s="9">
        <v>1</v>
      </c>
      <c r="Q109" s="9">
        <v>2</v>
      </c>
      <c r="R109" s="9">
        <v>1</v>
      </c>
      <c r="S109" s="9">
        <v>0</v>
      </c>
      <c r="T109" s="9">
        <v>1</v>
      </c>
      <c r="U109" s="9">
        <v>1</v>
      </c>
      <c r="V109" s="9">
        <v>0</v>
      </c>
      <c r="W109" s="9">
        <v>1</v>
      </c>
      <c r="X109" s="9">
        <v>1</v>
      </c>
      <c r="Y109" s="9">
        <v>2</v>
      </c>
      <c r="Z109" s="9">
        <v>2</v>
      </c>
      <c r="AA109" s="9">
        <v>0</v>
      </c>
      <c r="AB109" s="9">
        <v>1</v>
      </c>
      <c r="AC109" s="9">
        <v>1</v>
      </c>
      <c r="AD109" s="9">
        <v>0</v>
      </c>
      <c r="AE109" s="9">
        <v>0</v>
      </c>
      <c r="AF109" s="9">
        <v>1</v>
      </c>
      <c r="AG109" s="9">
        <v>0</v>
      </c>
      <c r="AH109" s="5" cm="1">
        <f t="array" ref="AH109">_xlfn.IFS(Q109=0,3,Q109=1,2,Q109=2,3,Q109=3,0)</f>
        <v>3</v>
      </c>
      <c r="AI109" s="5" cm="1">
        <f t="array" ref="AI109">_xlfn.IFS(U109=0,3,U109=1,2,U109=2,3,U109=3,0)</f>
        <v>2</v>
      </c>
      <c r="AJ109" s="5" cm="1">
        <f t="array" ref="AJ109">_xlfn.IFS(Y109=0,3,Y109=1,2,Y109=2,3,Y109=3,0)</f>
        <v>3</v>
      </c>
      <c r="AK109" s="5" cm="1">
        <f t="array" ref="AK109">_xlfn.IFS(AC109=0,3,AC109=1,2,AC109=2,3,AC109=3,0)</f>
        <v>2</v>
      </c>
      <c r="AL109" s="5">
        <f t="shared" si="2"/>
        <v>21</v>
      </c>
      <c r="AM109" s="11">
        <f t="shared" si="3"/>
        <v>10</v>
      </c>
      <c r="AN109" s="5">
        <v>1</v>
      </c>
    </row>
    <row r="110" spans="1:40">
      <c r="A110" s="3">
        <v>998</v>
      </c>
      <c r="B110" s="4">
        <v>6.38</v>
      </c>
      <c r="C110" s="5">
        <v>1</v>
      </c>
      <c r="D110" s="5">
        <v>81</v>
      </c>
      <c r="E110" s="5">
        <v>9</v>
      </c>
      <c r="F110" s="5">
        <v>27</v>
      </c>
      <c r="G110" s="5">
        <v>13</v>
      </c>
      <c r="H110" s="5">
        <v>2.6659999999999999</v>
      </c>
      <c r="I110" s="5">
        <v>34</v>
      </c>
      <c r="J110" s="5">
        <v>15</v>
      </c>
      <c r="K110" s="5">
        <v>15</v>
      </c>
      <c r="L110" s="5">
        <v>35</v>
      </c>
      <c r="M110" s="5">
        <v>27</v>
      </c>
      <c r="N110" s="9">
        <v>0</v>
      </c>
      <c r="O110" s="9">
        <v>0</v>
      </c>
      <c r="P110" s="9">
        <v>0</v>
      </c>
      <c r="Q110" s="9">
        <v>1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2</v>
      </c>
      <c r="AD110" s="9">
        <v>0</v>
      </c>
      <c r="AE110" s="9">
        <v>0</v>
      </c>
      <c r="AF110" s="9">
        <v>0</v>
      </c>
      <c r="AG110" s="9">
        <v>0</v>
      </c>
      <c r="AH110" s="5" cm="1">
        <f t="array" ref="AH110">_xlfn.IFS(Q110=0,3,Q110=1,2,Q110=2,3,Q110=3,0)</f>
        <v>2</v>
      </c>
      <c r="AI110" s="5" cm="1">
        <f t="array" ref="AI110">_xlfn.IFS(U110=0,3,U110=1,2,U110=2,3,U110=3,0)</f>
        <v>3</v>
      </c>
      <c r="AJ110" s="5" cm="1">
        <f t="array" ref="AJ110">_xlfn.IFS(Y110=0,3,Y110=1,2,Y110=2,3,Y110=3,0)</f>
        <v>3</v>
      </c>
      <c r="AK110" s="5" cm="1">
        <f t="array" ref="AK110">_xlfn.IFS(AC110=0,3,AC110=1,2,AC110=2,3,AC110=3,0)</f>
        <v>3</v>
      </c>
      <c r="AL110" s="5">
        <f t="shared" si="2"/>
        <v>11</v>
      </c>
      <c r="AM110" s="11">
        <f t="shared" si="3"/>
        <v>6</v>
      </c>
      <c r="AN110" s="5">
        <v>2</v>
      </c>
    </row>
    <row r="111" spans="1:40">
      <c r="A111" s="3">
        <v>999</v>
      </c>
      <c r="B111" s="4">
        <v>39.4</v>
      </c>
      <c r="C111" s="5">
        <v>1</v>
      </c>
      <c r="D111" s="5">
        <v>67</v>
      </c>
      <c r="E111" s="5">
        <v>16</v>
      </c>
      <c r="F111" s="5">
        <v>28</v>
      </c>
      <c r="G111" s="5">
        <v>17</v>
      </c>
      <c r="H111" s="5">
        <v>4.4000000000000004</v>
      </c>
      <c r="I111" s="5">
        <v>48</v>
      </c>
      <c r="J111" s="5">
        <v>36</v>
      </c>
      <c r="K111" s="5">
        <v>16</v>
      </c>
      <c r="L111" s="5">
        <v>28</v>
      </c>
      <c r="M111" s="5">
        <v>25</v>
      </c>
      <c r="N111" s="9">
        <v>0</v>
      </c>
      <c r="O111" s="9">
        <v>0</v>
      </c>
      <c r="P111" s="9">
        <v>0</v>
      </c>
      <c r="Q111" s="9">
        <v>3</v>
      </c>
      <c r="R111" s="9">
        <v>0</v>
      </c>
      <c r="S111" s="9">
        <v>0</v>
      </c>
      <c r="T111" s="9">
        <v>0</v>
      </c>
      <c r="U111" s="9">
        <v>3</v>
      </c>
      <c r="V111" s="9">
        <v>0</v>
      </c>
      <c r="W111" s="9">
        <v>0</v>
      </c>
      <c r="X111" s="9">
        <v>0</v>
      </c>
      <c r="Y111" s="9">
        <v>3</v>
      </c>
      <c r="Z111" s="9">
        <v>0</v>
      </c>
      <c r="AA111" s="9">
        <v>0</v>
      </c>
      <c r="AB111" s="9">
        <v>0</v>
      </c>
      <c r="AC111" s="9">
        <v>3</v>
      </c>
      <c r="AD111" s="9">
        <v>0</v>
      </c>
      <c r="AE111" s="9">
        <v>0</v>
      </c>
      <c r="AF111" s="9">
        <v>0</v>
      </c>
      <c r="AG111" s="9">
        <v>0</v>
      </c>
      <c r="AH111" s="5" cm="1">
        <f t="array" ref="AH111">_xlfn.IFS(Q111=0,3,Q111=1,2,Q111=2,3,Q111=3,0)</f>
        <v>0</v>
      </c>
      <c r="AI111" s="5" cm="1">
        <f t="array" ref="AI111">_xlfn.IFS(U111=0,3,U111=1,2,U111=2,3,U111=3,0)</f>
        <v>0</v>
      </c>
      <c r="AJ111" s="5" cm="1">
        <f t="array" ref="AJ111">_xlfn.IFS(Y111=0,3,Y111=1,2,Y111=2,3,Y111=3,0)</f>
        <v>0</v>
      </c>
      <c r="AK111" s="5" cm="1">
        <f t="array" ref="AK111">_xlfn.IFS(AC111=0,3,AC111=1,2,AC111=2,3,AC111=3,0)</f>
        <v>0</v>
      </c>
      <c r="AL111" s="5">
        <f t="shared" si="2"/>
        <v>0</v>
      </c>
      <c r="AM111" s="11">
        <f t="shared" si="3"/>
        <v>0</v>
      </c>
      <c r="AN111" s="5">
        <v>0</v>
      </c>
    </row>
    <row r="113" spans="14:23">
      <c r="N113" s="2"/>
      <c r="O113" s="2"/>
      <c r="P113" s="2"/>
      <c r="Q113" s="2"/>
      <c r="R113" s="2"/>
      <c r="S113" s="2"/>
      <c r="T113" s="2"/>
      <c r="U113" s="2"/>
      <c r="V113" s="2"/>
      <c r="W113" s="1"/>
    </row>
    <row r="114" spans="14:23"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4:23"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4:23"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4:23"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4:23"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4:23"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4:23"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4:23"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4:23"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4:23">
      <c r="N123" s="2"/>
      <c r="O123" s="2"/>
      <c r="P123" s="2"/>
      <c r="Q123" s="2"/>
      <c r="R123" s="2"/>
      <c r="S123" s="2"/>
      <c r="T123" s="2"/>
      <c r="U123" s="2"/>
      <c r="V123" s="2"/>
      <c r="W123" s="2"/>
    </row>
  </sheetData>
  <sortState xmlns:xlrd2="http://schemas.microsoft.com/office/spreadsheetml/2017/richdata2" ref="A56:AG111">
    <sortCondition ref="A1:A111"/>
  </sortState>
  <phoneticPr fontId="1" type="noConversion"/>
  <dataValidations disablePrompts="1" count="1">
    <dataValidation type="decimal" allowBlank="1" showInputMessage="1" showErrorMessage="1" promptTitle="교육년수" prompt="년 단위" sqref="E2:E9 E11:E44" xr:uid="{95B16F53-D2D9-0543-8674-3074B827D1DA}">
      <formula1>0</formula1>
      <formula2>25</formula2>
    </dataValidation>
  </dataValidations>
  <pageMargins left="0.7" right="0.7" top="0.75" bottom="0.75" header="0.3" footer="0.3"/>
  <ignoredErrors>
    <ignoredError sqref="AM44 AM46:AM47 AM48:AM5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문선현</dc:creator>
  <cp:lastModifiedBy>문선현</cp:lastModifiedBy>
  <dcterms:created xsi:type="dcterms:W3CDTF">2021-11-04T11:09:14Z</dcterms:created>
  <dcterms:modified xsi:type="dcterms:W3CDTF">2022-04-11T07:42:20Z</dcterms:modified>
</cp:coreProperties>
</file>