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08"/>
  <workbookPr defaultThemeVersion="124226"/>
  <mc:AlternateContent xmlns:mc="http://schemas.openxmlformats.org/markup-compatibility/2006">
    <mc:Choice Requires="x15">
      <x15ac:absPath xmlns:x15ac="http://schemas.microsoft.com/office/spreadsheetml/2010/11/ac" url="/Users/lploughe/Documents/GitHub/iran_data/"/>
    </mc:Choice>
  </mc:AlternateContent>
  <xr:revisionPtr revIDLastSave="0" documentId="8_{FE7A61B7-8AE2-5643-AD5D-09F4625AE918}" xr6:coauthVersionLast="45" xr6:coauthVersionMax="45" xr10:uidLastSave="{00000000-0000-0000-0000-000000000000}"/>
  <bookViews>
    <workbookView xWindow="120" yWindow="460" windowWidth="23840" windowHeight="13020" activeTab="1"/>
  </bookViews>
  <sheets>
    <sheet name="Grazing area 1" sheetId="3" r:id="rId1"/>
    <sheet name="Grazing area 2" sheetId="5" r:id="rId2"/>
  </sheets>
  <definedNames>
    <definedName name="_xlnm._FilterDatabase" localSheetId="1" hidden="1">'Grazing area 2'!$A$1:$AL$144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75" i="5" l="1"/>
  <c r="AD75" i="3"/>
</calcChain>
</file>

<file path=xl/sharedStrings.xml><?xml version="1.0" encoding="utf-8"?>
<sst xmlns="http://schemas.openxmlformats.org/spreadsheetml/2006/main" count="787" uniqueCount="182">
  <si>
    <t>Cr:</t>
  </si>
  <si>
    <t>Cryptophytes</t>
  </si>
  <si>
    <t>He:</t>
  </si>
  <si>
    <t>Hemicryptophytes</t>
  </si>
  <si>
    <t>Therophytes</t>
  </si>
  <si>
    <t>Phanerophytes</t>
  </si>
  <si>
    <t>WORKSHEET FOR 64 m2 SAMPLE GRID</t>
  </si>
  <si>
    <t>Name of researcher(s)</t>
  </si>
  <si>
    <t>Mohammad Hasan Jouri (main),  Diana Askarizadeh (workmate)</t>
  </si>
  <si>
    <t>Date of collection</t>
  </si>
  <si>
    <t>Country and State/Province of origin</t>
  </si>
  <si>
    <t>UPS Location (GPS coordinates)</t>
  </si>
  <si>
    <t xml:space="preserve">Appendix (optional). Species pool - the complete list of species that have the potential to disperse to and colonize the 64 m2 grid.  This information is critical  if we are to relate spatial patterns of alpha and beta diversity to gamma diversity. </t>
  </si>
  <si>
    <t>SPECIES INFORMATION PER PLOT (indicate with '1' if species is present or '0' if species is absent)</t>
  </si>
  <si>
    <t>Above-ground live dry biomass (g)</t>
  </si>
  <si>
    <t>Litter dry biomass (g)</t>
  </si>
  <si>
    <t>C3</t>
  </si>
  <si>
    <t>Annual grasses</t>
  </si>
  <si>
    <t>Perennial grasses</t>
  </si>
  <si>
    <t>Annual Forbs</t>
  </si>
  <si>
    <t>Perennial Forbs</t>
  </si>
  <si>
    <t>CAM</t>
  </si>
  <si>
    <t>Above-ground live dry biomass (g) for each species in plot</t>
  </si>
  <si>
    <t>Average (gr) per plot</t>
  </si>
  <si>
    <t>Species Names</t>
  </si>
  <si>
    <t>A1</t>
  </si>
  <si>
    <t>B1</t>
  </si>
  <si>
    <t>C1</t>
  </si>
  <si>
    <t>D1</t>
  </si>
  <si>
    <t>E1</t>
  </si>
  <si>
    <t>F1</t>
  </si>
  <si>
    <t>G1</t>
  </si>
  <si>
    <t>H1</t>
  </si>
  <si>
    <t>A2</t>
  </si>
  <si>
    <t>B2</t>
  </si>
  <si>
    <t>C2</t>
  </si>
  <si>
    <t>D2</t>
  </si>
  <si>
    <t>E2</t>
  </si>
  <si>
    <t>F2</t>
  </si>
  <si>
    <t>G2</t>
  </si>
  <si>
    <t>H2</t>
  </si>
  <si>
    <t>A3</t>
  </si>
  <si>
    <t>B3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</si>
  <si>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</si>
  <si>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</si>
  <si>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</si>
  <si>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</si>
  <si>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</si>
  <si>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</si>
  <si>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</si>
  <si>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</si>
  <si>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</si>
  <si>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</si>
  <si>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</si>
  <si>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</si>
  <si>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</si>
  <si>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</si>
  <si>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</si>
  <si>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</si>
  <si>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</si>
  <si>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</si>
  <si>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</si>
  <si>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</si>
  <si>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</si>
  <si>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</si>
  <si>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</si>
  <si>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</si>
  <si>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</si>
  <si>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</si>
  <si>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</si>
  <si>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</si>
  <si>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</si>
  <si>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</si>
  <si>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</si>
  <si>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</si>
  <si>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</si>
  <si>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</si>
  <si>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</si>
  <si>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</si>
  <si>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</si>
  <si>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</si>
  <si>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</si>
  <si>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</si>
  <si>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</si>
  <si>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</si>
  <si>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</si>
  <si>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</si>
  <si>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</si>
  <si>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DP</t>
  </si>
  <si>
    <t>Dispersal potential</t>
  </si>
  <si>
    <t>CP</t>
  </si>
  <si>
    <t>Colonization potential</t>
  </si>
  <si>
    <t>DP=</t>
  </si>
  <si>
    <t>CP=</t>
  </si>
  <si>
    <t>He</t>
  </si>
  <si>
    <r>
      <rPr>
        <i/>
        <sz val="9"/>
        <rFont val="Times New Roman"/>
        <family val="1"/>
      </rPr>
      <t>Bromus tomentosus</t>
    </r>
    <r>
      <rPr>
        <sz val="9"/>
        <rFont val="Times New Roman"/>
        <family val="1"/>
      </rPr>
      <t xml:space="preserve"> Trin.</t>
    </r>
  </si>
  <si>
    <r>
      <rPr>
        <i/>
        <sz val="9"/>
        <rFont val="Times New Roman"/>
        <family val="1"/>
      </rPr>
      <t>Dactylis glomerata</t>
    </r>
    <r>
      <rPr>
        <sz val="9"/>
        <rFont val="Times New Roman"/>
        <family val="1"/>
      </rPr>
      <t xml:space="preserve"> L.</t>
    </r>
  </si>
  <si>
    <r>
      <rPr>
        <i/>
        <sz val="9"/>
        <rFont val="Times New Roman"/>
        <family val="1"/>
      </rPr>
      <t>Poa Pratensis</t>
    </r>
    <r>
      <rPr>
        <sz val="9"/>
        <rFont val="Times New Roman"/>
        <family val="1"/>
      </rPr>
      <t xml:space="preserve"> L.</t>
    </r>
  </si>
  <si>
    <r>
      <rPr>
        <i/>
        <sz val="9"/>
        <rFont val="Times New Roman"/>
        <family val="1"/>
      </rPr>
      <t>Allium Aucheri</t>
    </r>
    <r>
      <rPr>
        <sz val="9"/>
        <rFont val="Times New Roman"/>
        <family val="1"/>
      </rPr>
      <t xml:space="preserve"> Boiss.</t>
    </r>
  </si>
  <si>
    <r>
      <rPr>
        <i/>
        <sz val="9"/>
        <rFont val="Times New Roman"/>
        <family val="1"/>
      </rPr>
      <t>Cirsium Bornmulleri</t>
    </r>
    <r>
      <rPr>
        <sz val="9"/>
        <rFont val="Times New Roman"/>
        <family val="1"/>
      </rPr>
      <t xml:space="preserve"> Sint. ex Bronm.</t>
    </r>
  </si>
  <si>
    <r>
      <rPr>
        <i/>
        <sz val="9"/>
        <rFont val="Times New Roman"/>
        <family val="1"/>
      </rPr>
      <t>Draba siliquosa</t>
    </r>
    <r>
      <rPr>
        <sz val="9"/>
        <rFont val="Times New Roman"/>
        <family val="1"/>
      </rPr>
      <t xml:space="preserve"> M.B.</t>
    </r>
  </si>
  <si>
    <r>
      <rPr>
        <i/>
        <sz val="9"/>
        <rFont val="Times New Roman"/>
        <family val="1"/>
      </rPr>
      <t>Galium verum</t>
    </r>
    <r>
      <rPr>
        <sz val="9"/>
        <rFont val="Times New Roman"/>
        <family val="1"/>
      </rPr>
      <t xml:space="preserve"> L.</t>
    </r>
  </si>
  <si>
    <r>
      <rPr>
        <i/>
        <sz val="9"/>
        <rFont val="Times New Roman"/>
        <family val="1"/>
      </rPr>
      <t>Cardaria draba</t>
    </r>
    <r>
      <rPr>
        <sz val="9"/>
        <rFont val="Times New Roman"/>
        <family val="1"/>
      </rPr>
      <t xml:space="preserve"> (L.) Desv. </t>
    </r>
  </si>
  <si>
    <r>
      <rPr>
        <i/>
        <sz val="9"/>
        <rFont val="Times New Roman"/>
        <family val="1"/>
      </rPr>
      <t>Lepidium aucheri</t>
    </r>
    <r>
      <rPr>
        <sz val="9"/>
        <rFont val="Times New Roman"/>
        <family val="1"/>
      </rPr>
      <t xml:space="preserve"> Boiss.</t>
    </r>
  </si>
  <si>
    <r>
      <rPr>
        <i/>
        <sz val="9"/>
        <rFont val="Times New Roman"/>
        <family val="1"/>
      </rPr>
      <t>Myosotis lithospermifolia</t>
    </r>
    <r>
      <rPr>
        <sz val="9"/>
        <rFont val="Times New Roman"/>
        <family val="1"/>
      </rPr>
      <t xml:space="preserve"> (Wild.) Hornem.</t>
    </r>
  </si>
  <si>
    <r>
      <rPr>
        <i/>
        <sz val="9"/>
        <rFont val="Times New Roman"/>
        <family val="1"/>
      </rPr>
      <t>Notoceras Bicorne</t>
    </r>
    <r>
      <rPr>
        <sz val="9"/>
        <rFont val="Times New Roman"/>
        <family val="1"/>
      </rPr>
      <t xml:space="preserve"> (Aiton) Amo</t>
    </r>
  </si>
  <si>
    <r>
      <rPr>
        <i/>
        <sz val="9"/>
        <rFont val="Times New Roman"/>
        <family val="1"/>
      </rPr>
      <t>Veronica varna</t>
    </r>
    <r>
      <rPr>
        <sz val="9"/>
        <rFont val="Times New Roman"/>
        <family val="1"/>
      </rPr>
      <t xml:space="preserve"> L.</t>
    </r>
  </si>
  <si>
    <r>
      <rPr>
        <i/>
        <sz val="9"/>
        <rFont val="Times New Roman"/>
        <family val="1"/>
      </rPr>
      <t>Achillea millefolium</t>
    </r>
    <r>
      <rPr>
        <sz val="9"/>
        <rFont val="Times New Roman"/>
        <family val="1"/>
      </rPr>
      <t xml:space="preserve"> L. subsp. </t>
    </r>
    <r>
      <rPr>
        <i/>
        <sz val="9"/>
        <rFont val="Times New Roman"/>
        <family val="1"/>
      </rPr>
      <t>millefolium</t>
    </r>
  </si>
  <si>
    <r>
      <rPr>
        <i/>
        <sz val="9"/>
        <rFont val="Times New Roman"/>
        <family val="1"/>
      </rPr>
      <t>Lithospermum arvense</t>
    </r>
    <r>
      <rPr>
        <sz val="9"/>
        <rFont val="Times New Roman"/>
        <family val="1"/>
      </rPr>
      <t xml:space="preserve"> L.</t>
    </r>
  </si>
  <si>
    <r>
      <rPr>
        <i/>
        <sz val="9"/>
        <rFont val="Times New Roman"/>
        <family val="1"/>
      </rPr>
      <t>Capsella bursa-pastoris</t>
    </r>
    <r>
      <rPr>
        <sz val="9"/>
        <rFont val="Times New Roman"/>
        <family val="1"/>
      </rPr>
      <t xml:space="preserve"> (L.) Medicus </t>
    </r>
  </si>
  <si>
    <t>Eryngium pyramidale Boiss. &amp; Hausskn.</t>
  </si>
  <si>
    <t>Erodium cicutarium (L.) L'Her. ex Aiton</t>
  </si>
  <si>
    <r>
      <rPr>
        <i/>
        <sz val="9"/>
        <rFont val="Times New Roman"/>
        <family val="1"/>
      </rPr>
      <t>Helianthemum nummularium</t>
    </r>
    <r>
      <rPr>
        <sz val="9"/>
        <rFont val="Times New Roman"/>
        <family val="1"/>
      </rPr>
      <t xml:space="preserve"> (L.) Miller</t>
    </r>
  </si>
  <si>
    <r>
      <rPr>
        <i/>
        <sz val="9"/>
        <rFont val="Times New Roman"/>
        <family val="1"/>
      </rPr>
      <t>Lamium album</t>
    </r>
    <r>
      <rPr>
        <sz val="9"/>
        <rFont val="Times New Roman"/>
        <family val="1"/>
      </rPr>
      <t xml:space="preserve"> L.</t>
    </r>
  </si>
  <si>
    <r>
      <rPr>
        <i/>
        <sz val="9"/>
        <rFont val="Times New Roman"/>
        <family val="1"/>
      </rPr>
      <t>Malva parviflora</t>
    </r>
    <r>
      <rPr>
        <sz val="9"/>
        <rFont val="Times New Roman"/>
        <family val="1"/>
      </rPr>
      <t xml:space="preserve"> L.</t>
    </r>
  </si>
  <si>
    <r>
      <rPr>
        <i/>
        <sz val="9"/>
        <rFont val="Times New Roman"/>
        <family val="1"/>
      </rPr>
      <t>Medicago lupulina</t>
    </r>
    <r>
      <rPr>
        <sz val="9"/>
        <rFont val="Times New Roman"/>
        <family val="1"/>
      </rPr>
      <t xml:space="preserve"> L.</t>
    </r>
  </si>
  <si>
    <r>
      <rPr>
        <i/>
        <sz val="9"/>
        <rFont val="Times New Roman"/>
        <family val="1"/>
      </rPr>
      <t>Potentilia recta</t>
    </r>
    <r>
      <rPr>
        <sz val="9"/>
        <rFont val="Times New Roman"/>
        <family val="1"/>
      </rPr>
      <t xml:space="preserve"> L.</t>
    </r>
  </si>
  <si>
    <r>
      <rPr>
        <i/>
        <sz val="9"/>
        <rFont val="Times New Roman"/>
        <family val="1"/>
      </rPr>
      <t>Ranunculus Buhsei</t>
    </r>
    <r>
      <rPr>
        <sz val="9"/>
        <rFont val="Times New Roman"/>
        <family val="1"/>
      </rPr>
      <t xml:space="preserve"> Boiss.</t>
    </r>
  </si>
  <si>
    <t>Rumex elbursnis Boiss.</t>
  </si>
  <si>
    <r>
      <rPr>
        <i/>
        <sz val="9"/>
        <rFont val="Times New Roman"/>
        <family val="1"/>
      </rPr>
      <t>Salvia hypoleuca</t>
    </r>
    <r>
      <rPr>
        <sz val="9"/>
        <rFont val="Times New Roman"/>
        <family val="1"/>
      </rPr>
      <t xml:space="preserve"> Benth.</t>
    </r>
  </si>
  <si>
    <t xml:space="preserve">Stachys byzanthina C. Koch. </t>
  </si>
  <si>
    <t>Taraxacum montanum (C.A. Mey.) DC.</t>
  </si>
  <si>
    <t>Trifolium repense L.</t>
  </si>
  <si>
    <t>Trifolium pratense L.</t>
  </si>
  <si>
    <r>
      <rPr>
        <i/>
        <sz val="9"/>
        <rFont val="Times New Roman"/>
        <family val="1"/>
      </rPr>
      <t>Urtica dioica</t>
    </r>
    <r>
      <rPr>
        <sz val="9"/>
        <rFont val="Times New Roman"/>
        <family val="1"/>
      </rPr>
      <t xml:space="preserve"> L. var. </t>
    </r>
    <r>
      <rPr>
        <i/>
        <sz val="9"/>
        <rFont val="Times New Roman"/>
        <family val="1"/>
      </rPr>
      <t>dioica</t>
    </r>
  </si>
  <si>
    <r>
      <rPr>
        <i/>
        <sz val="9"/>
        <rFont val="Times New Roman"/>
        <family val="1"/>
      </rPr>
      <t>Carex stenophylla</t>
    </r>
    <r>
      <rPr>
        <sz val="9"/>
        <rFont val="Times New Roman"/>
        <family val="1"/>
      </rPr>
      <t xml:space="preserve"> Wahlenb</t>
    </r>
  </si>
  <si>
    <r>
      <rPr>
        <i/>
        <sz val="9"/>
        <rFont val="Times New Roman"/>
        <family val="1"/>
      </rPr>
      <t>Poa annua</t>
    </r>
    <r>
      <rPr>
        <sz val="9"/>
        <rFont val="Times New Roman"/>
        <family val="1"/>
      </rPr>
      <t xml:space="preserve"> L.</t>
    </r>
  </si>
  <si>
    <r>
      <rPr>
        <i/>
        <sz val="9"/>
        <rFont val="Times New Roman"/>
        <family val="1"/>
      </rPr>
      <t>Poa bulbosa</t>
    </r>
    <r>
      <rPr>
        <sz val="9"/>
        <rFont val="Times New Roman"/>
        <family val="1"/>
      </rPr>
      <t xml:space="preserve"> L.</t>
    </r>
  </si>
  <si>
    <r>
      <rPr>
        <i/>
        <sz val="9"/>
        <rFont val="Times New Roman"/>
        <family val="1"/>
      </rPr>
      <t>Stellaria graminea</t>
    </r>
    <r>
      <rPr>
        <sz val="9"/>
        <rFont val="Times New Roman"/>
        <family val="1"/>
      </rPr>
      <t xml:space="preserve"> L.</t>
    </r>
  </si>
  <si>
    <t>Iran-Golestan Province</t>
  </si>
  <si>
    <t>40N, Y=344466, X=4078486</t>
  </si>
  <si>
    <t>40N, Y=344406, X=4078298</t>
  </si>
  <si>
    <t>Ge</t>
  </si>
  <si>
    <t>Description of community type (temperate or tropical grassland, oldfield, wetmeadow, alpine meadow, etc.).  Indicate relative productivity of site compared to your other sites.  sites vegetation Type: Poa pratensis- Trifolium repens-  Achillea millefolium as sub Alpine community</t>
  </si>
  <si>
    <t xml:space="preserve">Additional information that may be relevant, which might include but not limited to site history, management, slope, aspect, soil type, climate data:
Aspect: NW, Altitude: 2020m, average slope: 55.5%, Climate condition is Cold-semi-steppic. Soil texture: Clay-Silt. There are many springs in this area where feature of it looks like meadow. However, trees species also can be seen in this area. It seems like timberline and grassland area mixed each other as ecotone area. Upper than site area, outcropped-stone Mountain is started. Because of forestal road, where connect north Alborz to south Alborz, there are many travelers in summer that they use this landscape to jaunt. And the other hand, there are many ranchers in this meadow. Herbaceous species are limited to Graminae and Fabaceae families, although others families also accompany them. Cutting of timber, road construction for mines, purging of twigs and overgrazing are the biotic and abiotic disturbances factors in this site. Because of flabby soil in this catchment, it is seen many detrital and landslide areas. The site flora are so less than the west part of Alborz Mountain where I have monitored.   </t>
  </si>
  <si>
    <t xml:space="preserve">Additional information that may be relevant, which might include but not limited to site history, management, slope, aspect, soil type, climate data:
Aspect: NW, Altitude: 2020m, average slope: 55.5%, Climate condition is Cold-semi-steppic. Soil texture: Clay-Silt. There are many springs in this area where feature of it looks like meadow. However, trees species also can be seen in this area. It seems like timberline and grassland area mixed each other as ecotone area. Upper than site area, outcropped-stone Mountain is started. Because of forestal road, where connect north Alborz to south Alborz, there are many travelers in summer that they use this landscape to jaunt. And the other hand, there are many ranchers in this meadow. Herbaceous species are limited to Graminae and Fabaceae families, although others families also accompany them. Cutting of timber, road construction for mines, purging of twigs and overgrazing are the biotic and abiotic disturbances factors in this site. Because of flabby soil in this catchment, it is seen many detrital and landslide areas. The site flora are so less than the west part of Alborz Mountain where I have monitored.    </t>
  </si>
  <si>
    <t>Ge:</t>
  </si>
  <si>
    <t>Geophytes</t>
  </si>
  <si>
    <t>Average Above-ground live dry biomass (g) per plot</t>
  </si>
  <si>
    <t>Ave.</t>
  </si>
  <si>
    <t>III</t>
  </si>
  <si>
    <t>II</t>
  </si>
  <si>
    <t>I</t>
  </si>
  <si>
    <t>Th</t>
  </si>
  <si>
    <t>Class</t>
  </si>
  <si>
    <t>BT</t>
  </si>
  <si>
    <t>Th, He</t>
  </si>
  <si>
    <t>Th:</t>
  </si>
  <si>
    <t>Ch:</t>
  </si>
  <si>
    <t>Chamaephytes</t>
  </si>
  <si>
    <t>Ph:</t>
  </si>
  <si>
    <t>Excellent</t>
  </si>
  <si>
    <t>Fair</t>
  </si>
  <si>
    <t>Good</t>
  </si>
  <si>
    <t>Poor</t>
  </si>
  <si>
    <t>Range Score</t>
  </si>
  <si>
    <t>Range Class</t>
  </si>
  <si>
    <t>Overall</t>
  </si>
  <si>
    <t>Raunkiær Classification of plants</t>
  </si>
  <si>
    <t>Plant palatability classes for livestock</t>
  </si>
  <si>
    <t>High palatable</t>
  </si>
  <si>
    <t>medium palatable</t>
  </si>
  <si>
    <t>unpalatable</t>
  </si>
  <si>
    <r>
      <t xml:space="preserve">Carex stenophylla </t>
    </r>
    <r>
      <rPr>
        <sz val="9"/>
        <rFont val="Times New Roman"/>
        <family val="1"/>
      </rPr>
      <t>Wahlenb</t>
    </r>
  </si>
  <si>
    <r>
      <t xml:space="preserve">Poa annua </t>
    </r>
    <r>
      <rPr>
        <sz val="9"/>
        <rFont val="Times New Roman"/>
        <family val="1"/>
      </rPr>
      <t>L.</t>
    </r>
  </si>
  <si>
    <r>
      <t>Poa bulbosa</t>
    </r>
    <r>
      <rPr>
        <sz val="9"/>
        <rFont val="Times New Roman"/>
        <family val="1"/>
      </rPr>
      <t xml:space="preserve"> L.</t>
    </r>
  </si>
  <si>
    <r>
      <t>Dactylis glomerata</t>
    </r>
    <r>
      <rPr>
        <sz val="9"/>
        <rFont val="Times New Roman"/>
        <family val="1"/>
      </rPr>
      <t xml:space="preserve"> L.</t>
    </r>
  </si>
  <si>
    <r>
      <t xml:space="preserve">Lolium perenne </t>
    </r>
    <r>
      <rPr>
        <sz val="9"/>
        <rFont val="Times New Roman"/>
        <family val="1"/>
      </rPr>
      <t>L.</t>
    </r>
  </si>
  <si>
    <r>
      <t>Poa Pratensis</t>
    </r>
    <r>
      <rPr>
        <sz val="9"/>
        <rFont val="Times New Roman"/>
        <family val="1"/>
      </rPr>
      <t xml:space="preserve"> L.</t>
    </r>
  </si>
  <si>
    <r>
      <t xml:space="preserve">Allium Aucheri </t>
    </r>
    <r>
      <rPr>
        <sz val="9"/>
        <rFont val="Times New Roman"/>
        <family val="1"/>
      </rPr>
      <t>Boiss.</t>
    </r>
  </si>
  <si>
    <r>
      <t>Cardaria</t>
    </r>
    <r>
      <rPr>
        <sz val="9"/>
        <rFont val="Times New Roman"/>
        <family val="1"/>
      </rPr>
      <t xml:space="preserve"> </t>
    </r>
    <r>
      <rPr>
        <i/>
        <sz val="9"/>
        <rFont val="Times New Roman"/>
        <family val="1"/>
      </rPr>
      <t>draba</t>
    </r>
    <r>
      <rPr>
        <sz val="9"/>
        <rFont val="Times New Roman"/>
        <family val="1"/>
      </rPr>
      <t xml:space="preserve"> (L.) Desv. </t>
    </r>
  </si>
  <si>
    <r>
      <t xml:space="preserve">Draba siliquosa </t>
    </r>
    <r>
      <rPr>
        <sz val="9"/>
        <rFont val="Times New Roman"/>
        <family val="1"/>
      </rPr>
      <t>M.B.</t>
    </r>
  </si>
  <si>
    <r>
      <rPr>
        <i/>
        <sz val="9"/>
        <rFont val="Times New Roman"/>
        <family val="1"/>
      </rPr>
      <t xml:space="preserve">Ranunculus Straussii </t>
    </r>
    <r>
      <rPr>
        <sz val="9"/>
        <rFont val="Times New Roman"/>
        <family val="1"/>
      </rPr>
      <t>Bronm.</t>
    </r>
  </si>
  <si>
    <r>
      <t xml:space="preserve">Achillea millefolium </t>
    </r>
    <r>
      <rPr>
        <sz val="9"/>
        <rFont val="Times New Roman"/>
        <family val="1"/>
      </rPr>
      <t>L. subsp.</t>
    </r>
    <r>
      <rPr>
        <i/>
        <sz val="9"/>
        <rFont val="Times New Roman"/>
        <family val="1"/>
      </rPr>
      <t xml:space="preserve"> millefolium</t>
    </r>
  </si>
  <si>
    <r>
      <t xml:space="preserve">Capsella bursa-pastoris </t>
    </r>
    <r>
      <rPr>
        <sz val="9"/>
        <rFont val="Times New Roman"/>
        <family val="1"/>
      </rPr>
      <t xml:space="preserve">(L.) </t>
    </r>
    <r>
      <rPr>
        <i/>
        <sz val="9"/>
        <rFont val="Times New Roman"/>
        <family val="1"/>
      </rPr>
      <t xml:space="preserve">Medicus </t>
    </r>
  </si>
  <si>
    <r>
      <t xml:space="preserve">Erodium gruinum </t>
    </r>
    <r>
      <rPr>
        <sz val="9"/>
        <rFont val="Times New Roman"/>
        <family val="1"/>
      </rPr>
      <t>(L.) L'Her. ex  Aiton</t>
    </r>
  </si>
  <si>
    <r>
      <rPr>
        <i/>
        <sz val="9"/>
        <rFont val="Times New Roman"/>
        <family val="1"/>
      </rPr>
      <t>Eryngium pyramidale</t>
    </r>
    <r>
      <rPr>
        <sz val="9"/>
        <rFont val="Times New Roman"/>
        <family val="1"/>
      </rPr>
      <t xml:space="preserve"> Boiss. &amp; Hausskn.</t>
    </r>
  </si>
  <si>
    <r>
      <t xml:space="preserve">Geranium collinum </t>
    </r>
    <r>
      <rPr>
        <sz val="9"/>
        <rFont val="Times New Roman"/>
        <family val="1"/>
      </rPr>
      <t>Steph. ex Willd.</t>
    </r>
  </si>
  <si>
    <r>
      <t xml:space="preserve">Stachys byzanthina </t>
    </r>
    <r>
      <rPr>
        <sz val="9"/>
        <rFont val="Times New Roman"/>
        <family val="1"/>
      </rPr>
      <t xml:space="preserve">C. Koch. </t>
    </r>
  </si>
  <si>
    <r>
      <t xml:space="preserve">Taraxacum montanum </t>
    </r>
    <r>
      <rPr>
        <sz val="9"/>
        <rFont val="Times New Roman"/>
        <family val="1"/>
      </rPr>
      <t>(C.A. Mey.) DC.</t>
    </r>
  </si>
  <si>
    <r>
      <t xml:space="preserve">Trifolium pratense </t>
    </r>
    <r>
      <rPr>
        <sz val="9"/>
        <rFont val="Times New Roman"/>
        <family val="1"/>
      </rPr>
      <t>L.</t>
    </r>
  </si>
  <si>
    <r>
      <t xml:space="preserve">Trifolium repense </t>
    </r>
    <r>
      <rPr>
        <sz val="9"/>
        <rFont val="Times New Roman"/>
        <family val="1"/>
      </rPr>
      <t>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</si>
</sst>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ont>
    <font>
      <b/>
      <sz val="9"/>
      <name val="Times New Roman"/>
      <family val="1"/>
    </font>
    <font>
      <sz val="8"/>
      <name val="Arial"/>
      <family val="2"/>
    </font>
    <font>
      <sz val="10"/>
      <name val="Arial"/>
      <family val="2"/>
    </font>
    <font>
      <sz val="9"/>
      <name val="Times New Roman"/>
      <family val="1"/>
    </font>
    <font>
      <i/>
      <sz val="9"/>
      <name val="Times New Roman"/>
      <family val="1"/>
    </font>
    <font>
      <b/>
      <sz val="9"/>
      <color rgb="FFFF0000"/>
      <name val="Times New Roman"/>
      <family val="1"/>
    </font>
    <font>
      <sz val="9"/>
      <color theme="1"/>
      <name val="Times New Roman"/>
      <family val="1"/>
    </font>
    <font>
      <sz val="9"/>
      <color rgb="FFFF0000"/>
      <name val="Times New Roman"/>
      <family val="1"/>
    </font>
  </fonts>
  <fills count="4">
    <fill>
      <patternFill patternType="none"/>
    </fill>
    <fill>
      <patternFill patternType="gray125"/>
    </fill>
    <fill>
      <patternFill patternType="solid">
        <fgColor indexed="9"/>
        <bgColor indexed="64"/>
      </patternFill>
    </fill>
    <fill>
      <patternFill patternType="solid">
        <fgColor rgb="FFFFFFFF"/>
        <bgColor indexed="64"/>
      </patternFill>
    </fill>
  </fills>
  <borders count="25">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s>
  <cellStyleXfs count="1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132">
    <xf numFmtId="0" fontId="0" fillId="0" borderId="0" xfId="0"/>
    <xf numFmtId="0" fontId="1" fillId="2" borderId="1" xfId="0" applyFont="1" applyFill="1" applyBorder="1" applyAlignment="1">
      <alignment horizontal="center" vertical="center"/>
    </xf>
    <xf numFmtId="0" fontId="4" fillId="0" borderId="2" xfId="0" applyFont="1" applyFill="1" applyBorder="1" applyAlignment="1">
      <alignment horizontal="center" textRotation="90"/>
    </xf>
    <xf numFmtId="0" fontId="4" fillId="0" borderId="2" xfId="0" applyFont="1" applyBorder="1"/>
    <xf numFmtId="0" fontId="4" fillId="0" borderId="3" xfId="0" applyFont="1" applyFill="1" applyBorder="1" applyAlignment="1">
      <alignment horizontal="center" textRotation="90"/>
    </xf>
    <xf numFmtId="0" fontId="4" fillId="0" borderId="1" xfId="0" applyFont="1" applyFill="1" applyBorder="1" applyAlignment="1">
      <alignment horizontal="center" vertical="center"/>
    </xf>
    <xf numFmtId="0" fontId="4" fillId="0" borderId="2" xfId="0" applyFont="1" applyBorder="1" applyAlignment="1">
      <alignment horizontal="center" vertical="center"/>
    </xf>
    <xf numFmtId="0" fontId="4" fillId="2" borderId="4" xfId="0" applyFont="1" applyFill="1" applyBorder="1" applyAlignment="1">
      <alignment horizontal="center" vertical="center"/>
    </xf>
    <xf numFmtId="0" fontId="4" fillId="2" borderId="2" xfId="0" applyFont="1" applyFill="1" applyBorder="1" applyAlignment="1">
      <alignment horizontal="center" vertical="center"/>
    </xf>
    <xf numFmtId="0" fontId="1" fillId="0" borderId="2" xfId="0" applyFont="1" applyBorder="1"/>
    <xf numFmtId="0" fontId="1" fillId="2" borderId="2" xfId="0" applyFont="1" applyFill="1" applyBorder="1" applyAlignment="1">
      <alignment horizontal="center"/>
    </xf>
    <xf numFmtId="0" fontId="1" fillId="2" borderId="2" xfId="0" applyFont="1" applyFill="1" applyBorder="1"/>
    <xf numFmtId="0" fontId="1" fillId="2" borderId="1" xfId="0" applyFont="1" applyFill="1" applyBorder="1" applyAlignment="1">
      <alignment horizontal="center"/>
    </xf>
    <xf numFmtId="0" fontId="1" fillId="2" borderId="5" xfId="0" applyFont="1" applyFill="1" applyBorder="1" applyAlignment="1">
      <alignment horizontal="center"/>
    </xf>
    <xf numFmtId="0" fontId="1" fillId="2" borderId="1" xfId="0" applyFont="1" applyFill="1" applyBorder="1" applyAlignment="1">
      <alignment horizontal="center" textRotation="90" wrapText="1"/>
    </xf>
    <xf numFmtId="0" fontId="1" fillId="2" borderId="2" xfId="0" applyFont="1" applyFill="1" applyBorder="1" applyAlignment="1">
      <alignment horizontal="center" textRotation="90" wrapText="1"/>
    </xf>
    <xf numFmtId="0" fontId="1" fillId="2" borderId="2" xfId="0" applyFont="1" applyFill="1" applyBorder="1" applyAlignment="1">
      <alignment horizontal="center" textRotation="90"/>
    </xf>
    <xf numFmtId="0" fontId="4" fillId="0" borderId="1" xfId="0" applyFont="1" applyBorder="1" applyAlignment="1">
      <alignment horizontal="center" vertical="center"/>
    </xf>
    <xf numFmtId="0" fontId="1" fillId="2" borderId="6" xfId="0" applyFont="1" applyFill="1" applyBorder="1"/>
    <xf numFmtId="0" fontId="1" fillId="2" borderId="6" xfId="0" applyFont="1" applyFill="1" applyBorder="1" applyAlignment="1">
      <alignment horizontal="center"/>
    </xf>
    <xf numFmtId="0" fontId="1" fillId="2" borderId="3" xfId="0" applyFont="1" applyFill="1" applyBorder="1"/>
    <xf numFmtId="0" fontId="1" fillId="2" borderId="5" xfId="0" applyFont="1" applyFill="1" applyBorder="1"/>
    <xf numFmtId="0" fontId="1" fillId="2" borderId="4" xfId="0" applyFont="1" applyFill="1" applyBorder="1"/>
    <xf numFmtId="0" fontId="1" fillId="2" borderId="4"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0" fontId="1" fillId="2" borderId="1" xfId="0" applyFont="1" applyFill="1" applyBorder="1"/>
    <xf numFmtId="0" fontId="1" fillId="3" borderId="4" xfId="0" applyFont="1" applyFill="1" applyBorder="1" applyAlignment="1">
      <alignment horizontal="center" vertical="center"/>
    </xf>
    <xf numFmtId="0" fontId="4" fillId="0" borderId="5" xfId="0" applyFont="1" applyBorder="1"/>
    <xf numFmtId="0" fontId="4" fillId="0" borderId="6" xfId="0" applyFont="1" applyBorder="1" applyAlignment="1">
      <alignment horizontal="center" vertical="center"/>
    </xf>
    <xf numFmtId="0" fontId="4" fillId="0" borderId="2" xfId="0" applyFont="1" applyFill="1" applyBorder="1" applyAlignment="1">
      <alignment horizontal="center"/>
    </xf>
    <xf numFmtId="0" fontId="4" fillId="0" borderId="2" xfId="0" applyFont="1" applyFill="1" applyBorder="1"/>
    <xf numFmtId="0" fontId="4" fillId="0" borderId="5" xfId="0" applyFont="1" applyFill="1" applyBorder="1"/>
    <xf numFmtId="0" fontId="4" fillId="0" borderId="2" xfId="0" applyFont="1" applyFill="1" applyBorder="1" applyAlignment="1"/>
    <xf numFmtId="0" fontId="4" fillId="0" borderId="2" xfId="0" applyFont="1" applyFill="1" applyBorder="1" applyAlignment="1">
      <alignment horizontal="left"/>
    </xf>
    <xf numFmtId="0" fontId="4" fillId="0" borderId="1" xfId="0" applyFont="1" applyFill="1" applyBorder="1" applyAlignment="1">
      <alignment horizontal="center"/>
    </xf>
    <xf numFmtId="1" fontId="4" fillId="0" borderId="2" xfId="0" applyNumberFormat="1" applyFont="1" applyBorder="1" applyAlignment="1">
      <alignment horizontal="center" vertical="center"/>
    </xf>
    <xf numFmtId="0" fontId="4" fillId="0" borderId="5" xfId="0" applyFont="1" applyFill="1" applyBorder="1" applyAlignment="1">
      <alignment horizontal="center"/>
    </xf>
    <xf numFmtId="0" fontId="4" fillId="2" borderId="4" xfId="0" applyFont="1" applyFill="1" applyBorder="1" applyAlignment="1">
      <alignment horizontal="center"/>
    </xf>
    <xf numFmtId="0" fontId="1" fillId="0" borderId="2" xfId="0" applyFont="1" applyBorder="1" applyAlignment="1">
      <alignment horizontal="center" vertical="center"/>
    </xf>
    <xf numFmtId="0" fontId="4" fillId="0" borderId="3" xfId="0" applyFont="1" applyBorder="1" applyAlignment="1">
      <alignment horizontal="center" vertical="center"/>
    </xf>
    <xf numFmtId="0" fontId="1" fillId="0" borderId="1" xfId="0" applyFont="1" applyFill="1" applyBorder="1"/>
    <xf numFmtId="0" fontId="1" fillId="0" borderId="8" xfId="0" applyFont="1" applyBorder="1" applyAlignment="1">
      <alignment horizontal="center" vertical="center"/>
    </xf>
    <xf numFmtId="0" fontId="1" fillId="0" borderId="5" xfId="0" applyFont="1" applyFill="1" applyBorder="1"/>
    <xf numFmtId="0" fontId="1" fillId="0" borderId="2" xfId="0" applyFont="1" applyFill="1" applyBorder="1"/>
    <xf numFmtId="0" fontId="4" fillId="0" borderId="1" xfId="0" applyFont="1" applyFill="1" applyBorder="1"/>
    <xf numFmtId="0" fontId="4" fillId="0" borderId="4" xfId="0" applyFont="1" applyFill="1" applyBorder="1"/>
    <xf numFmtId="0" fontId="4" fillId="0" borderId="4" xfId="0" applyFont="1" applyFill="1" applyBorder="1" applyAlignment="1">
      <alignment horizontal="center"/>
    </xf>
    <xf numFmtId="0" fontId="4" fillId="0" borderId="3" xfId="0" applyFont="1" applyFill="1" applyBorder="1" applyAlignment="1">
      <alignment horizontal="center"/>
    </xf>
    <xf numFmtId="0" fontId="1" fillId="2" borderId="9" xfId="0" applyFont="1" applyFill="1" applyBorder="1" applyAlignment="1">
      <alignment vertical="center"/>
    </xf>
    <xf numFmtId="0" fontId="6" fillId="2" borderId="10" xfId="0" applyFont="1" applyFill="1" applyBorder="1" applyAlignment="1">
      <alignment vertical="center"/>
    </xf>
    <xf numFmtId="0" fontId="1" fillId="2" borderId="3" xfId="0" applyFont="1" applyFill="1" applyBorder="1" applyAlignment="1">
      <alignment horizontal="center" vertical="center"/>
    </xf>
    <xf numFmtId="0" fontId="1" fillId="2" borderId="11" xfId="0" applyFont="1" applyFill="1" applyBorder="1" applyAlignment="1">
      <alignment horizontal="center" textRotation="90"/>
    </xf>
    <xf numFmtId="0" fontId="1" fillId="2" borderId="6" xfId="0" applyFont="1" applyFill="1" applyBorder="1" applyAlignment="1">
      <alignment horizontal="center" textRotation="90"/>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4" fillId="2" borderId="2" xfId="0" applyFont="1" applyFill="1" applyBorder="1" applyAlignment="1">
      <alignment horizontal="left"/>
    </xf>
    <xf numFmtId="0" fontId="1" fillId="3" borderId="2" xfId="0" applyFont="1" applyFill="1" applyBorder="1" applyAlignment="1">
      <alignment horizontal="center" vertical="center"/>
    </xf>
    <xf numFmtId="0" fontId="1" fillId="3" borderId="2" xfId="0" applyFont="1" applyFill="1" applyBorder="1" applyAlignment="1">
      <alignment horizontal="center" vertical="center"/>
    </xf>
    <xf numFmtId="0" fontId="4" fillId="2" borderId="6" xfId="0" applyFont="1" applyFill="1" applyBorder="1" applyAlignment="1">
      <alignment horizontal="center" textRotation="90"/>
    </xf>
    <xf numFmtId="0" fontId="5" fillId="2" borderId="2" xfId="0" applyFont="1" applyFill="1" applyBorder="1" applyAlignment="1">
      <alignment horizontal="center" textRotation="90"/>
    </xf>
    <xf numFmtId="49" fontId="5" fillId="2" borderId="2" xfId="0" applyNumberFormat="1" applyFont="1" applyFill="1" applyBorder="1" applyAlignment="1">
      <alignment horizontal="center" textRotation="90"/>
    </xf>
    <xf numFmtId="0" fontId="5" fillId="2" borderId="6" xfId="0" applyFont="1" applyFill="1" applyBorder="1" applyAlignment="1">
      <alignment horizontal="center" textRotation="90"/>
    </xf>
    <xf numFmtId="0" fontId="5" fillId="2" borderId="0" xfId="0" applyFont="1" applyFill="1" applyBorder="1" applyAlignment="1">
      <alignment horizontal="center" textRotation="90"/>
    </xf>
    <xf numFmtId="0" fontId="5" fillId="0" borderId="2" xfId="0" applyFont="1" applyBorder="1" applyAlignment="1">
      <alignment horizontal="center" textRotation="90"/>
    </xf>
    <xf numFmtId="49" fontId="4" fillId="2" borderId="2" xfId="0" applyNumberFormat="1" applyFont="1" applyFill="1" applyBorder="1" applyAlignment="1">
      <alignment horizontal="center" textRotation="90"/>
    </xf>
    <xf numFmtId="0" fontId="4" fillId="0" borderId="2" xfId="0" applyFont="1" applyBorder="1" applyAlignment="1">
      <alignment horizontal="center" textRotation="90"/>
    </xf>
    <xf numFmtId="0" fontId="4" fillId="3" borderId="2" xfId="0" applyFont="1" applyFill="1" applyBorder="1" applyAlignment="1">
      <alignment horizontal="center" vertical="center"/>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8" fillId="0" borderId="18" xfId="0" applyFont="1" applyBorder="1" applyAlignment="1">
      <alignment horizontal="center"/>
    </xf>
    <xf numFmtId="0" fontId="4" fillId="2" borderId="1" xfId="0" applyFont="1" applyFill="1" applyBorder="1"/>
    <xf numFmtId="0" fontId="4" fillId="2" borderId="8" xfId="0" applyFont="1" applyFill="1" applyBorder="1" applyAlignment="1">
      <alignment horizontal="center"/>
    </xf>
    <xf numFmtId="0" fontId="4" fillId="2" borderId="4" xfId="0" applyFont="1" applyFill="1" applyBorder="1" applyAlignment="1">
      <alignment horizontal="left"/>
    </xf>
    <xf numFmtId="0" fontId="4" fillId="2" borderId="2" xfId="0" applyFont="1" applyFill="1" applyBorder="1"/>
    <xf numFmtId="0" fontId="4" fillId="2" borderId="19" xfId="0" applyFont="1" applyFill="1" applyBorder="1" applyAlignment="1">
      <alignment horizontal="center" vertical="center"/>
    </xf>
    <xf numFmtId="0" fontId="4" fillId="2" borderId="3" xfId="0" applyFont="1" applyFill="1" applyBorder="1"/>
    <xf numFmtId="0" fontId="4" fillId="2" borderId="2"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vertical="center"/>
    </xf>
    <xf numFmtId="0" fontId="4" fillId="0" borderId="2" xfId="0" applyFont="1" applyBorder="1" applyAlignment="1">
      <alignment horizontal="right"/>
    </xf>
    <xf numFmtId="0" fontId="4" fillId="0" borderId="2" xfId="0" applyFont="1" applyBorder="1" applyAlignment="1">
      <alignment vertical="center"/>
    </xf>
    <xf numFmtId="0" fontId="4" fillId="2" borderId="1" xfId="0" applyFont="1" applyFill="1" applyBorder="1" applyAlignment="1">
      <alignment horizontal="center" vertical="center"/>
    </xf>
    <xf numFmtId="0" fontId="4" fillId="3" borderId="2" xfId="0" applyFont="1" applyFill="1" applyBorder="1" applyAlignment="1">
      <alignment horizontal="center"/>
    </xf>
    <xf numFmtId="0" fontId="4" fillId="0" borderId="2" xfId="0" applyFont="1" applyBorder="1" applyAlignment="1">
      <alignment horizontal="center"/>
    </xf>
    <xf numFmtId="0" fontId="4" fillId="2" borderId="1" xfId="0" applyFont="1" applyFill="1" applyBorder="1" applyAlignment="1">
      <alignment horizontal="center"/>
    </xf>
    <xf numFmtId="0" fontId="4" fillId="2" borderId="5" xfId="0" applyFont="1" applyFill="1" applyBorder="1" applyAlignment="1">
      <alignment horizontal="center" vertical="center"/>
    </xf>
    <xf numFmtId="0" fontId="4" fillId="0" borderId="6" xfId="0" applyFont="1" applyBorder="1" applyAlignment="1">
      <alignment horizontal="right"/>
    </xf>
    <xf numFmtId="0" fontId="4" fillId="0" borderId="6" xfId="0" applyFont="1" applyBorder="1" applyAlignment="1">
      <alignment vertical="center"/>
    </xf>
    <xf numFmtId="0" fontId="4" fillId="2" borderId="2" xfId="0" applyFont="1" applyFill="1" applyBorder="1" applyAlignment="1">
      <alignment horizontal="right" vertical="center"/>
    </xf>
    <xf numFmtId="0" fontId="6" fillId="0" borderId="0" xfId="0" applyFont="1"/>
    <xf numFmtId="0" fontId="4" fillId="0" borderId="13" xfId="0" applyFont="1" applyBorder="1" applyAlignment="1">
      <alignment horizontal="center"/>
    </xf>
    <xf numFmtId="0" fontId="4" fillId="2" borderId="2" xfId="0" applyFont="1" applyFill="1" applyBorder="1" applyAlignment="1">
      <alignment horizontal="left"/>
    </xf>
    <xf numFmtId="0" fontId="1" fillId="2" borderId="2" xfId="0" applyFont="1" applyFill="1" applyBorder="1" applyAlignment="1">
      <alignment horizontal="center"/>
    </xf>
    <xf numFmtId="0" fontId="1" fillId="2" borderId="2" xfId="0" applyFont="1" applyFill="1" applyBorder="1" applyAlignment="1">
      <alignment horizontal="left"/>
    </xf>
    <xf numFmtId="15" fontId="4" fillId="2" borderId="2" xfId="0" applyNumberFormat="1" applyFont="1" applyFill="1" applyBorder="1" applyAlignment="1">
      <alignment horizontal="left"/>
    </xf>
    <xf numFmtId="0" fontId="1" fillId="2" borderId="1" xfId="0" applyFont="1" applyFill="1" applyBorder="1" applyAlignment="1">
      <alignment horizontal="left" vertical="center"/>
    </xf>
    <xf numFmtId="0" fontId="1" fillId="2" borderId="20" xfId="0" applyFont="1" applyFill="1" applyBorder="1" applyAlignment="1">
      <alignment horizontal="left" vertical="center"/>
    </xf>
    <xf numFmtId="0" fontId="1" fillId="2" borderId="5" xfId="0" applyFont="1" applyFill="1" applyBorder="1" applyAlignment="1">
      <alignment horizontal="left" vertical="center"/>
    </xf>
    <xf numFmtId="0" fontId="1" fillId="2" borderId="10"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2" xfId="0" applyFont="1" applyFill="1" applyBorder="1" applyAlignment="1">
      <alignment horizontal="left" vertical="top" wrapText="1"/>
    </xf>
    <xf numFmtId="0" fontId="1" fillId="2" borderId="2" xfId="0" applyFont="1" applyFill="1" applyBorder="1" applyAlignment="1">
      <alignment horizontal="left" vertical="top"/>
    </xf>
    <xf numFmtId="0" fontId="1" fillId="3" borderId="2"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4" xfId="0" applyFont="1" applyFill="1" applyBorder="1" applyAlignment="1">
      <alignment horizontal="center" vertical="center"/>
    </xf>
    <xf numFmtId="0" fontId="1" fillId="2" borderId="1" xfId="0" applyFont="1" applyFill="1" applyBorder="1" applyAlignment="1">
      <alignment horizontal="center"/>
    </xf>
    <xf numFmtId="0" fontId="1" fillId="2" borderId="20" xfId="0" applyFont="1" applyFill="1" applyBorder="1" applyAlignment="1">
      <alignment horizontal="center"/>
    </xf>
    <xf numFmtId="0" fontId="1" fillId="2" borderId="5" xfId="0" applyFont="1" applyFill="1" applyBorder="1" applyAlignment="1">
      <alignment horizontal="center"/>
    </xf>
    <xf numFmtId="0" fontId="1" fillId="0" borderId="2" xfId="0" applyFont="1" applyFill="1" applyBorder="1" applyAlignment="1">
      <alignment horizontal="center"/>
    </xf>
    <xf numFmtId="0" fontId="4" fillId="0" borderId="2" xfId="0" applyFont="1" applyFill="1" applyBorder="1" applyAlignment="1">
      <alignment horizontal="left"/>
    </xf>
    <xf numFmtId="0" fontId="4" fillId="0" borderId="2" xfId="0" applyFont="1" applyFill="1" applyBorder="1" applyAlignment="1">
      <alignment horizontal="center" vertical="center"/>
    </xf>
    <xf numFmtId="0" fontId="4" fillId="0" borderId="2" xfId="0" applyFont="1" applyFill="1" applyBorder="1" applyAlignment="1">
      <alignment horizontal="center"/>
    </xf>
    <xf numFmtId="0" fontId="4" fillId="0" borderId="1" xfId="0" applyFont="1" applyFill="1" applyBorder="1" applyAlignment="1">
      <alignment horizontal="left" vertical="center"/>
    </xf>
    <xf numFmtId="0" fontId="4" fillId="0" borderId="20" xfId="0" applyFont="1" applyFill="1" applyBorder="1" applyAlignment="1">
      <alignment horizontal="left" vertical="center"/>
    </xf>
    <xf numFmtId="0" fontId="4" fillId="0" borderId="5" xfId="0" applyFont="1" applyFill="1" applyBorder="1" applyAlignment="1">
      <alignment horizontal="left" vertical="center"/>
    </xf>
    <xf numFmtId="0" fontId="4" fillId="0" borderId="2" xfId="0" applyFont="1" applyFill="1" applyBorder="1" applyAlignment="1">
      <alignment vertical="center"/>
    </xf>
    <xf numFmtId="15" fontId="4" fillId="0" borderId="1" xfId="0" applyNumberFormat="1" applyFont="1" applyFill="1" applyBorder="1" applyAlignment="1">
      <alignment horizontal="center"/>
    </xf>
    <xf numFmtId="15" fontId="4" fillId="0" borderId="20" xfId="0" applyNumberFormat="1" applyFont="1" applyFill="1" applyBorder="1" applyAlignment="1">
      <alignment horizontal="center"/>
    </xf>
    <xf numFmtId="15" fontId="4" fillId="0" borderId="5" xfId="0" applyNumberFormat="1" applyFont="1" applyFill="1" applyBorder="1" applyAlignment="1">
      <alignment horizontal="center"/>
    </xf>
    <xf numFmtId="0" fontId="4" fillId="0" borderId="2" xfId="0" applyFont="1" applyFill="1" applyBorder="1" applyAlignment="1">
      <alignment horizontal="left" vertical="top" wrapText="1"/>
    </xf>
    <xf numFmtId="0" fontId="4" fillId="0" borderId="2" xfId="0" applyFont="1" applyFill="1" applyBorder="1" applyAlignment="1">
      <alignment horizontal="left" vertical="top"/>
    </xf>
    <xf numFmtId="0" fontId="1" fillId="0" borderId="10"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24" xfId="0" applyFont="1" applyFill="1" applyBorder="1" applyAlignment="1">
      <alignment horizontal="center" vertical="center"/>
    </xf>
  </cellXfs>
  <cellStyles count="10">
    <cellStyle name="Normal" xfId="0" builtinId="0"/>
    <cellStyle name="Normal 2" xfId="1"/>
    <cellStyle name="Normal 38" xfId="2"/>
    <cellStyle name="Normal 4" xfId="3"/>
    <cellStyle name="Normal 40" xfId="4"/>
    <cellStyle name="Normal 41" xfId="5"/>
    <cellStyle name="Normal 5" xfId="6"/>
    <cellStyle name="Normal 5 17" xfId="7"/>
    <cellStyle name="Normal 6" xfId="8"/>
    <cellStyle name="Normal 6 10"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6"/>
  <sheetViews>
    <sheetView topLeftCell="A10" zoomScaleNormal="100" workbookViewId="0">
      <pane xSplit="1" ySplit="1" topLeftCell="E68" activePane="bottomRight" state="frozen"/>
      <selection activeCell="A10" sqref="A10"/>
      <selection pane="topRight" activeCell="B10" sqref="B10"/>
      <selection pane="bottomLeft" activeCell="A11" sqref="A11"/>
      <selection pane="bottomRight" activeCell="A10" sqref="A1:IV65536"/>
    </sheetView>
  </sheetViews>
  <sheetFormatPr baseColWidth="10" defaultColWidth="9.1640625" defaultRowHeight="12" x14ac:dyDescent="0.15"/>
  <cols>
    <col min="1" max="1" width="3.1640625" style="11" customWidth="1"/>
    <col min="2" max="23" width="5.6640625" style="11" customWidth="1"/>
    <col min="24" max="27" width="5.6640625" style="10" customWidth="1"/>
    <col min="28" max="28" width="5.6640625" style="12" customWidth="1"/>
    <col min="29" max="29" width="6.33203125" style="10" customWidth="1"/>
    <col min="30" max="30" width="6.5" style="13" customWidth="1"/>
    <col min="31" max="31" width="7.33203125" style="11" customWidth="1"/>
    <col min="32" max="32" width="5.6640625" style="11" customWidth="1"/>
    <col min="33" max="33" width="4.33203125" style="11" customWidth="1"/>
    <col min="34" max="34" width="16.6640625" style="11" customWidth="1"/>
    <col min="35" max="16384" width="9.1640625" style="11"/>
  </cols>
  <sheetData>
    <row r="1" spans="1:32" ht="21" customHeight="1" x14ac:dyDescent="0.15">
      <c r="A1" s="97" t="s">
        <v>6</v>
      </c>
      <c r="B1" s="97"/>
      <c r="C1" s="97"/>
      <c r="D1" s="97"/>
      <c r="E1" s="97"/>
      <c r="F1" s="97"/>
      <c r="G1" s="97"/>
      <c r="H1" s="97"/>
      <c r="I1" s="97"/>
      <c r="J1" s="97"/>
      <c r="K1" s="97"/>
      <c r="L1" s="97"/>
      <c r="M1" s="97"/>
      <c r="N1" s="97"/>
      <c r="O1" s="97"/>
      <c r="P1" s="97"/>
      <c r="Q1" s="97"/>
      <c r="R1" s="97"/>
      <c r="S1" s="97"/>
      <c r="T1" s="97"/>
      <c r="U1" s="97"/>
      <c r="V1" s="97"/>
    </row>
    <row r="2" spans="1:32" ht="17.25" customHeight="1" x14ac:dyDescent="0.15">
      <c r="A2" s="100" t="s">
        <v>7</v>
      </c>
      <c r="B2" s="101"/>
      <c r="C2" s="101"/>
      <c r="D2" s="101"/>
      <c r="E2" s="101"/>
      <c r="F2" s="102"/>
      <c r="G2" s="98" t="s">
        <v>8</v>
      </c>
      <c r="H2" s="98"/>
      <c r="I2" s="98"/>
      <c r="J2" s="98"/>
      <c r="K2" s="98"/>
      <c r="L2" s="98"/>
      <c r="M2" s="98"/>
      <c r="N2" s="98"/>
      <c r="O2" s="98"/>
      <c r="P2" s="98"/>
      <c r="Q2" s="98"/>
      <c r="R2" s="98"/>
      <c r="S2" s="98"/>
      <c r="T2" s="98"/>
      <c r="U2" s="98"/>
      <c r="V2" s="98"/>
      <c r="W2" s="98"/>
    </row>
    <row r="3" spans="1:32" ht="21" customHeight="1" x14ac:dyDescent="0.15">
      <c r="A3" s="100" t="s">
        <v>9</v>
      </c>
      <c r="B3" s="101"/>
      <c r="C3" s="101"/>
      <c r="D3" s="101"/>
      <c r="E3" s="101"/>
      <c r="F3" s="102"/>
      <c r="G3" s="99">
        <v>41045</v>
      </c>
      <c r="H3" s="96"/>
      <c r="I3" s="96"/>
      <c r="J3" s="96"/>
      <c r="K3" s="96"/>
      <c r="L3" s="96"/>
      <c r="M3" s="96"/>
      <c r="N3" s="96"/>
      <c r="O3" s="96"/>
      <c r="P3" s="96"/>
      <c r="Q3" s="96"/>
      <c r="R3" s="96"/>
      <c r="S3" s="96"/>
      <c r="T3" s="96"/>
      <c r="U3" s="96"/>
      <c r="V3" s="96"/>
      <c r="W3" s="96"/>
    </row>
    <row r="4" spans="1:32" ht="21" customHeight="1" x14ac:dyDescent="0.15">
      <c r="A4" s="100" t="s">
        <v>10</v>
      </c>
      <c r="B4" s="101"/>
      <c r="C4" s="101"/>
      <c r="D4" s="101"/>
      <c r="E4" s="101"/>
      <c r="F4" s="102"/>
      <c r="G4" s="96" t="s">
        <v>129</v>
      </c>
      <c r="H4" s="96"/>
      <c r="I4" s="96"/>
      <c r="J4" s="96"/>
      <c r="K4" s="96"/>
      <c r="L4" s="96"/>
      <c r="M4" s="96"/>
      <c r="N4" s="96"/>
      <c r="O4" s="96"/>
      <c r="P4" s="96"/>
      <c r="Q4" s="96"/>
      <c r="R4" s="96"/>
      <c r="S4" s="96"/>
      <c r="T4" s="96"/>
      <c r="U4" s="96"/>
      <c r="V4" s="96"/>
      <c r="W4" s="96"/>
    </row>
    <row r="5" spans="1:32" ht="21" customHeight="1" x14ac:dyDescent="0.15">
      <c r="A5" s="100" t="s">
        <v>11</v>
      </c>
      <c r="B5" s="101"/>
      <c r="C5" s="101"/>
      <c r="D5" s="101"/>
      <c r="E5" s="101"/>
      <c r="F5" s="102"/>
      <c r="G5" s="96" t="s">
        <v>130</v>
      </c>
      <c r="H5" s="96"/>
      <c r="I5" s="96"/>
      <c r="J5" s="96"/>
      <c r="K5" s="96"/>
      <c r="L5" s="96"/>
      <c r="M5" s="96"/>
      <c r="N5" s="96"/>
      <c r="O5" s="96"/>
      <c r="P5" s="96"/>
      <c r="Q5" s="96"/>
      <c r="R5" s="96"/>
      <c r="S5" s="96"/>
      <c r="T5" s="96"/>
      <c r="U5" s="96"/>
      <c r="V5" s="96"/>
      <c r="W5" s="96"/>
    </row>
    <row r="6" spans="1:32" ht="21" customHeight="1" x14ac:dyDescent="0.15">
      <c r="A6" s="108" t="s">
        <v>133</v>
      </c>
      <c r="B6" s="108"/>
      <c r="C6" s="108"/>
      <c r="D6" s="108"/>
      <c r="E6" s="108"/>
      <c r="F6" s="108"/>
      <c r="G6" s="108"/>
      <c r="H6" s="108"/>
      <c r="I6" s="108"/>
      <c r="J6" s="108"/>
      <c r="K6" s="108"/>
      <c r="L6" s="108"/>
      <c r="M6" s="108"/>
      <c r="N6" s="108"/>
      <c r="O6" s="108"/>
      <c r="P6" s="108"/>
      <c r="Q6" s="108"/>
      <c r="R6" s="108"/>
      <c r="S6" s="108"/>
      <c r="T6" s="108"/>
      <c r="U6" s="108"/>
      <c r="V6" s="108"/>
    </row>
    <row r="7" spans="1:32" ht="21" customHeight="1" x14ac:dyDescent="0.15">
      <c r="A7" s="108" t="s">
        <v>134</v>
      </c>
      <c r="B7" s="109"/>
      <c r="C7" s="109"/>
      <c r="D7" s="109"/>
      <c r="E7" s="109"/>
      <c r="F7" s="109"/>
      <c r="G7" s="109"/>
      <c r="H7" s="109"/>
      <c r="I7" s="109"/>
      <c r="J7" s="109"/>
      <c r="K7" s="109"/>
      <c r="L7" s="109"/>
      <c r="M7" s="109"/>
      <c r="N7" s="109"/>
      <c r="O7" s="109"/>
      <c r="P7" s="109"/>
      <c r="Q7" s="109"/>
      <c r="R7" s="109"/>
      <c r="S7" s="109"/>
      <c r="T7" s="109"/>
      <c r="U7" s="109"/>
      <c r="V7" s="109"/>
    </row>
    <row r="8" spans="1:32" ht="21" customHeight="1" x14ac:dyDescent="0.15">
      <c r="A8" s="108" t="s">
        <v>12</v>
      </c>
      <c r="B8" s="108"/>
      <c r="C8" s="108"/>
      <c r="D8" s="108"/>
      <c r="E8" s="108"/>
      <c r="F8" s="108"/>
      <c r="G8" s="108"/>
      <c r="H8" s="108"/>
      <c r="I8" s="108"/>
      <c r="J8" s="108"/>
      <c r="K8" s="108"/>
      <c r="L8" s="108"/>
      <c r="M8" s="108"/>
      <c r="N8" s="108"/>
      <c r="O8" s="108"/>
      <c r="P8" s="108"/>
      <c r="Q8" s="108"/>
      <c r="R8" s="108"/>
      <c r="S8" s="108"/>
      <c r="T8" s="108"/>
      <c r="U8" s="108"/>
      <c r="V8" s="108"/>
    </row>
    <row r="9" spans="1:32" ht="21" customHeight="1" x14ac:dyDescent="0.15">
      <c r="A9" s="110" t="s">
        <v>13</v>
      </c>
      <c r="B9" s="110"/>
      <c r="C9" s="110"/>
      <c r="D9" s="110"/>
      <c r="E9" s="110"/>
      <c r="F9" s="110"/>
      <c r="G9" s="110"/>
      <c r="H9" s="110"/>
      <c r="I9" s="110"/>
      <c r="J9" s="110"/>
      <c r="K9" s="110"/>
      <c r="L9" s="110"/>
      <c r="M9" s="110"/>
      <c r="N9" s="110"/>
      <c r="O9" s="110"/>
      <c r="P9" s="110"/>
      <c r="Q9" s="110"/>
      <c r="R9" s="110"/>
      <c r="S9" s="110"/>
      <c r="T9" s="110"/>
      <c r="U9" s="110"/>
      <c r="V9" s="110"/>
    </row>
    <row r="10" spans="1:32" s="16" customFormat="1" ht="63.75" customHeight="1" thickBot="1" x14ac:dyDescent="0.2">
      <c r="A10" s="62"/>
      <c r="B10" s="63" t="s">
        <v>163</v>
      </c>
      <c r="C10" s="64" t="s">
        <v>164</v>
      </c>
      <c r="D10" s="63" t="s">
        <v>165</v>
      </c>
      <c r="E10" s="63" t="s">
        <v>166</v>
      </c>
      <c r="F10" s="65" t="s">
        <v>167</v>
      </c>
      <c r="G10" s="63" t="s">
        <v>168</v>
      </c>
      <c r="H10" s="66" t="s">
        <v>169</v>
      </c>
      <c r="I10" s="67" t="s">
        <v>170</v>
      </c>
      <c r="J10" s="68" t="s">
        <v>99</v>
      </c>
      <c r="K10" s="63" t="s">
        <v>171</v>
      </c>
      <c r="L10" s="69" t="s">
        <v>103</v>
      </c>
      <c r="M10" s="68" t="s">
        <v>104</v>
      </c>
      <c r="N10" s="68" t="s">
        <v>105</v>
      </c>
      <c r="O10" s="68" t="s">
        <v>172</v>
      </c>
      <c r="P10" s="68" t="s">
        <v>106</v>
      </c>
      <c r="Q10" s="63" t="s">
        <v>173</v>
      </c>
      <c r="R10" s="63" t="s">
        <v>174</v>
      </c>
      <c r="S10" s="63" t="s">
        <v>175</v>
      </c>
      <c r="T10" s="68" t="s">
        <v>176</v>
      </c>
      <c r="U10" s="63" t="s">
        <v>177</v>
      </c>
      <c r="V10" s="68" t="s">
        <v>115</v>
      </c>
      <c r="W10" s="68" t="s">
        <v>116</v>
      </c>
      <c r="X10" s="63" t="s">
        <v>178</v>
      </c>
      <c r="Y10" s="63" t="s">
        <v>179</v>
      </c>
      <c r="Z10" s="63" t="s">
        <v>180</v>
      </c>
      <c r="AA10" s="63" t="s">
        <v>181</v>
      </c>
      <c r="AB10" s="14" t="s">
        <v>14</v>
      </c>
      <c r="AC10" s="15" t="s">
        <v>15</v>
      </c>
      <c r="AD10" s="52" t="s">
        <v>155</v>
      </c>
      <c r="AE10" s="53" t="s">
        <v>156</v>
      </c>
    </row>
    <row r="11" spans="1:32" ht="12" customHeight="1" x14ac:dyDescent="0.15">
      <c r="A11" s="5" t="s">
        <v>25</v>
      </c>
      <c r="B11" s="6">
        <v>30</v>
      </c>
      <c r="C11" s="6">
        <v>0</v>
      </c>
      <c r="D11" s="6">
        <v>0</v>
      </c>
      <c r="E11" s="17">
        <v>0</v>
      </c>
      <c r="F11" s="70">
        <v>0</v>
      </c>
      <c r="G11" s="6">
        <v>55</v>
      </c>
      <c r="H11" s="6">
        <v>0</v>
      </c>
      <c r="I11" s="6">
        <v>1</v>
      </c>
      <c r="J11" s="6">
        <v>0</v>
      </c>
      <c r="K11" s="6">
        <v>1</v>
      </c>
      <c r="L11" s="6">
        <v>4</v>
      </c>
      <c r="M11" s="6">
        <v>12</v>
      </c>
      <c r="N11" s="6">
        <v>1</v>
      </c>
      <c r="O11" s="6">
        <v>2</v>
      </c>
      <c r="P11" s="6">
        <v>3</v>
      </c>
      <c r="Q11" s="6">
        <v>34</v>
      </c>
      <c r="R11" s="6">
        <v>0</v>
      </c>
      <c r="S11" s="6">
        <v>0</v>
      </c>
      <c r="T11" s="6">
        <v>2</v>
      </c>
      <c r="U11" s="6">
        <v>0</v>
      </c>
      <c r="V11" s="6">
        <v>20</v>
      </c>
      <c r="W11" s="6">
        <v>9</v>
      </c>
      <c r="X11" s="6">
        <v>0</v>
      </c>
      <c r="Y11" s="6">
        <v>17</v>
      </c>
      <c r="Z11" s="6">
        <v>0</v>
      </c>
      <c r="AA11" s="6">
        <v>10</v>
      </c>
      <c r="AC11" s="1">
        <v>8.34</v>
      </c>
      <c r="AD11" s="54">
        <v>83.3</v>
      </c>
      <c r="AE11" s="71" t="s">
        <v>151</v>
      </c>
      <c r="AF11" s="21"/>
    </row>
    <row r="12" spans="1:32" ht="12" customHeight="1" x14ac:dyDescent="0.15">
      <c r="A12" s="5" t="s">
        <v>33</v>
      </c>
      <c r="B12" s="6">
        <v>20</v>
      </c>
      <c r="C12" s="6">
        <v>0</v>
      </c>
      <c r="D12" s="6">
        <v>0</v>
      </c>
      <c r="E12" s="17">
        <v>0</v>
      </c>
      <c r="F12" s="70">
        <v>0</v>
      </c>
      <c r="G12" s="6">
        <v>15</v>
      </c>
      <c r="H12" s="6">
        <v>0</v>
      </c>
      <c r="I12" s="6">
        <v>1</v>
      </c>
      <c r="J12" s="6">
        <v>0</v>
      </c>
      <c r="K12" s="6">
        <v>2</v>
      </c>
      <c r="L12" s="6">
        <v>19</v>
      </c>
      <c r="M12" s="6">
        <v>0</v>
      </c>
      <c r="N12" s="6">
        <v>0</v>
      </c>
      <c r="O12" s="6">
        <v>0</v>
      </c>
      <c r="P12" s="6">
        <v>3</v>
      </c>
      <c r="Q12" s="6">
        <v>18</v>
      </c>
      <c r="R12" s="6">
        <v>0</v>
      </c>
      <c r="S12" s="6">
        <v>0</v>
      </c>
      <c r="T12" s="6">
        <v>3</v>
      </c>
      <c r="U12" s="6">
        <v>0</v>
      </c>
      <c r="V12" s="6">
        <v>2</v>
      </c>
      <c r="W12" s="6">
        <v>3</v>
      </c>
      <c r="X12" s="6">
        <v>0</v>
      </c>
      <c r="Y12" s="6">
        <v>10</v>
      </c>
      <c r="Z12" s="6">
        <v>0</v>
      </c>
      <c r="AA12" s="6">
        <v>24</v>
      </c>
      <c r="AC12" s="1">
        <v>6.41</v>
      </c>
      <c r="AD12" s="55">
        <v>56.4</v>
      </c>
      <c r="AE12" s="72" t="s">
        <v>152</v>
      </c>
      <c r="AF12" s="21"/>
    </row>
    <row r="13" spans="1:32" ht="12" customHeight="1" x14ac:dyDescent="0.15">
      <c r="A13" s="5" t="s">
        <v>41</v>
      </c>
      <c r="B13" s="6">
        <v>60</v>
      </c>
      <c r="C13" s="6">
        <v>0</v>
      </c>
      <c r="D13" s="6">
        <v>0</v>
      </c>
      <c r="E13" s="17">
        <v>4</v>
      </c>
      <c r="F13" s="70">
        <v>0</v>
      </c>
      <c r="G13" s="6">
        <v>40</v>
      </c>
      <c r="H13" s="6">
        <v>1</v>
      </c>
      <c r="I13" s="6">
        <v>1</v>
      </c>
      <c r="J13" s="6">
        <v>0</v>
      </c>
      <c r="K13" s="6">
        <v>0</v>
      </c>
      <c r="L13" s="6">
        <v>4</v>
      </c>
      <c r="M13" s="6">
        <v>0</v>
      </c>
      <c r="N13" s="6">
        <v>0</v>
      </c>
      <c r="O13" s="6">
        <v>3</v>
      </c>
      <c r="P13" s="6">
        <v>3</v>
      </c>
      <c r="Q13" s="6">
        <v>10</v>
      </c>
      <c r="R13" s="6">
        <v>0</v>
      </c>
      <c r="S13" s="6">
        <v>1</v>
      </c>
      <c r="T13" s="6">
        <v>4</v>
      </c>
      <c r="U13" s="6">
        <v>0</v>
      </c>
      <c r="V13" s="6">
        <v>8</v>
      </c>
      <c r="W13" s="6">
        <v>3</v>
      </c>
      <c r="X13" s="6">
        <v>0</v>
      </c>
      <c r="Y13" s="6">
        <v>25</v>
      </c>
      <c r="Z13" s="6">
        <v>0</v>
      </c>
      <c r="AA13" s="6">
        <v>30</v>
      </c>
      <c r="AC13" s="1">
        <v>8.34</v>
      </c>
      <c r="AD13" s="55">
        <v>83.8</v>
      </c>
      <c r="AE13" s="72" t="s">
        <v>151</v>
      </c>
      <c r="AF13" s="21"/>
    </row>
    <row r="14" spans="1:32" ht="12" customHeight="1" x14ac:dyDescent="0.15">
      <c r="A14" s="5" t="s">
        <v>48</v>
      </c>
      <c r="B14" s="6">
        <v>45</v>
      </c>
      <c r="C14" s="6">
        <v>0</v>
      </c>
      <c r="D14" s="6">
        <v>0</v>
      </c>
      <c r="E14" s="17">
        <v>0</v>
      </c>
      <c r="F14" s="70">
        <v>0</v>
      </c>
      <c r="G14" s="6">
        <v>35</v>
      </c>
      <c r="H14" s="6">
        <v>2</v>
      </c>
      <c r="I14" s="6">
        <v>1</v>
      </c>
      <c r="J14" s="6">
        <v>0</v>
      </c>
      <c r="K14" s="6">
        <v>0</v>
      </c>
      <c r="L14" s="6">
        <v>4</v>
      </c>
      <c r="M14" s="6">
        <v>0</v>
      </c>
      <c r="N14" s="6">
        <v>0</v>
      </c>
      <c r="O14" s="6">
        <v>1</v>
      </c>
      <c r="P14" s="6">
        <v>1</v>
      </c>
      <c r="Q14" s="6">
        <v>17</v>
      </c>
      <c r="R14" s="6">
        <v>0</v>
      </c>
      <c r="S14" s="6">
        <v>0</v>
      </c>
      <c r="T14" s="6">
        <v>0</v>
      </c>
      <c r="U14" s="6">
        <v>0</v>
      </c>
      <c r="V14" s="6">
        <v>10</v>
      </c>
      <c r="W14" s="6">
        <v>2</v>
      </c>
      <c r="X14" s="6">
        <v>11</v>
      </c>
      <c r="Y14" s="6">
        <v>20</v>
      </c>
      <c r="Z14" s="6">
        <v>2</v>
      </c>
      <c r="AA14" s="6">
        <v>21</v>
      </c>
      <c r="AC14" s="1">
        <v>10.42</v>
      </c>
      <c r="AD14" s="55">
        <v>71.7</v>
      </c>
      <c r="AE14" s="72" t="s">
        <v>153</v>
      </c>
      <c r="AF14" s="21"/>
    </row>
    <row r="15" spans="1:32" ht="12" customHeight="1" x14ac:dyDescent="0.15">
      <c r="A15" s="5" t="s">
        <v>56</v>
      </c>
      <c r="B15" s="6">
        <v>30</v>
      </c>
      <c r="C15" s="6">
        <v>0</v>
      </c>
      <c r="D15" s="6">
        <v>0</v>
      </c>
      <c r="E15" s="17">
        <v>0</v>
      </c>
      <c r="F15" s="70">
        <v>0</v>
      </c>
      <c r="G15" s="6">
        <v>20</v>
      </c>
      <c r="H15" s="6">
        <v>3</v>
      </c>
      <c r="I15" s="6">
        <v>1</v>
      </c>
      <c r="J15" s="6">
        <v>0</v>
      </c>
      <c r="K15" s="6">
        <v>0</v>
      </c>
      <c r="L15" s="6">
        <v>5</v>
      </c>
      <c r="M15" s="6">
        <v>0</v>
      </c>
      <c r="N15" s="6">
        <v>0</v>
      </c>
      <c r="O15" s="6">
        <v>2</v>
      </c>
      <c r="P15" s="6">
        <v>15</v>
      </c>
      <c r="Q15" s="6">
        <v>15</v>
      </c>
      <c r="R15" s="6">
        <v>0</v>
      </c>
      <c r="S15" s="6">
        <v>0</v>
      </c>
      <c r="T15" s="6">
        <v>7</v>
      </c>
      <c r="U15" s="6">
        <v>0</v>
      </c>
      <c r="V15" s="6">
        <v>50</v>
      </c>
      <c r="W15" s="6">
        <v>3</v>
      </c>
      <c r="X15" s="6">
        <v>9</v>
      </c>
      <c r="Y15" s="6">
        <v>10</v>
      </c>
      <c r="Z15" s="6">
        <v>0</v>
      </c>
      <c r="AA15" s="6">
        <v>5</v>
      </c>
      <c r="AC15" s="1">
        <v>9.6199999999999992</v>
      </c>
      <c r="AD15" s="55">
        <v>74.400000000000006</v>
      </c>
      <c r="AE15" s="72" t="s">
        <v>153</v>
      </c>
      <c r="AF15" s="21"/>
    </row>
    <row r="16" spans="1:32" ht="12" customHeight="1" x14ac:dyDescent="0.15">
      <c r="A16" s="5" t="s">
        <v>64</v>
      </c>
      <c r="B16" s="6">
        <v>70</v>
      </c>
      <c r="C16" s="6">
        <v>0</v>
      </c>
      <c r="D16" s="6">
        <v>0</v>
      </c>
      <c r="E16" s="17">
        <v>0</v>
      </c>
      <c r="F16" s="70">
        <v>0</v>
      </c>
      <c r="G16" s="6">
        <v>40</v>
      </c>
      <c r="H16" s="6">
        <v>1</v>
      </c>
      <c r="I16" s="6">
        <v>1</v>
      </c>
      <c r="J16" s="6">
        <v>0</v>
      </c>
      <c r="K16" s="6">
        <v>0</v>
      </c>
      <c r="L16" s="6">
        <v>2</v>
      </c>
      <c r="M16" s="6">
        <v>0</v>
      </c>
      <c r="N16" s="6">
        <v>0</v>
      </c>
      <c r="O16" s="6">
        <v>15</v>
      </c>
      <c r="P16" s="6">
        <v>4</v>
      </c>
      <c r="Q16" s="6">
        <v>25</v>
      </c>
      <c r="R16" s="6">
        <v>0</v>
      </c>
      <c r="S16" s="6">
        <v>3</v>
      </c>
      <c r="T16" s="6">
        <v>0</v>
      </c>
      <c r="U16" s="6">
        <v>0</v>
      </c>
      <c r="V16" s="6">
        <v>0</v>
      </c>
      <c r="W16" s="6">
        <v>0</v>
      </c>
      <c r="X16" s="6">
        <v>0</v>
      </c>
      <c r="Y16" s="6">
        <v>18</v>
      </c>
      <c r="Z16" s="6">
        <v>2</v>
      </c>
      <c r="AA16" s="6">
        <v>30</v>
      </c>
      <c r="AC16" s="1">
        <v>10.42</v>
      </c>
      <c r="AD16" s="55">
        <v>71.5</v>
      </c>
      <c r="AE16" s="72" t="s">
        <v>153</v>
      </c>
      <c r="AF16" s="21"/>
    </row>
    <row r="17" spans="1:32" ht="12" customHeight="1" x14ac:dyDescent="0.15">
      <c r="A17" s="5" t="s">
        <v>72</v>
      </c>
      <c r="B17" s="6">
        <v>13</v>
      </c>
      <c r="C17" s="6">
        <v>0</v>
      </c>
      <c r="D17" s="6">
        <v>0</v>
      </c>
      <c r="E17" s="17">
        <v>0</v>
      </c>
      <c r="F17" s="70">
        <v>6</v>
      </c>
      <c r="G17" s="6">
        <v>30</v>
      </c>
      <c r="H17" s="6">
        <v>1</v>
      </c>
      <c r="I17" s="6">
        <v>1</v>
      </c>
      <c r="J17" s="6">
        <v>0</v>
      </c>
      <c r="K17" s="6">
        <v>0</v>
      </c>
      <c r="L17" s="6">
        <v>0</v>
      </c>
      <c r="M17" s="6">
        <v>0</v>
      </c>
      <c r="N17" s="6">
        <v>0</v>
      </c>
      <c r="O17" s="6">
        <v>9</v>
      </c>
      <c r="P17" s="6">
        <v>1</v>
      </c>
      <c r="Q17" s="6">
        <v>60</v>
      </c>
      <c r="R17" s="6">
        <v>0</v>
      </c>
      <c r="S17" s="6">
        <v>0</v>
      </c>
      <c r="T17" s="6">
        <v>2</v>
      </c>
      <c r="U17" s="6">
        <v>0</v>
      </c>
      <c r="V17" s="6">
        <v>8</v>
      </c>
      <c r="W17" s="6">
        <v>0</v>
      </c>
      <c r="X17" s="6">
        <v>0</v>
      </c>
      <c r="Y17" s="6">
        <v>45</v>
      </c>
      <c r="Z17" s="6">
        <v>6</v>
      </c>
      <c r="AA17" s="6">
        <v>40</v>
      </c>
      <c r="AC17" s="1">
        <v>11.22</v>
      </c>
      <c r="AD17" s="55">
        <v>78.5</v>
      </c>
      <c r="AE17" s="72" t="s">
        <v>153</v>
      </c>
      <c r="AF17" s="21"/>
    </row>
    <row r="18" spans="1:32" ht="12" customHeight="1" x14ac:dyDescent="0.15">
      <c r="A18" s="5" t="s">
        <v>80</v>
      </c>
      <c r="B18" s="6">
        <v>8</v>
      </c>
      <c r="C18" s="6">
        <v>6</v>
      </c>
      <c r="D18" s="6">
        <v>0</v>
      </c>
      <c r="E18" s="17">
        <v>0</v>
      </c>
      <c r="F18" s="70">
        <v>0</v>
      </c>
      <c r="G18" s="6">
        <v>15</v>
      </c>
      <c r="H18" s="6">
        <v>3</v>
      </c>
      <c r="I18" s="6">
        <v>1</v>
      </c>
      <c r="J18" s="6">
        <v>4</v>
      </c>
      <c r="K18" s="6">
        <v>0</v>
      </c>
      <c r="L18" s="6">
        <v>0</v>
      </c>
      <c r="M18" s="6">
        <v>2</v>
      </c>
      <c r="N18" s="6">
        <v>0.5</v>
      </c>
      <c r="O18" s="6">
        <v>1</v>
      </c>
      <c r="P18" s="6">
        <v>0</v>
      </c>
      <c r="Q18" s="6">
        <v>25</v>
      </c>
      <c r="R18" s="6">
        <v>0</v>
      </c>
      <c r="S18" s="6">
        <v>0</v>
      </c>
      <c r="T18" s="6">
        <v>0.5</v>
      </c>
      <c r="U18" s="6">
        <v>0.5</v>
      </c>
      <c r="V18" s="6">
        <v>0</v>
      </c>
      <c r="W18" s="6">
        <v>0</v>
      </c>
      <c r="X18" s="6">
        <v>17</v>
      </c>
      <c r="Y18" s="6">
        <v>15</v>
      </c>
      <c r="Z18" s="6">
        <v>0</v>
      </c>
      <c r="AA18" s="6">
        <v>21</v>
      </c>
      <c r="AC18" s="1">
        <v>12.82</v>
      </c>
      <c r="AD18" s="55">
        <v>68</v>
      </c>
      <c r="AE18" s="72" t="s">
        <v>152</v>
      </c>
      <c r="AF18" s="21"/>
    </row>
    <row r="19" spans="1:32" ht="12" customHeight="1" x14ac:dyDescent="0.15">
      <c r="A19" s="5" t="s">
        <v>26</v>
      </c>
      <c r="B19" s="6">
        <v>40</v>
      </c>
      <c r="C19" s="6">
        <v>0</v>
      </c>
      <c r="D19" s="6">
        <v>0</v>
      </c>
      <c r="E19" s="17">
        <v>0</v>
      </c>
      <c r="F19" s="70">
        <v>0</v>
      </c>
      <c r="G19" s="6">
        <v>30</v>
      </c>
      <c r="H19" s="6">
        <v>1</v>
      </c>
      <c r="I19" s="6">
        <v>1</v>
      </c>
      <c r="J19" s="6">
        <v>0</v>
      </c>
      <c r="K19" s="6">
        <v>2</v>
      </c>
      <c r="L19" s="6">
        <v>10</v>
      </c>
      <c r="M19" s="6">
        <v>0</v>
      </c>
      <c r="N19" s="6">
        <v>0</v>
      </c>
      <c r="O19" s="6">
        <v>2</v>
      </c>
      <c r="P19" s="6">
        <v>5</v>
      </c>
      <c r="Q19" s="6">
        <v>15</v>
      </c>
      <c r="R19" s="6">
        <v>0</v>
      </c>
      <c r="S19" s="6">
        <v>0</v>
      </c>
      <c r="T19" s="6">
        <v>2</v>
      </c>
      <c r="U19" s="6">
        <v>0</v>
      </c>
      <c r="V19" s="6">
        <v>15</v>
      </c>
      <c r="W19" s="6">
        <v>5</v>
      </c>
      <c r="X19" s="6">
        <v>0</v>
      </c>
      <c r="Y19" s="6">
        <v>30</v>
      </c>
      <c r="Z19" s="6">
        <v>0</v>
      </c>
      <c r="AA19" s="6">
        <v>35</v>
      </c>
      <c r="AC19" s="1">
        <v>7.21</v>
      </c>
      <c r="AD19" s="55">
        <v>80.599999999999994</v>
      </c>
      <c r="AE19" s="72" t="s">
        <v>151</v>
      </c>
      <c r="AF19" s="21"/>
    </row>
    <row r="20" spans="1:32" ht="12" customHeight="1" x14ac:dyDescent="0.15">
      <c r="A20" s="5" t="s">
        <v>34</v>
      </c>
      <c r="B20" s="6">
        <v>37</v>
      </c>
      <c r="C20" s="6">
        <v>0</v>
      </c>
      <c r="D20" s="6">
        <v>0</v>
      </c>
      <c r="E20" s="17">
        <v>0</v>
      </c>
      <c r="F20" s="70">
        <v>0</v>
      </c>
      <c r="G20" s="6">
        <v>27</v>
      </c>
      <c r="H20" s="6">
        <v>2</v>
      </c>
      <c r="I20" s="6">
        <v>1</v>
      </c>
      <c r="J20" s="6">
        <v>0</v>
      </c>
      <c r="K20" s="6">
        <v>2</v>
      </c>
      <c r="L20" s="6">
        <v>8</v>
      </c>
      <c r="M20" s="6">
        <v>0</v>
      </c>
      <c r="N20" s="6">
        <v>0</v>
      </c>
      <c r="O20" s="6">
        <v>2</v>
      </c>
      <c r="P20" s="6">
        <v>7</v>
      </c>
      <c r="Q20" s="6">
        <v>28</v>
      </c>
      <c r="R20" s="6">
        <v>0</v>
      </c>
      <c r="S20" s="6">
        <v>0</v>
      </c>
      <c r="T20" s="6">
        <v>2</v>
      </c>
      <c r="U20" s="6">
        <v>0</v>
      </c>
      <c r="V20" s="6">
        <v>5</v>
      </c>
      <c r="W20" s="6">
        <v>3</v>
      </c>
      <c r="X20" s="6">
        <v>0</v>
      </c>
      <c r="Y20" s="6">
        <v>23</v>
      </c>
      <c r="Z20" s="6">
        <v>0</v>
      </c>
      <c r="AA20" s="6">
        <v>40</v>
      </c>
      <c r="AC20" s="1">
        <v>5.61</v>
      </c>
      <c r="AD20" s="55">
        <v>83.7</v>
      </c>
      <c r="AE20" s="72" t="s">
        <v>151</v>
      </c>
      <c r="AF20" s="21"/>
    </row>
    <row r="21" spans="1:32" ht="12" customHeight="1" x14ac:dyDescent="0.15">
      <c r="A21" s="5" t="s">
        <v>42</v>
      </c>
      <c r="B21" s="6">
        <v>40</v>
      </c>
      <c r="C21" s="6">
        <v>0</v>
      </c>
      <c r="D21" s="6">
        <v>0</v>
      </c>
      <c r="E21" s="17">
        <v>0</v>
      </c>
      <c r="F21" s="70">
        <v>0</v>
      </c>
      <c r="G21" s="6">
        <v>30</v>
      </c>
      <c r="H21" s="6">
        <v>2</v>
      </c>
      <c r="I21" s="6">
        <v>1</v>
      </c>
      <c r="J21" s="6">
        <v>0</v>
      </c>
      <c r="K21" s="6">
        <v>0</v>
      </c>
      <c r="L21" s="6">
        <v>6</v>
      </c>
      <c r="M21" s="6">
        <v>0</v>
      </c>
      <c r="N21" s="6">
        <v>0</v>
      </c>
      <c r="O21" s="6">
        <v>2</v>
      </c>
      <c r="P21" s="6">
        <v>6</v>
      </c>
      <c r="Q21" s="6">
        <v>30</v>
      </c>
      <c r="R21" s="6">
        <v>0</v>
      </c>
      <c r="S21" s="6">
        <v>0</v>
      </c>
      <c r="T21" s="6">
        <v>2</v>
      </c>
      <c r="U21" s="6">
        <v>0</v>
      </c>
      <c r="V21" s="6">
        <v>4</v>
      </c>
      <c r="W21" s="6">
        <v>2</v>
      </c>
      <c r="X21" s="6">
        <v>0</v>
      </c>
      <c r="Y21" s="6">
        <v>20</v>
      </c>
      <c r="Z21" s="6">
        <v>0</v>
      </c>
      <c r="AA21" s="6">
        <v>36</v>
      </c>
      <c r="AC21" s="1">
        <v>10.42</v>
      </c>
      <c r="AD21" s="55">
        <v>83.8</v>
      </c>
      <c r="AE21" s="72" t="s">
        <v>151</v>
      </c>
      <c r="AF21" s="21"/>
    </row>
    <row r="22" spans="1:32" ht="12" customHeight="1" x14ac:dyDescent="0.15">
      <c r="A22" s="5" t="s">
        <v>49</v>
      </c>
      <c r="B22" s="6">
        <v>25</v>
      </c>
      <c r="C22" s="6">
        <v>0</v>
      </c>
      <c r="D22" s="6">
        <v>0</v>
      </c>
      <c r="E22" s="17">
        <v>4</v>
      </c>
      <c r="F22" s="70">
        <v>0</v>
      </c>
      <c r="G22" s="6">
        <v>10</v>
      </c>
      <c r="H22" s="6">
        <v>1</v>
      </c>
      <c r="I22" s="6">
        <v>1</v>
      </c>
      <c r="J22" s="6">
        <v>0</v>
      </c>
      <c r="K22" s="6">
        <v>0</v>
      </c>
      <c r="L22" s="6">
        <v>8</v>
      </c>
      <c r="M22" s="6">
        <v>0</v>
      </c>
      <c r="N22" s="6">
        <v>0</v>
      </c>
      <c r="O22" s="6">
        <v>8</v>
      </c>
      <c r="P22" s="6">
        <v>4</v>
      </c>
      <c r="Q22" s="6">
        <v>40</v>
      </c>
      <c r="R22" s="6">
        <v>0</v>
      </c>
      <c r="S22" s="6">
        <v>0</v>
      </c>
      <c r="T22" s="6">
        <v>0</v>
      </c>
      <c r="U22" s="6">
        <v>0</v>
      </c>
      <c r="V22" s="6">
        <v>4</v>
      </c>
      <c r="W22" s="6">
        <v>13</v>
      </c>
      <c r="X22" s="6">
        <v>0</v>
      </c>
      <c r="Y22" s="6">
        <v>10</v>
      </c>
      <c r="Z22" s="6">
        <v>0</v>
      </c>
      <c r="AA22" s="6">
        <v>25</v>
      </c>
      <c r="AC22" s="1">
        <v>13.63</v>
      </c>
      <c r="AD22" s="55">
        <v>66.599999999999994</v>
      </c>
      <c r="AE22" s="72" t="s">
        <v>152</v>
      </c>
      <c r="AF22" s="21"/>
    </row>
    <row r="23" spans="1:32" ht="12" customHeight="1" x14ac:dyDescent="0.15">
      <c r="A23" s="5" t="s">
        <v>57</v>
      </c>
      <c r="B23" s="6">
        <v>20</v>
      </c>
      <c r="C23" s="6">
        <v>15</v>
      </c>
      <c r="D23" s="6">
        <v>0</v>
      </c>
      <c r="E23" s="17">
        <v>5</v>
      </c>
      <c r="F23" s="70">
        <v>0</v>
      </c>
      <c r="G23" s="6">
        <v>25</v>
      </c>
      <c r="H23" s="6">
        <v>1</v>
      </c>
      <c r="I23" s="6">
        <v>1</v>
      </c>
      <c r="J23" s="6">
        <v>0</v>
      </c>
      <c r="K23" s="6">
        <v>0</v>
      </c>
      <c r="L23" s="6">
        <v>10</v>
      </c>
      <c r="M23" s="6">
        <v>0</v>
      </c>
      <c r="N23" s="6">
        <v>0</v>
      </c>
      <c r="O23" s="6">
        <v>4</v>
      </c>
      <c r="P23" s="6">
        <v>4</v>
      </c>
      <c r="Q23" s="6">
        <v>22</v>
      </c>
      <c r="R23" s="6">
        <v>0</v>
      </c>
      <c r="S23" s="6">
        <v>0</v>
      </c>
      <c r="T23" s="6">
        <v>0</v>
      </c>
      <c r="U23" s="6">
        <v>0</v>
      </c>
      <c r="V23" s="6">
        <v>10</v>
      </c>
      <c r="W23" s="6">
        <v>4</v>
      </c>
      <c r="X23" s="6">
        <v>0</v>
      </c>
      <c r="Y23" s="6">
        <v>20</v>
      </c>
      <c r="Z23" s="6">
        <v>0</v>
      </c>
      <c r="AA23" s="6">
        <v>0</v>
      </c>
      <c r="AC23" s="1">
        <v>11.22</v>
      </c>
      <c r="AD23" s="55">
        <v>58.7</v>
      </c>
      <c r="AE23" s="72" t="s">
        <v>152</v>
      </c>
      <c r="AF23" s="21"/>
    </row>
    <row r="24" spans="1:32" ht="12" customHeight="1" x14ac:dyDescent="0.15">
      <c r="A24" s="5" t="s">
        <v>65</v>
      </c>
      <c r="B24" s="6">
        <v>75</v>
      </c>
      <c r="C24" s="6">
        <v>0</v>
      </c>
      <c r="D24" s="6">
        <v>2</v>
      </c>
      <c r="E24" s="17">
        <v>0</v>
      </c>
      <c r="F24" s="70">
        <v>0</v>
      </c>
      <c r="G24" s="6">
        <v>35</v>
      </c>
      <c r="H24" s="6">
        <v>0</v>
      </c>
      <c r="I24" s="6">
        <v>1</v>
      </c>
      <c r="J24" s="6">
        <v>0</v>
      </c>
      <c r="K24" s="6">
        <v>0</v>
      </c>
      <c r="L24" s="6">
        <v>2</v>
      </c>
      <c r="M24" s="6">
        <v>0</v>
      </c>
      <c r="N24" s="6">
        <v>0</v>
      </c>
      <c r="O24" s="6">
        <v>2</v>
      </c>
      <c r="P24" s="6">
        <v>3</v>
      </c>
      <c r="Q24" s="6">
        <v>60</v>
      </c>
      <c r="R24" s="6">
        <v>0</v>
      </c>
      <c r="S24" s="6">
        <v>2</v>
      </c>
      <c r="T24" s="6">
        <v>7</v>
      </c>
      <c r="U24" s="6">
        <v>0</v>
      </c>
      <c r="V24" s="6">
        <v>15</v>
      </c>
      <c r="W24" s="6">
        <v>7</v>
      </c>
      <c r="X24" s="6">
        <v>0</v>
      </c>
      <c r="Y24" s="6">
        <v>19</v>
      </c>
      <c r="Z24" s="6">
        <v>3</v>
      </c>
      <c r="AA24" s="6">
        <v>47</v>
      </c>
      <c r="AC24" s="1">
        <v>8.82</v>
      </c>
      <c r="AD24" s="55">
        <v>81.2</v>
      </c>
      <c r="AE24" s="72" t="s">
        <v>151</v>
      </c>
      <c r="AF24" s="21"/>
    </row>
    <row r="25" spans="1:32" ht="12" customHeight="1" x14ac:dyDescent="0.15">
      <c r="A25" s="5" t="s">
        <v>73</v>
      </c>
      <c r="B25" s="6">
        <v>2</v>
      </c>
      <c r="C25" s="6">
        <v>0</v>
      </c>
      <c r="D25" s="6">
        <v>1</v>
      </c>
      <c r="E25" s="17">
        <v>5</v>
      </c>
      <c r="F25" s="70">
        <v>0</v>
      </c>
      <c r="G25" s="6">
        <v>21</v>
      </c>
      <c r="H25" s="6">
        <v>0.5</v>
      </c>
      <c r="I25" s="6">
        <v>1</v>
      </c>
      <c r="J25" s="6">
        <v>0</v>
      </c>
      <c r="K25" s="6">
        <v>0</v>
      </c>
      <c r="L25" s="6">
        <v>1</v>
      </c>
      <c r="M25" s="6">
        <v>0</v>
      </c>
      <c r="N25" s="6">
        <v>0</v>
      </c>
      <c r="O25" s="6">
        <v>7</v>
      </c>
      <c r="P25" s="6">
        <v>3</v>
      </c>
      <c r="Q25" s="6">
        <v>24</v>
      </c>
      <c r="R25" s="6">
        <v>0</v>
      </c>
      <c r="S25" s="6">
        <v>12</v>
      </c>
      <c r="T25" s="6">
        <v>4</v>
      </c>
      <c r="U25" s="6">
        <v>0</v>
      </c>
      <c r="V25" s="6">
        <v>12</v>
      </c>
      <c r="W25" s="6">
        <v>7</v>
      </c>
      <c r="X25" s="6">
        <v>0</v>
      </c>
      <c r="Y25" s="6">
        <v>12</v>
      </c>
      <c r="Z25" s="6">
        <v>0</v>
      </c>
      <c r="AA25" s="6">
        <v>15</v>
      </c>
      <c r="AC25" s="1">
        <v>12.02</v>
      </c>
      <c r="AD25" s="55">
        <v>60.1</v>
      </c>
      <c r="AE25" s="72" t="s">
        <v>152</v>
      </c>
      <c r="AF25" s="21"/>
    </row>
    <row r="26" spans="1:32" ht="12" customHeight="1" x14ac:dyDescent="0.15">
      <c r="A26" s="5" t="s">
        <v>81</v>
      </c>
      <c r="B26" s="6">
        <v>5</v>
      </c>
      <c r="C26" s="6">
        <v>5</v>
      </c>
      <c r="D26" s="6">
        <v>0</v>
      </c>
      <c r="E26" s="17">
        <v>6</v>
      </c>
      <c r="F26" s="70">
        <v>0</v>
      </c>
      <c r="G26" s="6">
        <v>7</v>
      </c>
      <c r="H26" s="6">
        <v>2</v>
      </c>
      <c r="I26" s="6">
        <v>0.5</v>
      </c>
      <c r="J26" s="6">
        <v>0</v>
      </c>
      <c r="K26" s="6">
        <v>0</v>
      </c>
      <c r="L26" s="6">
        <v>0.5</v>
      </c>
      <c r="M26" s="6">
        <v>0</v>
      </c>
      <c r="N26" s="6">
        <v>0.5</v>
      </c>
      <c r="O26" s="6">
        <v>1</v>
      </c>
      <c r="P26" s="6">
        <v>5</v>
      </c>
      <c r="Q26" s="6">
        <v>26</v>
      </c>
      <c r="R26" s="6">
        <v>0</v>
      </c>
      <c r="S26" s="6">
        <v>0</v>
      </c>
      <c r="T26" s="6">
        <v>1</v>
      </c>
      <c r="U26" s="6">
        <v>0</v>
      </c>
      <c r="V26" s="6">
        <v>3</v>
      </c>
      <c r="W26" s="6">
        <v>0</v>
      </c>
      <c r="X26" s="6">
        <v>18</v>
      </c>
      <c r="Y26" s="6">
        <v>15</v>
      </c>
      <c r="Z26" s="6">
        <v>0</v>
      </c>
      <c r="AA26" s="6">
        <v>2</v>
      </c>
      <c r="AC26" s="1">
        <v>11.22</v>
      </c>
      <c r="AD26" s="55">
        <v>46.2</v>
      </c>
      <c r="AE26" s="72" t="s">
        <v>154</v>
      </c>
      <c r="AF26" s="21"/>
    </row>
    <row r="27" spans="1:32" ht="12" customHeight="1" x14ac:dyDescent="0.15">
      <c r="A27" s="5" t="s">
        <v>27</v>
      </c>
      <c r="B27" s="6">
        <v>74</v>
      </c>
      <c r="C27" s="6">
        <v>0</v>
      </c>
      <c r="D27" s="6">
        <v>0</v>
      </c>
      <c r="E27" s="17">
        <v>0</v>
      </c>
      <c r="F27" s="70">
        <v>0</v>
      </c>
      <c r="G27" s="6">
        <v>41</v>
      </c>
      <c r="H27" s="6">
        <v>0</v>
      </c>
      <c r="I27" s="6">
        <v>2</v>
      </c>
      <c r="J27" s="6">
        <v>0</v>
      </c>
      <c r="K27" s="6">
        <v>0</v>
      </c>
      <c r="L27" s="6">
        <v>17</v>
      </c>
      <c r="M27" s="6">
        <v>0</v>
      </c>
      <c r="N27" s="6">
        <v>0</v>
      </c>
      <c r="O27" s="6">
        <v>3</v>
      </c>
      <c r="P27" s="6">
        <v>3</v>
      </c>
      <c r="Q27" s="6">
        <v>12</v>
      </c>
      <c r="R27" s="6">
        <v>0</v>
      </c>
      <c r="S27" s="6">
        <v>0</v>
      </c>
      <c r="T27" s="6">
        <v>1</v>
      </c>
      <c r="U27" s="6">
        <v>0</v>
      </c>
      <c r="V27" s="6">
        <v>8</v>
      </c>
      <c r="W27" s="6">
        <v>2</v>
      </c>
      <c r="X27" s="6">
        <v>0</v>
      </c>
      <c r="Y27" s="6">
        <v>28</v>
      </c>
      <c r="Z27" s="6">
        <v>0</v>
      </c>
      <c r="AA27" s="6">
        <v>15</v>
      </c>
      <c r="AC27" s="1">
        <v>6.41</v>
      </c>
      <c r="AD27" s="55">
        <v>86.5</v>
      </c>
      <c r="AE27" s="72" t="s">
        <v>151</v>
      </c>
      <c r="AF27" s="21"/>
    </row>
    <row r="28" spans="1:32" ht="12" customHeight="1" x14ac:dyDescent="0.15">
      <c r="A28" s="5" t="s">
        <v>35</v>
      </c>
      <c r="B28" s="6">
        <v>80</v>
      </c>
      <c r="C28" s="6">
        <v>0</v>
      </c>
      <c r="D28" s="6">
        <v>0</v>
      </c>
      <c r="E28" s="17">
        <v>0</v>
      </c>
      <c r="F28" s="70">
        <v>0</v>
      </c>
      <c r="G28" s="6">
        <v>45</v>
      </c>
      <c r="H28" s="6">
        <v>0</v>
      </c>
      <c r="I28" s="6">
        <v>1</v>
      </c>
      <c r="J28" s="6">
        <v>0</v>
      </c>
      <c r="K28" s="6">
        <v>0</v>
      </c>
      <c r="L28" s="6">
        <v>15</v>
      </c>
      <c r="M28" s="6">
        <v>0</v>
      </c>
      <c r="N28" s="6">
        <v>0</v>
      </c>
      <c r="O28" s="6">
        <v>3</v>
      </c>
      <c r="P28" s="6">
        <v>4</v>
      </c>
      <c r="Q28" s="6">
        <v>15</v>
      </c>
      <c r="R28" s="6">
        <v>0</v>
      </c>
      <c r="S28" s="6">
        <v>0</v>
      </c>
      <c r="T28" s="6">
        <v>2</v>
      </c>
      <c r="U28" s="6">
        <v>0</v>
      </c>
      <c r="V28" s="6">
        <v>10</v>
      </c>
      <c r="W28" s="6">
        <v>2</v>
      </c>
      <c r="X28" s="6">
        <v>0</v>
      </c>
      <c r="Y28" s="6">
        <v>20</v>
      </c>
      <c r="Z28" s="6">
        <v>0</v>
      </c>
      <c r="AA28" s="6">
        <v>18</v>
      </c>
      <c r="AC28" s="1">
        <v>10.42</v>
      </c>
      <c r="AD28" s="55">
        <v>83.9</v>
      </c>
      <c r="AE28" s="72" t="s">
        <v>151</v>
      </c>
      <c r="AF28" s="21"/>
    </row>
    <row r="29" spans="1:32" ht="12" customHeight="1" x14ac:dyDescent="0.15">
      <c r="A29" s="5" t="s">
        <v>16</v>
      </c>
      <c r="B29" s="6">
        <v>60</v>
      </c>
      <c r="C29" s="6">
        <v>0</v>
      </c>
      <c r="D29" s="6">
        <v>0</v>
      </c>
      <c r="E29" s="17">
        <v>0</v>
      </c>
      <c r="F29" s="70">
        <v>0</v>
      </c>
      <c r="G29" s="6">
        <v>23</v>
      </c>
      <c r="H29" s="6">
        <v>1</v>
      </c>
      <c r="I29" s="6">
        <v>2</v>
      </c>
      <c r="J29" s="6">
        <v>0</v>
      </c>
      <c r="K29" s="6">
        <v>0</v>
      </c>
      <c r="L29" s="6">
        <v>4</v>
      </c>
      <c r="M29" s="6">
        <v>0</v>
      </c>
      <c r="N29" s="6">
        <v>0</v>
      </c>
      <c r="O29" s="6">
        <v>2</v>
      </c>
      <c r="P29" s="6">
        <v>5</v>
      </c>
      <c r="Q29" s="6">
        <v>20</v>
      </c>
      <c r="R29" s="6">
        <v>0</v>
      </c>
      <c r="S29" s="6">
        <v>0</v>
      </c>
      <c r="T29" s="6">
        <v>2</v>
      </c>
      <c r="U29" s="6">
        <v>0</v>
      </c>
      <c r="V29" s="6">
        <v>10</v>
      </c>
      <c r="W29" s="6">
        <v>2</v>
      </c>
      <c r="X29" s="6">
        <v>0</v>
      </c>
      <c r="Y29" s="6">
        <v>20</v>
      </c>
      <c r="Z29" s="6">
        <v>0</v>
      </c>
      <c r="AA29" s="6">
        <v>25</v>
      </c>
      <c r="AC29" s="1">
        <v>11.54</v>
      </c>
      <c r="AD29" s="55">
        <v>77.900000000000006</v>
      </c>
      <c r="AE29" s="72" t="s">
        <v>153</v>
      </c>
      <c r="AF29" s="21"/>
    </row>
    <row r="30" spans="1:32" ht="12" customHeight="1" x14ac:dyDescent="0.15">
      <c r="A30" s="5" t="s">
        <v>50</v>
      </c>
      <c r="B30" s="6">
        <v>40</v>
      </c>
      <c r="C30" s="6">
        <v>0</v>
      </c>
      <c r="D30" s="6">
        <v>0</v>
      </c>
      <c r="E30" s="17">
        <v>12</v>
      </c>
      <c r="F30" s="70">
        <v>0</v>
      </c>
      <c r="G30" s="6">
        <v>6</v>
      </c>
      <c r="H30" s="6">
        <v>0</v>
      </c>
      <c r="I30" s="6">
        <v>0</v>
      </c>
      <c r="J30" s="6">
        <v>0</v>
      </c>
      <c r="K30" s="6">
        <v>0</v>
      </c>
      <c r="L30" s="6">
        <v>6</v>
      </c>
      <c r="M30" s="6">
        <v>0</v>
      </c>
      <c r="N30" s="6">
        <v>0</v>
      </c>
      <c r="O30" s="6">
        <v>2</v>
      </c>
      <c r="P30" s="6">
        <v>5</v>
      </c>
      <c r="Q30" s="6">
        <v>12</v>
      </c>
      <c r="R30" s="6">
        <v>0</v>
      </c>
      <c r="S30" s="6">
        <v>0</v>
      </c>
      <c r="T30" s="6">
        <v>4</v>
      </c>
      <c r="U30" s="6">
        <v>0</v>
      </c>
      <c r="V30" s="6">
        <v>50</v>
      </c>
      <c r="W30" s="6">
        <v>10</v>
      </c>
      <c r="X30" s="6">
        <v>0</v>
      </c>
      <c r="Y30" s="6">
        <v>10</v>
      </c>
      <c r="Z30" s="6">
        <v>0</v>
      </c>
      <c r="AA30" s="6">
        <v>40</v>
      </c>
      <c r="AC30" s="1">
        <v>9.7799999999999994</v>
      </c>
      <c r="AD30" s="55">
        <v>82.4</v>
      </c>
      <c r="AE30" s="72" t="s">
        <v>151</v>
      </c>
      <c r="AF30" s="21"/>
    </row>
    <row r="31" spans="1:32" ht="12" customHeight="1" x14ac:dyDescent="0.15">
      <c r="A31" s="5" t="s">
        <v>58</v>
      </c>
      <c r="B31" s="6">
        <v>25</v>
      </c>
      <c r="C31" s="6">
        <v>0</v>
      </c>
      <c r="D31" s="6">
        <v>0</v>
      </c>
      <c r="E31" s="17">
        <v>4</v>
      </c>
      <c r="F31" s="70">
        <v>0</v>
      </c>
      <c r="G31" s="6">
        <v>10</v>
      </c>
      <c r="H31" s="6">
        <v>3</v>
      </c>
      <c r="I31" s="6">
        <v>0</v>
      </c>
      <c r="J31" s="6">
        <v>0</v>
      </c>
      <c r="K31" s="6">
        <v>0</v>
      </c>
      <c r="L31" s="6">
        <v>7</v>
      </c>
      <c r="M31" s="6">
        <v>0</v>
      </c>
      <c r="N31" s="6">
        <v>0</v>
      </c>
      <c r="O31" s="6">
        <v>7</v>
      </c>
      <c r="P31" s="6">
        <v>3</v>
      </c>
      <c r="Q31" s="6">
        <v>20</v>
      </c>
      <c r="R31" s="6">
        <v>0</v>
      </c>
      <c r="S31" s="6">
        <v>0</v>
      </c>
      <c r="T31" s="6">
        <v>1</v>
      </c>
      <c r="U31" s="6">
        <v>0</v>
      </c>
      <c r="V31" s="6">
        <v>32</v>
      </c>
      <c r="W31" s="6">
        <v>2</v>
      </c>
      <c r="X31" s="6">
        <v>0</v>
      </c>
      <c r="Y31" s="6">
        <v>10</v>
      </c>
      <c r="Z31" s="6">
        <v>0</v>
      </c>
      <c r="AA31" s="6">
        <v>18</v>
      </c>
      <c r="AC31" s="1">
        <v>13.63</v>
      </c>
      <c r="AD31" s="55">
        <v>68.400000000000006</v>
      </c>
      <c r="AE31" s="72" t="s">
        <v>152</v>
      </c>
      <c r="AF31" s="21"/>
    </row>
    <row r="32" spans="1:32" ht="12" customHeight="1" x14ac:dyDescent="0.15">
      <c r="A32" s="5" t="s">
        <v>66</v>
      </c>
      <c r="B32" s="6">
        <v>85</v>
      </c>
      <c r="C32" s="6">
        <v>0</v>
      </c>
      <c r="D32" s="6">
        <v>2</v>
      </c>
      <c r="E32" s="17">
        <v>0</v>
      </c>
      <c r="F32" s="70">
        <v>0</v>
      </c>
      <c r="G32" s="6">
        <v>30</v>
      </c>
      <c r="H32" s="6">
        <v>2</v>
      </c>
      <c r="I32" s="6">
        <v>1</v>
      </c>
      <c r="J32" s="6">
        <v>0</v>
      </c>
      <c r="K32" s="6">
        <v>0</v>
      </c>
      <c r="L32" s="6">
        <v>6</v>
      </c>
      <c r="M32" s="6">
        <v>0</v>
      </c>
      <c r="N32" s="6">
        <v>0</v>
      </c>
      <c r="O32" s="6">
        <v>7</v>
      </c>
      <c r="P32" s="6">
        <v>2</v>
      </c>
      <c r="Q32" s="6">
        <v>20</v>
      </c>
      <c r="R32" s="6">
        <v>0</v>
      </c>
      <c r="S32" s="6">
        <v>1</v>
      </c>
      <c r="T32" s="6">
        <v>4</v>
      </c>
      <c r="U32" s="6">
        <v>0</v>
      </c>
      <c r="V32" s="6">
        <v>5</v>
      </c>
      <c r="W32" s="6">
        <v>3</v>
      </c>
      <c r="X32" s="6">
        <v>0</v>
      </c>
      <c r="Y32" s="6">
        <v>17</v>
      </c>
      <c r="Z32" s="6">
        <v>1</v>
      </c>
      <c r="AA32" s="6">
        <v>28</v>
      </c>
      <c r="AC32" s="1">
        <v>13.63</v>
      </c>
      <c r="AD32" s="55">
        <v>78.400000000000006</v>
      </c>
      <c r="AE32" s="72" t="s">
        <v>153</v>
      </c>
      <c r="AF32" s="21"/>
    </row>
    <row r="33" spans="1:32" ht="12" customHeight="1" x14ac:dyDescent="0.15">
      <c r="A33" s="5" t="s">
        <v>74</v>
      </c>
      <c r="B33" s="6">
        <v>45</v>
      </c>
      <c r="C33" s="6">
        <v>0</v>
      </c>
      <c r="D33" s="6">
        <v>1</v>
      </c>
      <c r="E33" s="17">
        <v>40</v>
      </c>
      <c r="F33" s="70">
        <v>0</v>
      </c>
      <c r="G33" s="6">
        <v>20</v>
      </c>
      <c r="H33" s="6">
        <v>0</v>
      </c>
      <c r="I33" s="6">
        <v>1</v>
      </c>
      <c r="J33" s="6">
        <v>0</v>
      </c>
      <c r="K33" s="6">
        <v>0</v>
      </c>
      <c r="L33" s="6">
        <v>4</v>
      </c>
      <c r="M33" s="6">
        <v>0</v>
      </c>
      <c r="N33" s="6">
        <v>0</v>
      </c>
      <c r="O33" s="6">
        <v>8</v>
      </c>
      <c r="P33" s="6">
        <v>7</v>
      </c>
      <c r="Q33" s="6">
        <v>35</v>
      </c>
      <c r="R33" s="6">
        <v>0</v>
      </c>
      <c r="S33" s="6">
        <v>0</v>
      </c>
      <c r="T33" s="6">
        <v>1</v>
      </c>
      <c r="U33" s="6">
        <v>0</v>
      </c>
      <c r="V33" s="6">
        <v>1</v>
      </c>
      <c r="W33" s="6">
        <v>1</v>
      </c>
      <c r="X33" s="6">
        <v>0</v>
      </c>
      <c r="Y33" s="6">
        <v>12</v>
      </c>
      <c r="Z33" s="6">
        <v>0</v>
      </c>
      <c r="AA33" s="6">
        <v>45</v>
      </c>
      <c r="AC33" s="1">
        <v>13.63</v>
      </c>
      <c r="AD33" s="55">
        <v>91.2</v>
      </c>
      <c r="AE33" s="72" t="s">
        <v>151</v>
      </c>
      <c r="AF33" s="21"/>
    </row>
    <row r="34" spans="1:32" x14ac:dyDescent="0.15">
      <c r="A34" s="5" t="s">
        <v>82</v>
      </c>
      <c r="B34" s="6">
        <v>4</v>
      </c>
      <c r="C34" s="6">
        <v>8</v>
      </c>
      <c r="D34" s="6">
        <v>0</v>
      </c>
      <c r="E34" s="17">
        <v>0</v>
      </c>
      <c r="F34" s="70">
        <v>0</v>
      </c>
      <c r="G34" s="6">
        <v>3</v>
      </c>
      <c r="H34" s="6">
        <v>1</v>
      </c>
      <c r="I34" s="6">
        <v>0</v>
      </c>
      <c r="J34" s="6">
        <v>0</v>
      </c>
      <c r="K34" s="6">
        <v>0</v>
      </c>
      <c r="L34" s="6">
        <v>1</v>
      </c>
      <c r="M34" s="6">
        <v>0</v>
      </c>
      <c r="N34" s="6">
        <v>1</v>
      </c>
      <c r="O34" s="6">
        <v>13</v>
      </c>
      <c r="P34" s="6">
        <v>1</v>
      </c>
      <c r="Q34" s="6">
        <v>28</v>
      </c>
      <c r="R34" s="6">
        <v>0</v>
      </c>
      <c r="S34" s="6">
        <v>4</v>
      </c>
      <c r="T34" s="6">
        <v>2</v>
      </c>
      <c r="U34" s="6">
        <v>0</v>
      </c>
      <c r="V34" s="6">
        <v>5</v>
      </c>
      <c r="W34" s="6">
        <v>0</v>
      </c>
      <c r="X34" s="6">
        <v>0</v>
      </c>
      <c r="Y34" s="6">
        <v>8</v>
      </c>
      <c r="Z34" s="6">
        <v>0</v>
      </c>
      <c r="AA34" s="6">
        <v>1</v>
      </c>
      <c r="AC34" s="1">
        <v>12.82</v>
      </c>
      <c r="AD34" s="55">
        <v>44.7</v>
      </c>
      <c r="AE34" s="72" t="s">
        <v>154</v>
      </c>
      <c r="AF34" s="21"/>
    </row>
    <row r="35" spans="1:32" x14ac:dyDescent="0.15">
      <c r="A35" s="5" t="s">
        <v>28</v>
      </c>
      <c r="B35" s="6">
        <v>55</v>
      </c>
      <c r="C35" s="6">
        <v>0</v>
      </c>
      <c r="D35" s="6">
        <v>0</v>
      </c>
      <c r="E35" s="17">
        <v>0</v>
      </c>
      <c r="F35" s="70">
        <v>0</v>
      </c>
      <c r="G35" s="6">
        <v>28</v>
      </c>
      <c r="H35" s="6">
        <v>0</v>
      </c>
      <c r="I35" s="6">
        <v>1</v>
      </c>
      <c r="J35" s="6">
        <v>4</v>
      </c>
      <c r="K35" s="6">
        <v>0</v>
      </c>
      <c r="L35" s="6">
        <v>2</v>
      </c>
      <c r="M35" s="6">
        <v>0</v>
      </c>
      <c r="N35" s="6">
        <v>0</v>
      </c>
      <c r="O35" s="6">
        <v>1</v>
      </c>
      <c r="P35" s="6">
        <v>1</v>
      </c>
      <c r="Q35" s="6">
        <v>23</v>
      </c>
      <c r="R35" s="6">
        <v>0</v>
      </c>
      <c r="S35" s="6">
        <v>0</v>
      </c>
      <c r="T35" s="6">
        <v>2</v>
      </c>
      <c r="U35" s="6">
        <v>0</v>
      </c>
      <c r="V35" s="6">
        <v>10</v>
      </c>
      <c r="W35" s="6">
        <v>4</v>
      </c>
      <c r="X35" s="6">
        <v>3</v>
      </c>
      <c r="Y35" s="6">
        <v>32</v>
      </c>
      <c r="Z35" s="6">
        <v>0</v>
      </c>
      <c r="AA35" s="6">
        <v>18</v>
      </c>
      <c r="AC35" s="1">
        <v>7.21</v>
      </c>
      <c r="AD35" s="55">
        <v>80.099999999999994</v>
      </c>
      <c r="AE35" s="72" t="s">
        <v>151</v>
      </c>
      <c r="AF35" s="21"/>
    </row>
    <row r="36" spans="1:32" x14ac:dyDescent="0.15">
      <c r="A36" s="5" t="s">
        <v>36</v>
      </c>
      <c r="B36" s="6">
        <v>57</v>
      </c>
      <c r="C36" s="6">
        <v>0</v>
      </c>
      <c r="D36" s="6">
        <v>0</v>
      </c>
      <c r="E36" s="17">
        <v>0</v>
      </c>
      <c r="F36" s="70">
        <v>0</v>
      </c>
      <c r="G36" s="6">
        <v>30</v>
      </c>
      <c r="H36" s="6">
        <v>0</v>
      </c>
      <c r="I36" s="6">
        <v>2</v>
      </c>
      <c r="J36" s="6">
        <v>3</v>
      </c>
      <c r="K36" s="6">
        <v>0</v>
      </c>
      <c r="L36" s="6">
        <v>3</v>
      </c>
      <c r="M36" s="6">
        <v>0</v>
      </c>
      <c r="N36" s="6">
        <v>0</v>
      </c>
      <c r="O36" s="6">
        <v>2</v>
      </c>
      <c r="P36" s="6">
        <v>2</v>
      </c>
      <c r="Q36" s="6">
        <v>25</v>
      </c>
      <c r="R36" s="6">
        <v>0</v>
      </c>
      <c r="S36" s="6">
        <v>0</v>
      </c>
      <c r="T36" s="6">
        <v>0</v>
      </c>
      <c r="U36" s="6">
        <v>0</v>
      </c>
      <c r="V36" s="6">
        <v>11</v>
      </c>
      <c r="W36" s="6">
        <v>2</v>
      </c>
      <c r="X36" s="6">
        <v>5</v>
      </c>
      <c r="Y36" s="6">
        <v>27</v>
      </c>
      <c r="Z36" s="6">
        <v>0</v>
      </c>
      <c r="AA36" s="6">
        <v>20</v>
      </c>
      <c r="AC36" s="1">
        <v>6.41</v>
      </c>
      <c r="AD36" s="55">
        <v>84.8</v>
      </c>
      <c r="AE36" s="72" t="s">
        <v>151</v>
      </c>
      <c r="AF36" s="21"/>
    </row>
    <row r="37" spans="1:32" x14ac:dyDescent="0.15">
      <c r="A37" s="5" t="s">
        <v>43</v>
      </c>
      <c r="B37" s="6">
        <v>65</v>
      </c>
      <c r="C37" s="6">
        <v>0</v>
      </c>
      <c r="D37" s="6">
        <v>0</v>
      </c>
      <c r="E37" s="17">
        <v>0</v>
      </c>
      <c r="F37" s="70">
        <v>0</v>
      </c>
      <c r="G37" s="6">
        <v>26</v>
      </c>
      <c r="H37" s="6">
        <v>0</v>
      </c>
      <c r="I37" s="6">
        <v>1</v>
      </c>
      <c r="J37" s="6">
        <v>4</v>
      </c>
      <c r="K37" s="6">
        <v>0</v>
      </c>
      <c r="L37" s="6">
        <v>2</v>
      </c>
      <c r="M37" s="6">
        <v>0</v>
      </c>
      <c r="N37" s="6">
        <v>0</v>
      </c>
      <c r="O37" s="6">
        <v>8</v>
      </c>
      <c r="P37" s="6">
        <v>2</v>
      </c>
      <c r="Q37" s="6">
        <v>30</v>
      </c>
      <c r="R37" s="6">
        <v>0</v>
      </c>
      <c r="S37" s="6">
        <v>0</v>
      </c>
      <c r="T37" s="6">
        <v>1</v>
      </c>
      <c r="U37" s="6">
        <v>0</v>
      </c>
      <c r="V37" s="6">
        <v>10</v>
      </c>
      <c r="W37" s="6">
        <v>2</v>
      </c>
      <c r="X37" s="6">
        <v>6</v>
      </c>
      <c r="Y37" s="6">
        <v>25</v>
      </c>
      <c r="Z37" s="6">
        <v>0</v>
      </c>
      <c r="AA37" s="6">
        <v>17</v>
      </c>
      <c r="AC37" s="1">
        <v>8.82</v>
      </c>
      <c r="AD37" s="55">
        <v>81.400000000000006</v>
      </c>
      <c r="AE37" s="72" t="s">
        <v>151</v>
      </c>
      <c r="AF37" s="21"/>
    </row>
    <row r="38" spans="1:32" x14ac:dyDescent="0.15">
      <c r="A38" s="5" t="s">
        <v>51</v>
      </c>
      <c r="B38" s="6">
        <v>25</v>
      </c>
      <c r="C38" s="6">
        <v>0</v>
      </c>
      <c r="D38" s="6">
        <v>0</v>
      </c>
      <c r="E38" s="17">
        <v>24</v>
      </c>
      <c r="F38" s="70">
        <v>0</v>
      </c>
      <c r="G38" s="6">
        <v>15</v>
      </c>
      <c r="H38" s="6">
        <v>0</v>
      </c>
      <c r="I38" s="6">
        <v>3</v>
      </c>
      <c r="J38" s="6">
        <v>30</v>
      </c>
      <c r="K38" s="6">
        <v>0</v>
      </c>
      <c r="L38" s="6">
        <v>8</v>
      </c>
      <c r="M38" s="6">
        <v>0</v>
      </c>
      <c r="N38" s="6">
        <v>0</v>
      </c>
      <c r="O38" s="6">
        <v>1</v>
      </c>
      <c r="P38" s="6">
        <v>1</v>
      </c>
      <c r="Q38" s="6">
        <v>25</v>
      </c>
      <c r="R38" s="6">
        <v>0</v>
      </c>
      <c r="S38" s="6">
        <v>0</v>
      </c>
      <c r="T38" s="6">
        <v>1</v>
      </c>
      <c r="U38" s="6">
        <v>0</v>
      </c>
      <c r="V38" s="6">
        <v>4</v>
      </c>
      <c r="W38" s="6">
        <v>1</v>
      </c>
      <c r="X38" s="6">
        <v>0</v>
      </c>
      <c r="Y38" s="6">
        <v>3</v>
      </c>
      <c r="Z38" s="6">
        <v>2</v>
      </c>
      <c r="AA38" s="6">
        <v>9</v>
      </c>
      <c r="AC38" s="1">
        <v>9.6199999999999992</v>
      </c>
      <c r="AD38" s="55">
        <v>67</v>
      </c>
      <c r="AE38" s="72" t="s">
        <v>152</v>
      </c>
      <c r="AF38" s="21"/>
    </row>
    <row r="39" spans="1:32" x14ac:dyDescent="0.15">
      <c r="A39" s="5" t="s">
        <v>59</v>
      </c>
      <c r="B39" s="6">
        <v>80</v>
      </c>
      <c r="C39" s="6">
        <v>18</v>
      </c>
      <c r="D39" s="6">
        <v>0</v>
      </c>
      <c r="E39" s="17">
        <v>3</v>
      </c>
      <c r="F39" s="70">
        <v>0</v>
      </c>
      <c r="G39" s="6">
        <v>15</v>
      </c>
      <c r="H39" s="6">
        <v>0</v>
      </c>
      <c r="I39" s="6">
        <v>1</v>
      </c>
      <c r="J39" s="6">
        <v>0</v>
      </c>
      <c r="K39" s="6">
        <v>0</v>
      </c>
      <c r="L39" s="6">
        <v>5</v>
      </c>
      <c r="M39" s="6">
        <v>0</v>
      </c>
      <c r="N39" s="6">
        <v>0</v>
      </c>
      <c r="O39" s="6">
        <v>6</v>
      </c>
      <c r="P39" s="6">
        <v>2</v>
      </c>
      <c r="Q39" s="6">
        <v>15</v>
      </c>
      <c r="R39" s="6">
        <v>0</v>
      </c>
      <c r="S39" s="6">
        <v>0</v>
      </c>
      <c r="T39" s="6">
        <v>3</v>
      </c>
      <c r="U39" s="6">
        <v>0</v>
      </c>
      <c r="V39" s="6">
        <v>8</v>
      </c>
      <c r="W39" s="6">
        <v>1</v>
      </c>
      <c r="X39" s="6">
        <v>0</v>
      </c>
      <c r="Y39" s="6">
        <v>10</v>
      </c>
      <c r="Z39" s="6">
        <v>0</v>
      </c>
      <c r="AA39" s="6">
        <v>11</v>
      </c>
      <c r="AC39" s="1">
        <v>8.02</v>
      </c>
      <c r="AD39" s="55">
        <v>76.5</v>
      </c>
      <c r="AE39" s="72" t="s">
        <v>153</v>
      </c>
      <c r="AF39" s="21"/>
    </row>
    <row r="40" spans="1:32" x14ac:dyDescent="0.15">
      <c r="A40" s="5" t="s">
        <v>67</v>
      </c>
      <c r="B40" s="6">
        <v>65</v>
      </c>
      <c r="C40" s="6">
        <v>0</v>
      </c>
      <c r="D40" s="6">
        <v>0</v>
      </c>
      <c r="E40" s="17">
        <v>0</v>
      </c>
      <c r="F40" s="70">
        <v>0</v>
      </c>
      <c r="G40" s="6">
        <v>20</v>
      </c>
      <c r="H40" s="6">
        <v>2</v>
      </c>
      <c r="I40" s="6">
        <v>2</v>
      </c>
      <c r="J40" s="6">
        <v>0</v>
      </c>
      <c r="K40" s="6">
        <v>0</v>
      </c>
      <c r="L40" s="6">
        <v>13</v>
      </c>
      <c r="M40" s="6">
        <v>0</v>
      </c>
      <c r="N40" s="6">
        <v>0</v>
      </c>
      <c r="O40" s="6">
        <v>3</v>
      </c>
      <c r="P40" s="6">
        <v>3</v>
      </c>
      <c r="Q40" s="6">
        <v>4</v>
      </c>
      <c r="R40" s="6">
        <v>1</v>
      </c>
      <c r="S40" s="6">
        <v>1</v>
      </c>
      <c r="T40" s="6">
        <v>5</v>
      </c>
      <c r="U40" s="6">
        <v>0</v>
      </c>
      <c r="V40" s="6">
        <v>2</v>
      </c>
      <c r="W40" s="6">
        <v>3</v>
      </c>
      <c r="X40" s="6">
        <v>0</v>
      </c>
      <c r="Y40" s="6">
        <v>20</v>
      </c>
      <c r="Z40" s="6">
        <v>0</v>
      </c>
      <c r="AA40" s="6">
        <v>17</v>
      </c>
      <c r="AC40" s="1">
        <v>12.82</v>
      </c>
      <c r="AD40" s="55">
        <v>71.900000000000006</v>
      </c>
      <c r="AE40" s="72" t="s">
        <v>153</v>
      </c>
      <c r="AF40" s="21"/>
    </row>
    <row r="41" spans="1:32" x14ac:dyDescent="0.15">
      <c r="A41" s="5" t="s">
        <v>75</v>
      </c>
      <c r="B41" s="6">
        <v>85</v>
      </c>
      <c r="C41" s="6">
        <v>0</v>
      </c>
      <c r="D41" s="6">
        <v>0</v>
      </c>
      <c r="E41" s="17">
        <v>5</v>
      </c>
      <c r="F41" s="70">
        <v>0</v>
      </c>
      <c r="G41" s="6">
        <v>30</v>
      </c>
      <c r="H41" s="6">
        <v>0</v>
      </c>
      <c r="I41" s="6">
        <v>1</v>
      </c>
      <c r="J41" s="6">
        <v>0</v>
      </c>
      <c r="K41" s="6">
        <v>0</v>
      </c>
      <c r="L41" s="6">
        <v>4</v>
      </c>
      <c r="M41" s="6">
        <v>0</v>
      </c>
      <c r="N41" s="6">
        <v>0</v>
      </c>
      <c r="O41" s="6">
        <v>8</v>
      </c>
      <c r="P41" s="6">
        <v>1</v>
      </c>
      <c r="Q41" s="6">
        <v>40</v>
      </c>
      <c r="R41" s="6">
        <v>0</v>
      </c>
      <c r="S41" s="6">
        <v>0</v>
      </c>
      <c r="T41" s="6">
        <v>2</v>
      </c>
      <c r="U41" s="6">
        <v>0</v>
      </c>
      <c r="V41" s="6">
        <v>1</v>
      </c>
      <c r="W41" s="6">
        <v>0</v>
      </c>
      <c r="X41" s="6">
        <v>0</v>
      </c>
      <c r="Y41" s="6">
        <v>15</v>
      </c>
      <c r="Z41" s="6">
        <v>0</v>
      </c>
      <c r="AA41" s="6">
        <v>50</v>
      </c>
      <c r="AC41" s="1">
        <v>13.63</v>
      </c>
      <c r="AD41" s="55">
        <v>87.6</v>
      </c>
      <c r="AE41" s="72" t="s">
        <v>151</v>
      </c>
      <c r="AF41" s="21"/>
    </row>
    <row r="42" spans="1:32" x14ac:dyDescent="0.15">
      <c r="A42" s="5" t="s">
        <v>83</v>
      </c>
      <c r="B42" s="6">
        <v>26</v>
      </c>
      <c r="C42" s="6">
        <v>0</v>
      </c>
      <c r="D42" s="6">
        <v>0</v>
      </c>
      <c r="E42" s="17">
        <v>0</v>
      </c>
      <c r="F42" s="70">
        <v>8</v>
      </c>
      <c r="G42" s="6">
        <v>15</v>
      </c>
      <c r="H42" s="6">
        <v>0</v>
      </c>
      <c r="I42" s="6">
        <v>1</v>
      </c>
      <c r="J42" s="6">
        <v>0</v>
      </c>
      <c r="K42" s="6">
        <v>0</v>
      </c>
      <c r="L42" s="6">
        <v>6</v>
      </c>
      <c r="M42" s="6">
        <v>0</v>
      </c>
      <c r="N42" s="6">
        <v>0</v>
      </c>
      <c r="O42" s="6">
        <v>4</v>
      </c>
      <c r="P42" s="6">
        <v>1</v>
      </c>
      <c r="Q42" s="6">
        <v>25</v>
      </c>
      <c r="R42" s="6">
        <v>0</v>
      </c>
      <c r="S42" s="6">
        <v>0</v>
      </c>
      <c r="T42" s="6">
        <v>3</v>
      </c>
      <c r="U42" s="6">
        <v>1</v>
      </c>
      <c r="V42" s="6">
        <v>10</v>
      </c>
      <c r="W42" s="6">
        <v>0</v>
      </c>
      <c r="X42" s="6">
        <v>0</v>
      </c>
      <c r="Y42" s="6">
        <v>25</v>
      </c>
      <c r="Z42" s="6">
        <v>8</v>
      </c>
      <c r="AA42" s="6">
        <v>20</v>
      </c>
      <c r="AC42" s="1">
        <v>13.63</v>
      </c>
      <c r="AD42" s="55">
        <v>73.5</v>
      </c>
      <c r="AE42" s="72" t="s">
        <v>153</v>
      </c>
      <c r="AF42" s="21"/>
    </row>
    <row r="43" spans="1:32" x14ac:dyDescent="0.15">
      <c r="A43" s="5" t="s">
        <v>29</v>
      </c>
      <c r="B43" s="6">
        <v>25</v>
      </c>
      <c r="C43" s="6">
        <v>0</v>
      </c>
      <c r="D43" s="6">
        <v>0</v>
      </c>
      <c r="E43" s="17">
        <v>0</v>
      </c>
      <c r="F43" s="70">
        <v>0</v>
      </c>
      <c r="G43" s="6">
        <v>20</v>
      </c>
      <c r="H43" s="6">
        <v>0</v>
      </c>
      <c r="I43" s="6">
        <v>2</v>
      </c>
      <c r="J43" s="6">
        <v>0</v>
      </c>
      <c r="K43" s="6">
        <v>0</v>
      </c>
      <c r="L43" s="6">
        <v>7</v>
      </c>
      <c r="M43" s="6">
        <v>0</v>
      </c>
      <c r="N43" s="6">
        <v>0</v>
      </c>
      <c r="O43" s="6">
        <v>6</v>
      </c>
      <c r="P43" s="6">
        <v>4</v>
      </c>
      <c r="Q43" s="6">
        <v>42</v>
      </c>
      <c r="R43" s="6">
        <v>0</v>
      </c>
      <c r="S43" s="6">
        <v>0</v>
      </c>
      <c r="T43" s="6">
        <v>1</v>
      </c>
      <c r="U43" s="6">
        <v>0</v>
      </c>
      <c r="V43" s="6">
        <v>3</v>
      </c>
      <c r="W43" s="6">
        <v>1</v>
      </c>
      <c r="X43" s="6">
        <v>0</v>
      </c>
      <c r="Y43" s="6">
        <v>27</v>
      </c>
      <c r="Z43" s="6">
        <v>0</v>
      </c>
      <c r="AA43" s="6">
        <v>19</v>
      </c>
      <c r="AC43" s="1">
        <v>9.6199999999999992</v>
      </c>
      <c r="AD43" s="55">
        <v>70.400000000000006</v>
      </c>
      <c r="AE43" s="72" t="s">
        <v>153</v>
      </c>
      <c r="AF43" s="21"/>
    </row>
    <row r="44" spans="1:32" x14ac:dyDescent="0.15">
      <c r="A44" s="5" t="s">
        <v>37</v>
      </c>
      <c r="B44" s="6">
        <v>27</v>
      </c>
      <c r="C44" s="6">
        <v>0</v>
      </c>
      <c r="D44" s="6">
        <v>0</v>
      </c>
      <c r="E44" s="17">
        <v>0</v>
      </c>
      <c r="F44" s="70">
        <v>0</v>
      </c>
      <c r="G44" s="6">
        <v>22</v>
      </c>
      <c r="H44" s="6">
        <v>0</v>
      </c>
      <c r="I44" s="6">
        <v>1</v>
      </c>
      <c r="J44" s="6">
        <v>0</v>
      </c>
      <c r="K44" s="6">
        <v>0</v>
      </c>
      <c r="L44" s="6">
        <v>9</v>
      </c>
      <c r="M44" s="6">
        <v>0</v>
      </c>
      <c r="N44" s="6">
        <v>0</v>
      </c>
      <c r="O44" s="6">
        <v>7</v>
      </c>
      <c r="P44" s="6">
        <v>7</v>
      </c>
      <c r="Q44" s="6">
        <v>40</v>
      </c>
      <c r="R44" s="6">
        <v>0</v>
      </c>
      <c r="S44" s="6">
        <v>0</v>
      </c>
      <c r="T44" s="6">
        <v>1</v>
      </c>
      <c r="U44" s="6">
        <v>0</v>
      </c>
      <c r="V44" s="6">
        <v>2</v>
      </c>
      <c r="W44" s="6">
        <v>1</v>
      </c>
      <c r="X44" s="6">
        <v>0</v>
      </c>
      <c r="Y44" s="6">
        <v>25</v>
      </c>
      <c r="Z44" s="6">
        <v>0</v>
      </c>
      <c r="AA44" s="6">
        <v>15</v>
      </c>
      <c r="AC44" s="1">
        <v>7.21</v>
      </c>
      <c r="AD44" s="55">
        <v>69.8</v>
      </c>
      <c r="AE44" s="72" t="s">
        <v>152</v>
      </c>
      <c r="AF44" s="21"/>
    </row>
    <row r="45" spans="1:32" x14ac:dyDescent="0.15">
      <c r="A45" s="5" t="s">
        <v>44</v>
      </c>
      <c r="B45" s="6">
        <v>30</v>
      </c>
      <c r="C45" s="6">
        <v>0</v>
      </c>
      <c r="D45" s="6">
        <v>0</v>
      </c>
      <c r="E45" s="17">
        <v>0</v>
      </c>
      <c r="F45" s="70">
        <v>0</v>
      </c>
      <c r="G45" s="6">
        <v>20</v>
      </c>
      <c r="H45" s="6">
        <v>0</v>
      </c>
      <c r="I45" s="6">
        <v>1</v>
      </c>
      <c r="J45" s="6">
        <v>0</v>
      </c>
      <c r="K45" s="6">
        <v>0</v>
      </c>
      <c r="L45" s="6">
        <v>7</v>
      </c>
      <c r="M45" s="6">
        <v>0</v>
      </c>
      <c r="N45" s="6">
        <v>0</v>
      </c>
      <c r="O45" s="6">
        <v>8</v>
      </c>
      <c r="P45" s="6">
        <v>5</v>
      </c>
      <c r="Q45" s="6">
        <v>45</v>
      </c>
      <c r="R45" s="6">
        <v>0</v>
      </c>
      <c r="S45" s="6">
        <v>0</v>
      </c>
      <c r="T45" s="6">
        <v>4</v>
      </c>
      <c r="U45" s="6">
        <v>0</v>
      </c>
      <c r="V45" s="6">
        <v>2</v>
      </c>
      <c r="W45" s="6">
        <v>3</v>
      </c>
      <c r="X45" s="6">
        <v>0</v>
      </c>
      <c r="Y45" s="6">
        <v>30</v>
      </c>
      <c r="Z45" s="6">
        <v>0</v>
      </c>
      <c r="AA45" s="6">
        <v>20</v>
      </c>
      <c r="AC45" s="1">
        <v>8.82</v>
      </c>
      <c r="AD45" s="55">
        <v>74.2</v>
      </c>
      <c r="AE45" s="72" t="s">
        <v>153</v>
      </c>
      <c r="AF45" s="21"/>
    </row>
    <row r="46" spans="1:32" x14ac:dyDescent="0.15">
      <c r="A46" s="5" t="s">
        <v>52</v>
      </c>
      <c r="B46" s="6">
        <v>60</v>
      </c>
      <c r="C46" s="6">
        <v>0</v>
      </c>
      <c r="D46" s="6">
        <v>0</v>
      </c>
      <c r="E46" s="17">
        <v>0</v>
      </c>
      <c r="F46" s="70">
        <v>0</v>
      </c>
      <c r="G46" s="6">
        <v>25</v>
      </c>
      <c r="H46" s="6">
        <v>1</v>
      </c>
      <c r="I46" s="6">
        <v>1</v>
      </c>
      <c r="J46" s="6">
        <v>0</v>
      </c>
      <c r="K46" s="6">
        <v>0</v>
      </c>
      <c r="L46" s="6">
        <v>6</v>
      </c>
      <c r="M46" s="6">
        <v>0</v>
      </c>
      <c r="N46" s="6">
        <v>0</v>
      </c>
      <c r="O46" s="6">
        <v>0</v>
      </c>
      <c r="P46" s="6">
        <v>3</v>
      </c>
      <c r="Q46" s="6">
        <v>45</v>
      </c>
      <c r="R46" s="6">
        <v>0</v>
      </c>
      <c r="S46" s="6">
        <v>0</v>
      </c>
      <c r="T46" s="6">
        <v>2</v>
      </c>
      <c r="U46" s="6">
        <v>0</v>
      </c>
      <c r="V46" s="6">
        <v>2</v>
      </c>
      <c r="W46" s="6">
        <v>0</v>
      </c>
      <c r="X46" s="6">
        <v>3</v>
      </c>
      <c r="Y46" s="6">
        <v>15</v>
      </c>
      <c r="Z46" s="6">
        <v>0</v>
      </c>
      <c r="AA46" s="6">
        <v>25</v>
      </c>
      <c r="AC46" s="1">
        <v>8.02</v>
      </c>
      <c r="AD46" s="55">
        <v>80</v>
      </c>
      <c r="AE46" s="72" t="s">
        <v>151</v>
      </c>
      <c r="AF46" s="21"/>
    </row>
    <row r="47" spans="1:32" x14ac:dyDescent="0.15">
      <c r="A47" s="5" t="s">
        <v>60</v>
      </c>
      <c r="B47" s="6">
        <v>60</v>
      </c>
      <c r="C47" s="6">
        <v>0</v>
      </c>
      <c r="D47" s="6">
        <v>0</v>
      </c>
      <c r="E47" s="17">
        <v>0</v>
      </c>
      <c r="F47" s="70">
        <v>0</v>
      </c>
      <c r="G47" s="6">
        <v>25</v>
      </c>
      <c r="H47" s="6">
        <v>0</v>
      </c>
      <c r="I47" s="6">
        <v>1</v>
      </c>
      <c r="J47" s="6">
        <v>0</v>
      </c>
      <c r="K47" s="6">
        <v>0</v>
      </c>
      <c r="L47" s="6">
        <v>15</v>
      </c>
      <c r="M47" s="6">
        <v>0</v>
      </c>
      <c r="N47" s="6">
        <v>0</v>
      </c>
      <c r="O47" s="6">
        <v>2</v>
      </c>
      <c r="P47" s="6">
        <v>3</v>
      </c>
      <c r="Q47" s="6">
        <v>7</v>
      </c>
      <c r="R47" s="6">
        <v>0</v>
      </c>
      <c r="S47" s="6">
        <v>0</v>
      </c>
      <c r="T47" s="6">
        <v>2</v>
      </c>
      <c r="U47" s="6">
        <v>0</v>
      </c>
      <c r="V47" s="6">
        <v>4</v>
      </c>
      <c r="W47" s="6">
        <v>2</v>
      </c>
      <c r="X47" s="6">
        <v>0</v>
      </c>
      <c r="Y47" s="6">
        <v>8</v>
      </c>
      <c r="Z47" s="6">
        <v>0</v>
      </c>
      <c r="AA47" s="6">
        <v>27</v>
      </c>
      <c r="AC47" s="1">
        <v>9.14</v>
      </c>
      <c r="AD47" s="55">
        <v>71.3</v>
      </c>
      <c r="AE47" s="72" t="s">
        <v>153</v>
      </c>
      <c r="AF47" s="21"/>
    </row>
    <row r="48" spans="1:32" x14ac:dyDescent="0.15">
      <c r="A48" s="5" t="s">
        <v>68</v>
      </c>
      <c r="B48" s="6">
        <v>85</v>
      </c>
      <c r="C48" s="6">
        <v>0</v>
      </c>
      <c r="D48" s="6">
        <v>0</v>
      </c>
      <c r="E48" s="17">
        <v>0</v>
      </c>
      <c r="F48" s="70">
        <v>0</v>
      </c>
      <c r="G48" s="6">
        <v>20</v>
      </c>
      <c r="H48" s="6">
        <v>1</v>
      </c>
      <c r="I48" s="6">
        <v>2</v>
      </c>
      <c r="J48" s="6">
        <v>0</v>
      </c>
      <c r="K48" s="6">
        <v>0</v>
      </c>
      <c r="L48" s="6">
        <v>15</v>
      </c>
      <c r="M48" s="6">
        <v>0</v>
      </c>
      <c r="N48" s="6">
        <v>0</v>
      </c>
      <c r="O48" s="6">
        <v>1</v>
      </c>
      <c r="P48" s="6">
        <v>5</v>
      </c>
      <c r="Q48" s="6">
        <v>7</v>
      </c>
      <c r="R48" s="6">
        <v>0</v>
      </c>
      <c r="S48" s="6">
        <v>0</v>
      </c>
      <c r="T48" s="6">
        <v>7</v>
      </c>
      <c r="U48" s="6">
        <v>0</v>
      </c>
      <c r="V48" s="6">
        <v>6</v>
      </c>
      <c r="W48" s="6">
        <v>4</v>
      </c>
      <c r="X48" s="6">
        <v>0</v>
      </c>
      <c r="Y48" s="6">
        <v>12</v>
      </c>
      <c r="Z48" s="6">
        <v>0</v>
      </c>
      <c r="AA48" s="6">
        <v>23</v>
      </c>
      <c r="AC48" s="1">
        <v>12.82</v>
      </c>
      <c r="AD48" s="55">
        <v>78.8</v>
      </c>
      <c r="AE48" s="72" t="s">
        <v>153</v>
      </c>
      <c r="AF48" s="21"/>
    </row>
    <row r="49" spans="1:32" x14ac:dyDescent="0.15">
      <c r="A49" s="5" t="s">
        <v>76</v>
      </c>
      <c r="B49" s="6">
        <v>80</v>
      </c>
      <c r="C49" s="6">
        <v>0</v>
      </c>
      <c r="D49" s="6">
        <v>0</v>
      </c>
      <c r="E49" s="17">
        <v>0</v>
      </c>
      <c r="F49" s="70">
        <v>0</v>
      </c>
      <c r="G49" s="6">
        <v>17</v>
      </c>
      <c r="H49" s="6">
        <v>0</v>
      </c>
      <c r="I49" s="6">
        <v>1</v>
      </c>
      <c r="J49" s="6">
        <v>0</v>
      </c>
      <c r="K49" s="6">
        <v>0</v>
      </c>
      <c r="L49" s="6">
        <v>10</v>
      </c>
      <c r="M49" s="6">
        <v>0</v>
      </c>
      <c r="N49" s="6">
        <v>0</v>
      </c>
      <c r="O49" s="6">
        <v>1</v>
      </c>
      <c r="P49" s="6">
        <v>2</v>
      </c>
      <c r="Q49" s="6">
        <v>30</v>
      </c>
      <c r="R49" s="6">
        <v>0</v>
      </c>
      <c r="S49" s="6">
        <v>0</v>
      </c>
      <c r="T49" s="6">
        <v>7</v>
      </c>
      <c r="U49" s="6">
        <v>0</v>
      </c>
      <c r="V49" s="6">
        <v>2</v>
      </c>
      <c r="W49" s="6">
        <v>0</v>
      </c>
      <c r="X49" s="6">
        <v>0</v>
      </c>
      <c r="Y49" s="6">
        <v>12</v>
      </c>
      <c r="Z49" s="6">
        <v>0</v>
      </c>
      <c r="AA49" s="6">
        <v>45</v>
      </c>
      <c r="AC49" s="1">
        <v>12.82</v>
      </c>
      <c r="AD49" s="55">
        <v>78.5</v>
      </c>
      <c r="AE49" s="72" t="s">
        <v>153</v>
      </c>
      <c r="AF49" s="21"/>
    </row>
    <row r="50" spans="1:32" x14ac:dyDescent="0.15">
      <c r="A50" s="5" t="s">
        <v>84</v>
      </c>
      <c r="B50" s="6">
        <v>45</v>
      </c>
      <c r="C50" s="6">
        <v>0</v>
      </c>
      <c r="D50" s="6">
        <v>0</v>
      </c>
      <c r="E50" s="17">
        <v>0</v>
      </c>
      <c r="F50" s="70">
        <v>0</v>
      </c>
      <c r="G50" s="6">
        <v>25</v>
      </c>
      <c r="H50" s="6">
        <v>1</v>
      </c>
      <c r="I50" s="6">
        <v>1</v>
      </c>
      <c r="J50" s="6">
        <v>0</v>
      </c>
      <c r="K50" s="6">
        <v>0</v>
      </c>
      <c r="L50" s="6">
        <v>3</v>
      </c>
      <c r="M50" s="6">
        <v>0</v>
      </c>
      <c r="N50" s="6">
        <v>0</v>
      </c>
      <c r="O50" s="6">
        <v>0</v>
      </c>
      <c r="P50" s="6">
        <v>1</v>
      </c>
      <c r="Q50" s="6">
        <v>35</v>
      </c>
      <c r="R50" s="6">
        <v>0</v>
      </c>
      <c r="S50" s="6">
        <v>0</v>
      </c>
      <c r="T50" s="6">
        <v>3</v>
      </c>
      <c r="U50" s="6">
        <v>0</v>
      </c>
      <c r="V50" s="6">
        <v>0</v>
      </c>
      <c r="W50" s="6">
        <v>1</v>
      </c>
      <c r="X50" s="6">
        <v>15</v>
      </c>
      <c r="Y50" s="6">
        <v>17</v>
      </c>
      <c r="Z50" s="6">
        <v>0</v>
      </c>
      <c r="AA50" s="6">
        <v>17</v>
      </c>
      <c r="AC50" s="1">
        <v>12.82</v>
      </c>
      <c r="AD50" s="55">
        <v>73.2</v>
      </c>
      <c r="AE50" s="72" t="s">
        <v>153</v>
      </c>
      <c r="AF50" s="21"/>
    </row>
    <row r="51" spans="1:32" x14ac:dyDescent="0.15">
      <c r="A51" s="5" t="s">
        <v>30</v>
      </c>
      <c r="B51" s="6">
        <v>50</v>
      </c>
      <c r="C51" s="6">
        <v>0</v>
      </c>
      <c r="D51" s="6">
        <v>0</v>
      </c>
      <c r="E51" s="17">
        <v>0</v>
      </c>
      <c r="F51" s="70">
        <v>0</v>
      </c>
      <c r="G51" s="6">
        <v>20</v>
      </c>
      <c r="H51" s="6">
        <v>1</v>
      </c>
      <c r="I51" s="6">
        <v>1</v>
      </c>
      <c r="J51" s="6">
        <v>0</v>
      </c>
      <c r="K51" s="6">
        <v>0</v>
      </c>
      <c r="L51" s="6">
        <v>10</v>
      </c>
      <c r="M51" s="6">
        <v>0</v>
      </c>
      <c r="N51" s="6">
        <v>0</v>
      </c>
      <c r="O51" s="6">
        <v>0</v>
      </c>
      <c r="P51" s="6">
        <v>5</v>
      </c>
      <c r="Q51" s="6">
        <v>50</v>
      </c>
      <c r="R51" s="6">
        <v>0</v>
      </c>
      <c r="S51" s="6">
        <v>0</v>
      </c>
      <c r="T51" s="6">
        <v>4</v>
      </c>
      <c r="U51" s="6">
        <v>0</v>
      </c>
      <c r="V51" s="6">
        <v>2</v>
      </c>
      <c r="W51" s="6">
        <v>3</v>
      </c>
      <c r="X51" s="6">
        <v>0</v>
      </c>
      <c r="Y51" s="6">
        <v>19</v>
      </c>
      <c r="Z51" s="6">
        <v>0</v>
      </c>
      <c r="AA51" s="6">
        <v>19</v>
      </c>
      <c r="AC51" s="1">
        <v>11.22</v>
      </c>
      <c r="AD51" s="55">
        <v>79.099999999999994</v>
      </c>
      <c r="AE51" s="72" t="s">
        <v>153</v>
      </c>
      <c r="AF51" s="21"/>
    </row>
    <row r="52" spans="1:32" x14ac:dyDescent="0.15">
      <c r="A52" s="5" t="s">
        <v>38</v>
      </c>
      <c r="B52" s="6">
        <v>75</v>
      </c>
      <c r="C52" s="6">
        <v>0</v>
      </c>
      <c r="D52" s="6">
        <v>0</v>
      </c>
      <c r="E52" s="17">
        <v>0</v>
      </c>
      <c r="F52" s="70">
        <v>0</v>
      </c>
      <c r="G52" s="6">
        <v>40</v>
      </c>
      <c r="H52" s="6">
        <v>0</v>
      </c>
      <c r="I52" s="6">
        <v>1</v>
      </c>
      <c r="J52" s="6">
        <v>0</v>
      </c>
      <c r="K52" s="6">
        <v>0</v>
      </c>
      <c r="L52" s="6">
        <v>5</v>
      </c>
      <c r="M52" s="6">
        <v>0</v>
      </c>
      <c r="N52" s="6">
        <v>0</v>
      </c>
      <c r="O52" s="6">
        <v>0</v>
      </c>
      <c r="P52" s="6">
        <v>3</v>
      </c>
      <c r="Q52" s="6">
        <v>32</v>
      </c>
      <c r="R52" s="6">
        <v>0</v>
      </c>
      <c r="S52" s="6">
        <v>0</v>
      </c>
      <c r="T52" s="6">
        <v>0</v>
      </c>
      <c r="U52" s="6">
        <v>0</v>
      </c>
      <c r="V52" s="6">
        <v>3</v>
      </c>
      <c r="W52" s="6">
        <v>3</v>
      </c>
      <c r="X52" s="6">
        <v>0</v>
      </c>
      <c r="Y52" s="6">
        <v>20</v>
      </c>
      <c r="Z52" s="6">
        <v>0</v>
      </c>
      <c r="AA52" s="6">
        <v>30</v>
      </c>
      <c r="AC52" s="1">
        <v>12.82</v>
      </c>
      <c r="AD52" s="55">
        <v>87.6</v>
      </c>
      <c r="AE52" s="72" t="s">
        <v>151</v>
      </c>
      <c r="AF52" s="21"/>
    </row>
    <row r="53" spans="1:32" x14ac:dyDescent="0.15">
      <c r="A53" s="5" t="s">
        <v>45</v>
      </c>
      <c r="B53" s="6">
        <v>77</v>
      </c>
      <c r="C53" s="6">
        <v>0</v>
      </c>
      <c r="D53" s="6">
        <v>0</v>
      </c>
      <c r="E53" s="17">
        <v>0</v>
      </c>
      <c r="F53" s="70">
        <v>0</v>
      </c>
      <c r="G53" s="6">
        <v>43</v>
      </c>
      <c r="H53" s="6">
        <v>0</v>
      </c>
      <c r="I53" s="6">
        <v>2</v>
      </c>
      <c r="J53" s="6">
        <v>0</v>
      </c>
      <c r="K53" s="6">
        <v>0</v>
      </c>
      <c r="L53" s="6">
        <v>4</v>
      </c>
      <c r="M53" s="6">
        <v>0</v>
      </c>
      <c r="N53" s="6">
        <v>0</v>
      </c>
      <c r="O53" s="6">
        <v>0</v>
      </c>
      <c r="P53" s="6">
        <v>2</v>
      </c>
      <c r="Q53" s="6">
        <v>28</v>
      </c>
      <c r="R53" s="6">
        <v>0</v>
      </c>
      <c r="S53" s="6">
        <v>0</v>
      </c>
      <c r="T53" s="6">
        <v>1</v>
      </c>
      <c r="U53" s="6">
        <v>0</v>
      </c>
      <c r="V53" s="6">
        <v>3</v>
      </c>
      <c r="W53" s="6">
        <v>1</v>
      </c>
      <c r="X53" s="6">
        <v>0</v>
      </c>
      <c r="Y53" s="6">
        <v>22</v>
      </c>
      <c r="Z53" s="6">
        <v>0</v>
      </c>
      <c r="AA53" s="6">
        <v>24</v>
      </c>
      <c r="AC53" s="1">
        <v>11.06</v>
      </c>
      <c r="AD53" s="55">
        <v>81.400000000000006</v>
      </c>
      <c r="AE53" s="72" t="s">
        <v>151</v>
      </c>
      <c r="AF53" s="21"/>
    </row>
    <row r="54" spans="1:32" x14ac:dyDescent="0.15">
      <c r="A54" s="5" t="s">
        <v>53</v>
      </c>
      <c r="B54" s="6">
        <v>80</v>
      </c>
      <c r="C54" s="6">
        <v>0</v>
      </c>
      <c r="D54" s="6">
        <v>0</v>
      </c>
      <c r="E54" s="17">
        <v>6</v>
      </c>
      <c r="F54" s="70">
        <v>0</v>
      </c>
      <c r="G54" s="6">
        <v>40</v>
      </c>
      <c r="H54" s="6">
        <v>0</v>
      </c>
      <c r="I54" s="6">
        <v>1</v>
      </c>
      <c r="J54" s="6">
        <v>0</v>
      </c>
      <c r="K54" s="6">
        <v>0</v>
      </c>
      <c r="L54" s="6">
        <v>5</v>
      </c>
      <c r="M54" s="6">
        <v>0</v>
      </c>
      <c r="N54" s="6">
        <v>0</v>
      </c>
      <c r="O54" s="6">
        <v>0</v>
      </c>
      <c r="P54" s="6">
        <v>1</v>
      </c>
      <c r="Q54" s="6">
        <v>32</v>
      </c>
      <c r="R54" s="6">
        <v>0</v>
      </c>
      <c r="S54" s="6">
        <v>0</v>
      </c>
      <c r="T54" s="6">
        <v>2</v>
      </c>
      <c r="U54" s="6">
        <v>0</v>
      </c>
      <c r="V54" s="6">
        <v>3</v>
      </c>
      <c r="W54" s="6">
        <v>2</v>
      </c>
      <c r="X54" s="6">
        <v>0</v>
      </c>
      <c r="Y54" s="6">
        <v>20</v>
      </c>
      <c r="Z54" s="6">
        <v>0</v>
      </c>
      <c r="AA54" s="6">
        <v>30</v>
      </c>
      <c r="AC54" s="1">
        <v>13.3</v>
      </c>
      <c r="AD54" s="55">
        <v>87.6</v>
      </c>
      <c r="AE54" s="72" t="s">
        <v>151</v>
      </c>
      <c r="AF54" s="21"/>
    </row>
    <row r="55" spans="1:32" x14ac:dyDescent="0.15">
      <c r="A55" s="5" t="s">
        <v>61</v>
      </c>
      <c r="B55" s="6">
        <v>60</v>
      </c>
      <c r="C55" s="6">
        <v>0</v>
      </c>
      <c r="D55" s="6">
        <v>0</v>
      </c>
      <c r="E55" s="17">
        <v>0</v>
      </c>
      <c r="F55" s="70">
        <v>0</v>
      </c>
      <c r="G55" s="6">
        <v>40</v>
      </c>
      <c r="H55" s="6">
        <v>0</v>
      </c>
      <c r="I55" s="6">
        <v>0</v>
      </c>
      <c r="J55" s="6">
        <v>0</v>
      </c>
      <c r="K55" s="6">
        <v>0</v>
      </c>
      <c r="L55" s="6">
        <v>8</v>
      </c>
      <c r="M55" s="6">
        <v>0</v>
      </c>
      <c r="N55" s="6">
        <v>0</v>
      </c>
      <c r="O55" s="6">
        <v>2</v>
      </c>
      <c r="P55" s="6">
        <v>5</v>
      </c>
      <c r="Q55" s="6">
        <v>25</v>
      </c>
      <c r="R55" s="6">
        <v>0</v>
      </c>
      <c r="S55" s="6">
        <v>0</v>
      </c>
      <c r="T55" s="6">
        <v>2</v>
      </c>
      <c r="U55" s="6">
        <v>0</v>
      </c>
      <c r="V55" s="6">
        <v>3</v>
      </c>
      <c r="W55" s="6">
        <v>2</v>
      </c>
      <c r="X55" s="6">
        <v>0</v>
      </c>
      <c r="Y55" s="6">
        <v>17</v>
      </c>
      <c r="Z55" s="6">
        <v>0</v>
      </c>
      <c r="AA55" s="6">
        <v>20</v>
      </c>
      <c r="AC55" s="1">
        <v>11.22</v>
      </c>
      <c r="AD55" s="55">
        <v>84.4</v>
      </c>
      <c r="AE55" s="72" t="s">
        <v>151</v>
      </c>
      <c r="AF55" s="21"/>
    </row>
    <row r="56" spans="1:32" x14ac:dyDescent="0.15">
      <c r="A56" s="5" t="s">
        <v>69</v>
      </c>
      <c r="B56" s="6">
        <v>60</v>
      </c>
      <c r="C56" s="6">
        <v>0</v>
      </c>
      <c r="D56" s="6">
        <v>0</v>
      </c>
      <c r="E56" s="17">
        <v>0</v>
      </c>
      <c r="F56" s="70">
        <v>0</v>
      </c>
      <c r="G56" s="6">
        <v>30</v>
      </c>
      <c r="H56" s="6">
        <v>0</v>
      </c>
      <c r="I56" s="6">
        <v>1</v>
      </c>
      <c r="J56" s="6">
        <v>0</v>
      </c>
      <c r="K56" s="6">
        <v>0</v>
      </c>
      <c r="L56" s="6">
        <v>3</v>
      </c>
      <c r="M56" s="6">
        <v>0</v>
      </c>
      <c r="N56" s="6">
        <v>0</v>
      </c>
      <c r="O56" s="6">
        <v>2</v>
      </c>
      <c r="P56" s="6">
        <v>2</v>
      </c>
      <c r="Q56" s="6">
        <v>55</v>
      </c>
      <c r="R56" s="6">
        <v>0</v>
      </c>
      <c r="S56" s="6">
        <v>0</v>
      </c>
      <c r="T56" s="6">
        <v>4</v>
      </c>
      <c r="U56" s="6">
        <v>0</v>
      </c>
      <c r="V56" s="6">
        <v>2</v>
      </c>
      <c r="W56" s="6">
        <v>5</v>
      </c>
      <c r="X56" s="6">
        <v>0</v>
      </c>
      <c r="Y56" s="6">
        <v>12</v>
      </c>
      <c r="Z56" s="6">
        <v>1</v>
      </c>
      <c r="AA56" s="6">
        <v>15</v>
      </c>
      <c r="AC56" s="1">
        <v>12.02</v>
      </c>
      <c r="AD56" s="55">
        <v>82</v>
      </c>
      <c r="AE56" s="72" t="s">
        <v>151</v>
      </c>
      <c r="AF56" s="21"/>
    </row>
    <row r="57" spans="1:32" x14ac:dyDescent="0.15">
      <c r="A57" s="5" t="s">
        <v>77</v>
      </c>
      <c r="B57" s="6">
        <v>65</v>
      </c>
      <c r="C57" s="6">
        <v>0</v>
      </c>
      <c r="D57" s="6">
        <v>0</v>
      </c>
      <c r="E57" s="17">
        <v>0</v>
      </c>
      <c r="F57" s="70">
        <v>1</v>
      </c>
      <c r="G57" s="6">
        <v>17</v>
      </c>
      <c r="H57" s="6">
        <v>1</v>
      </c>
      <c r="I57" s="6">
        <v>1</v>
      </c>
      <c r="J57" s="6">
        <v>0</v>
      </c>
      <c r="K57" s="6">
        <v>1</v>
      </c>
      <c r="L57" s="6">
        <v>5</v>
      </c>
      <c r="M57" s="6">
        <v>0</v>
      </c>
      <c r="N57" s="6">
        <v>0</v>
      </c>
      <c r="O57" s="6">
        <v>0</v>
      </c>
      <c r="P57" s="6">
        <v>3</v>
      </c>
      <c r="Q57" s="6">
        <v>37</v>
      </c>
      <c r="R57" s="6">
        <v>0</v>
      </c>
      <c r="S57" s="6">
        <v>0</v>
      </c>
      <c r="T57" s="6">
        <v>3</v>
      </c>
      <c r="U57" s="6">
        <v>0</v>
      </c>
      <c r="V57" s="6">
        <v>2</v>
      </c>
      <c r="W57" s="6">
        <v>0</v>
      </c>
      <c r="X57" s="6">
        <v>5</v>
      </c>
      <c r="Y57" s="6">
        <v>25</v>
      </c>
      <c r="Z57" s="6">
        <v>1</v>
      </c>
      <c r="AA57" s="6">
        <v>45</v>
      </c>
      <c r="AC57" s="1">
        <v>12.82</v>
      </c>
      <c r="AD57" s="55">
        <v>85.5</v>
      </c>
      <c r="AE57" s="72" t="s">
        <v>151</v>
      </c>
      <c r="AF57" s="21"/>
    </row>
    <row r="58" spans="1:32" x14ac:dyDescent="0.15">
      <c r="A58" s="5" t="s">
        <v>85</v>
      </c>
      <c r="B58" s="6">
        <v>90</v>
      </c>
      <c r="C58" s="6">
        <v>0</v>
      </c>
      <c r="D58" s="6">
        <v>0</v>
      </c>
      <c r="E58" s="17">
        <v>0</v>
      </c>
      <c r="F58" s="70">
        <v>0</v>
      </c>
      <c r="G58" s="6">
        <v>35</v>
      </c>
      <c r="H58" s="6">
        <v>0</v>
      </c>
      <c r="I58" s="6">
        <v>1</v>
      </c>
      <c r="J58" s="6">
        <v>0</v>
      </c>
      <c r="K58" s="6">
        <v>0</v>
      </c>
      <c r="L58" s="6">
        <v>3</v>
      </c>
      <c r="M58" s="6">
        <v>0</v>
      </c>
      <c r="N58" s="6">
        <v>0</v>
      </c>
      <c r="O58" s="6">
        <v>1</v>
      </c>
      <c r="P58" s="6">
        <v>1</v>
      </c>
      <c r="Q58" s="6">
        <v>22</v>
      </c>
      <c r="R58" s="6">
        <v>0</v>
      </c>
      <c r="S58" s="6">
        <v>0</v>
      </c>
      <c r="T58" s="6">
        <v>4</v>
      </c>
      <c r="U58" s="6">
        <v>0</v>
      </c>
      <c r="V58" s="6">
        <v>0</v>
      </c>
      <c r="W58" s="6">
        <v>0</v>
      </c>
      <c r="X58" s="6">
        <v>0</v>
      </c>
      <c r="Y58" s="6">
        <v>19</v>
      </c>
      <c r="Z58" s="6">
        <v>0</v>
      </c>
      <c r="AA58" s="6">
        <v>50</v>
      </c>
      <c r="AC58" s="1">
        <v>13.14</v>
      </c>
      <c r="AD58" s="55">
        <v>83.4</v>
      </c>
      <c r="AE58" s="72" t="s">
        <v>151</v>
      </c>
      <c r="AF58" s="21"/>
    </row>
    <row r="59" spans="1:32" x14ac:dyDescent="0.15">
      <c r="A59" s="5" t="s">
        <v>31</v>
      </c>
      <c r="B59" s="6">
        <v>25</v>
      </c>
      <c r="C59" s="6">
        <v>0</v>
      </c>
      <c r="D59" s="6">
        <v>0</v>
      </c>
      <c r="E59" s="17">
        <v>0</v>
      </c>
      <c r="F59" s="70">
        <v>0</v>
      </c>
      <c r="G59" s="6">
        <v>15</v>
      </c>
      <c r="H59" s="6">
        <v>1</v>
      </c>
      <c r="I59" s="6">
        <v>1</v>
      </c>
      <c r="J59" s="6">
        <v>0</v>
      </c>
      <c r="K59" s="6">
        <v>0</v>
      </c>
      <c r="L59" s="6">
        <v>15</v>
      </c>
      <c r="M59" s="6">
        <v>0</v>
      </c>
      <c r="N59" s="6">
        <v>0</v>
      </c>
      <c r="O59" s="6">
        <v>0</v>
      </c>
      <c r="P59" s="6">
        <v>2</v>
      </c>
      <c r="Q59" s="6">
        <v>37</v>
      </c>
      <c r="R59" s="6">
        <v>0</v>
      </c>
      <c r="S59" s="6">
        <v>0</v>
      </c>
      <c r="T59" s="6">
        <v>0</v>
      </c>
      <c r="U59" s="6">
        <v>0</v>
      </c>
      <c r="V59" s="6">
        <v>1</v>
      </c>
      <c r="W59" s="6">
        <v>2</v>
      </c>
      <c r="X59" s="6">
        <v>0</v>
      </c>
      <c r="Y59" s="6">
        <v>10</v>
      </c>
      <c r="Z59" s="6">
        <v>0</v>
      </c>
      <c r="AA59" s="6">
        <v>20</v>
      </c>
      <c r="AC59" s="1">
        <v>8.02</v>
      </c>
      <c r="AD59" s="55">
        <v>56</v>
      </c>
      <c r="AE59" s="72" t="s">
        <v>152</v>
      </c>
      <c r="AF59" s="21"/>
    </row>
    <row r="60" spans="1:32" x14ac:dyDescent="0.15">
      <c r="A60" s="5" t="s">
        <v>39</v>
      </c>
      <c r="B60" s="6">
        <v>78</v>
      </c>
      <c r="C60" s="6">
        <v>0</v>
      </c>
      <c r="D60" s="6">
        <v>0</v>
      </c>
      <c r="E60" s="17">
        <v>0</v>
      </c>
      <c r="F60" s="70">
        <v>0</v>
      </c>
      <c r="G60" s="6">
        <v>35</v>
      </c>
      <c r="H60" s="6">
        <v>0</v>
      </c>
      <c r="I60" s="6">
        <v>2</v>
      </c>
      <c r="J60" s="6">
        <v>0</v>
      </c>
      <c r="K60" s="6">
        <v>0</v>
      </c>
      <c r="L60" s="6">
        <v>12</v>
      </c>
      <c r="M60" s="6">
        <v>0</v>
      </c>
      <c r="N60" s="6">
        <v>0</v>
      </c>
      <c r="O60" s="6">
        <v>2</v>
      </c>
      <c r="P60" s="6">
        <v>1</v>
      </c>
      <c r="Q60" s="6">
        <v>10</v>
      </c>
      <c r="R60" s="6">
        <v>0</v>
      </c>
      <c r="S60" s="6">
        <v>0</v>
      </c>
      <c r="T60" s="6">
        <v>5</v>
      </c>
      <c r="U60" s="6">
        <v>0</v>
      </c>
      <c r="V60" s="6">
        <v>5</v>
      </c>
      <c r="W60" s="6">
        <v>1</v>
      </c>
      <c r="X60" s="6">
        <v>0</v>
      </c>
      <c r="Y60" s="6">
        <v>25</v>
      </c>
      <c r="Z60" s="6">
        <v>0</v>
      </c>
      <c r="AA60" s="6">
        <v>32</v>
      </c>
      <c r="AC60" s="1">
        <v>12.18</v>
      </c>
      <c r="AD60" s="55">
        <v>87.6</v>
      </c>
      <c r="AE60" s="72" t="s">
        <v>151</v>
      </c>
      <c r="AF60" s="21"/>
    </row>
    <row r="61" spans="1:32" x14ac:dyDescent="0.15">
      <c r="A61" s="5" t="s">
        <v>46</v>
      </c>
      <c r="B61" s="6">
        <v>80</v>
      </c>
      <c r="C61" s="6">
        <v>0</v>
      </c>
      <c r="D61" s="6">
        <v>0</v>
      </c>
      <c r="E61" s="17">
        <v>0</v>
      </c>
      <c r="F61" s="70">
        <v>0</v>
      </c>
      <c r="G61" s="6">
        <v>38</v>
      </c>
      <c r="H61" s="6">
        <v>0</v>
      </c>
      <c r="I61" s="6">
        <v>1</v>
      </c>
      <c r="J61" s="6">
        <v>0</v>
      </c>
      <c r="K61" s="6">
        <v>0</v>
      </c>
      <c r="L61" s="6">
        <v>10</v>
      </c>
      <c r="M61" s="6">
        <v>0</v>
      </c>
      <c r="N61" s="6">
        <v>0</v>
      </c>
      <c r="O61" s="6">
        <v>1</v>
      </c>
      <c r="P61" s="6">
        <v>1</v>
      </c>
      <c r="Q61" s="6">
        <v>12</v>
      </c>
      <c r="R61" s="6">
        <v>0</v>
      </c>
      <c r="S61" s="6">
        <v>0</v>
      </c>
      <c r="T61" s="6">
        <v>2</v>
      </c>
      <c r="U61" s="6">
        <v>0</v>
      </c>
      <c r="V61" s="6">
        <v>4</v>
      </c>
      <c r="W61" s="6">
        <v>0</v>
      </c>
      <c r="X61" s="6">
        <v>0</v>
      </c>
      <c r="Y61" s="6">
        <v>27</v>
      </c>
      <c r="Z61" s="6">
        <v>0</v>
      </c>
      <c r="AA61" s="6">
        <v>35</v>
      </c>
      <c r="AC61" s="1">
        <v>10.74</v>
      </c>
      <c r="AD61" s="55">
        <v>87</v>
      </c>
      <c r="AE61" s="72" t="s">
        <v>151</v>
      </c>
      <c r="AF61" s="21"/>
    </row>
    <row r="62" spans="1:32" x14ac:dyDescent="0.15">
      <c r="A62" s="5" t="s">
        <v>54</v>
      </c>
      <c r="B62" s="6">
        <v>85</v>
      </c>
      <c r="C62" s="6">
        <v>0</v>
      </c>
      <c r="D62" s="6">
        <v>0</v>
      </c>
      <c r="E62" s="17">
        <v>2</v>
      </c>
      <c r="F62" s="70">
        <v>0</v>
      </c>
      <c r="G62" s="6">
        <v>35</v>
      </c>
      <c r="H62" s="6">
        <v>0</v>
      </c>
      <c r="I62" s="6">
        <v>2</v>
      </c>
      <c r="J62" s="6">
        <v>0</v>
      </c>
      <c r="K62" s="6">
        <v>0</v>
      </c>
      <c r="L62" s="6">
        <v>8</v>
      </c>
      <c r="M62" s="6">
        <v>0</v>
      </c>
      <c r="N62" s="6">
        <v>0</v>
      </c>
      <c r="O62" s="6">
        <v>0</v>
      </c>
      <c r="P62" s="6">
        <v>0</v>
      </c>
      <c r="Q62" s="6">
        <v>15</v>
      </c>
      <c r="R62" s="6">
        <v>0</v>
      </c>
      <c r="S62" s="6">
        <v>0</v>
      </c>
      <c r="T62" s="6">
        <v>4</v>
      </c>
      <c r="U62" s="6">
        <v>0</v>
      </c>
      <c r="V62" s="6">
        <v>5</v>
      </c>
      <c r="W62" s="6">
        <v>1</v>
      </c>
      <c r="X62" s="6">
        <v>0</v>
      </c>
      <c r="Y62" s="6">
        <v>25</v>
      </c>
      <c r="Z62" s="6">
        <v>0</v>
      </c>
      <c r="AA62" s="6">
        <v>40</v>
      </c>
      <c r="AC62" s="1">
        <v>12.82</v>
      </c>
      <c r="AD62" s="55">
        <v>87.6</v>
      </c>
      <c r="AE62" s="72" t="s">
        <v>151</v>
      </c>
      <c r="AF62" s="21"/>
    </row>
    <row r="63" spans="1:32" x14ac:dyDescent="0.15">
      <c r="A63" s="5" t="s">
        <v>62</v>
      </c>
      <c r="B63" s="6">
        <v>80</v>
      </c>
      <c r="C63" s="6">
        <v>0</v>
      </c>
      <c r="D63" s="6">
        <v>0</v>
      </c>
      <c r="E63" s="17">
        <v>0</v>
      </c>
      <c r="F63" s="70">
        <v>0</v>
      </c>
      <c r="G63" s="6">
        <v>50</v>
      </c>
      <c r="H63" s="6">
        <v>1</v>
      </c>
      <c r="I63" s="6">
        <v>1</v>
      </c>
      <c r="J63" s="6">
        <v>0</v>
      </c>
      <c r="K63" s="6">
        <v>0</v>
      </c>
      <c r="L63" s="6">
        <v>9</v>
      </c>
      <c r="M63" s="6">
        <v>0</v>
      </c>
      <c r="N63" s="6">
        <v>0</v>
      </c>
      <c r="O63" s="6">
        <v>1</v>
      </c>
      <c r="P63" s="6">
        <v>2</v>
      </c>
      <c r="Q63" s="6">
        <v>45</v>
      </c>
      <c r="R63" s="6">
        <v>0</v>
      </c>
      <c r="S63" s="6">
        <v>0</v>
      </c>
      <c r="T63" s="6">
        <v>4</v>
      </c>
      <c r="U63" s="6">
        <v>0</v>
      </c>
      <c r="V63" s="6">
        <v>2</v>
      </c>
      <c r="W63" s="6">
        <v>5</v>
      </c>
      <c r="X63" s="6">
        <v>0</v>
      </c>
      <c r="Y63" s="6">
        <v>10</v>
      </c>
      <c r="Z63" s="6">
        <v>0</v>
      </c>
      <c r="AA63" s="6">
        <v>40</v>
      </c>
      <c r="AC63" s="1">
        <v>12.02</v>
      </c>
      <c r="AD63" s="55">
        <v>87.6</v>
      </c>
      <c r="AE63" s="72" t="s">
        <v>151</v>
      </c>
      <c r="AF63" s="21"/>
    </row>
    <row r="64" spans="1:32" x14ac:dyDescent="0.15">
      <c r="A64" s="5" t="s">
        <v>70</v>
      </c>
      <c r="B64" s="6">
        <v>90</v>
      </c>
      <c r="C64" s="6">
        <v>0</v>
      </c>
      <c r="D64" s="6">
        <v>0</v>
      </c>
      <c r="E64" s="17">
        <v>0</v>
      </c>
      <c r="F64" s="70">
        <v>0</v>
      </c>
      <c r="G64" s="6">
        <v>35</v>
      </c>
      <c r="H64" s="6">
        <v>0</v>
      </c>
      <c r="I64" s="6">
        <v>0</v>
      </c>
      <c r="J64" s="6">
        <v>0</v>
      </c>
      <c r="K64" s="6">
        <v>0</v>
      </c>
      <c r="L64" s="6">
        <v>8</v>
      </c>
      <c r="M64" s="6">
        <v>0</v>
      </c>
      <c r="N64" s="6">
        <v>0</v>
      </c>
      <c r="O64" s="6">
        <v>0</v>
      </c>
      <c r="P64" s="6">
        <v>3</v>
      </c>
      <c r="Q64" s="6">
        <v>32</v>
      </c>
      <c r="R64" s="6">
        <v>0</v>
      </c>
      <c r="S64" s="6">
        <v>0</v>
      </c>
      <c r="T64" s="6">
        <v>2</v>
      </c>
      <c r="U64" s="6">
        <v>0</v>
      </c>
      <c r="V64" s="6">
        <v>1</v>
      </c>
      <c r="W64" s="6">
        <v>2</v>
      </c>
      <c r="X64" s="6">
        <v>0</v>
      </c>
      <c r="Y64" s="6">
        <v>15</v>
      </c>
      <c r="Z64" s="6">
        <v>0</v>
      </c>
      <c r="AA64" s="6">
        <v>20</v>
      </c>
      <c r="AC64" s="1">
        <v>12.82</v>
      </c>
      <c r="AD64" s="55">
        <v>81.599999999999994</v>
      </c>
      <c r="AE64" s="72" t="s">
        <v>151</v>
      </c>
      <c r="AF64" s="21"/>
    </row>
    <row r="65" spans="1:33" x14ac:dyDescent="0.15">
      <c r="A65" s="5" t="s">
        <v>78</v>
      </c>
      <c r="B65" s="6">
        <v>90</v>
      </c>
      <c r="C65" s="6">
        <v>0</v>
      </c>
      <c r="D65" s="6">
        <v>0</v>
      </c>
      <c r="E65" s="17">
        <v>0</v>
      </c>
      <c r="F65" s="70">
        <v>0</v>
      </c>
      <c r="G65" s="6">
        <v>8</v>
      </c>
      <c r="H65" s="6">
        <v>0</v>
      </c>
      <c r="I65" s="6">
        <v>1</v>
      </c>
      <c r="J65" s="6">
        <v>0</v>
      </c>
      <c r="K65" s="6">
        <v>0</v>
      </c>
      <c r="L65" s="6">
        <v>15</v>
      </c>
      <c r="M65" s="6">
        <v>0</v>
      </c>
      <c r="N65" s="6">
        <v>0</v>
      </c>
      <c r="O65" s="6">
        <v>0</v>
      </c>
      <c r="P65" s="6">
        <v>5</v>
      </c>
      <c r="Q65" s="6">
        <v>17</v>
      </c>
      <c r="R65" s="6">
        <v>0</v>
      </c>
      <c r="S65" s="6">
        <v>0</v>
      </c>
      <c r="T65" s="6">
        <v>1</v>
      </c>
      <c r="U65" s="6">
        <v>0</v>
      </c>
      <c r="V65" s="6">
        <v>0</v>
      </c>
      <c r="W65" s="6">
        <v>0</v>
      </c>
      <c r="X65" s="6">
        <v>0</v>
      </c>
      <c r="Y65" s="6">
        <v>20</v>
      </c>
      <c r="Z65" s="6">
        <v>0</v>
      </c>
      <c r="AA65" s="6">
        <v>65</v>
      </c>
      <c r="AC65" s="1">
        <v>12.82</v>
      </c>
      <c r="AD65" s="55">
        <v>79</v>
      </c>
      <c r="AE65" s="72" t="s">
        <v>153</v>
      </c>
      <c r="AF65" s="21"/>
    </row>
    <row r="66" spans="1:33" x14ac:dyDescent="0.15">
      <c r="A66" s="5" t="s">
        <v>86</v>
      </c>
      <c r="B66" s="6">
        <v>50</v>
      </c>
      <c r="C66" s="6">
        <v>0</v>
      </c>
      <c r="D66" s="6">
        <v>0</v>
      </c>
      <c r="E66" s="17">
        <v>0</v>
      </c>
      <c r="F66" s="70">
        <v>0</v>
      </c>
      <c r="G66" s="6">
        <v>15</v>
      </c>
      <c r="H66" s="6">
        <v>0</v>
      </c>
      <c r="I66" s="6">
        <v>1</v>
      </c>
      <c r="J66" s="6">
        <v>0</v>
      </c>
      <c r="K66" s="6">
        <v>0</v>
      </c>
      <c r="L66" s="6">
        <v>12</v>
      </c>
      <c r="M66" s="6">
        <v>0</v>
      </c>
      <c r="N66" s="6">
        <v>0</v>
      </c>
      <c r="O66" s="6">
        <v>1</v>
      </c>
      <c r="P66" s="6">
        <v>10</v>
      </c>
      <c r="Q66" s="6">
        <v>45</v>
      </c>
      <c r="R66" s="6">
        <v>0</v>
      </c>
      <c r="S66" s="6">
        <v>1</v>
      </c>
      <c r="T66" s="6">
        <v>2</v>
      </c>
      <c r="U66" s="6">
        <v>0</v>
      </c>
      <c r="V66" s="6">
        <v>0</v>
      </c>
      <c r="W66" s="6">
        <v>0</v>
      </c>
      <c r="X66" s="6">
        <v>0</v>
      </c>
      <c r="Y66" s="6">
        <v>23</v>
      </c>
      <c r="Z66" s="6">
        <v>0</v>
      </c>
      <c r="AA66" s="6">
        <v>45</v>
      </c>
      <c r="AC66" s="1">
        <v>12.98</v>
      </c>
      <c r="AD66" s="55">
        <v>86.5</v>
      </c>
      <c r="AE66" s="72" t="s">
        <v>151</v>
      </c>
      <c r="AF66" s="21"/>
    </row>
    <row r="67" spans="1:33" x14ac:dyDescent="0.15">
      <c r="A67" s="5" t="s">
        <v>32</v>
      </c>
      <c r="B67" s="6">
        <v>80</v>
      </c>
      <c r="C67" s="6">
        <v>0</v>
      </c>
      <c r="D67" s="6">
        <v>0</v>
      </c>
      <c r="E67" s="17">
        <v>0</v>
      </c>
      <c r="F67" s="70">
        <v>0</v>
      </c>
      <c r="G67" s="6">
        <v>33</v>
      </c>
      <c r="H67" s="6">
        <v>0</v>
      </c>
      <c r="I67" s="6">
        <v>2</v>
      </c>
      <c r="J67" s="6">
        <v>3</v>
      </c>
      <c r="K67" s="6">
        <v>0</v>
      </c>
      <c r="L67" s="6">
        <v>8</v>
      </c>
      <c r="M67" s="6">
        <v>0</v>
      </c>
      <c r="N67" s="6">
        <v>2</v>
      </c>
      <c r="O67" s="6">
        <v>0</v>
      </c>
      <c r="P67" s="6">
        <v>0</v>
      </c>
      <c r="Q67" s="6">
        <v>0</v>
      </c>
      <c r="R67" s="6">
        <v>0</v>
      </c>
      <c r="S67" s="6">
        <v>0</v>
      </c>
      <c r="T67" s="6">
        <v>0</v>
      </c>
      <c r="U67" s="6">
        <v>0</v>
      </c>
      <c r="V67" s="6">
        <v>2</v>
      </c>
      <c r="W67" s="6">
        <v>3</v>
      </c>
      <c r="X67" s="6">
        <v>0</v>
      </c>
      <c r="Y67" s="6">
        <v>28</v>
      </c>
      <c r="Z67" s="6">
        <v>0</v>
      </c>
      <c r="AA67" s="6">
        <v>35</v>
      </c>
      <c r="AC67" s="1">
        <v>9.6199999999999992</v>
      </c>
      <c r="AD67" s="55">
        <v>83.8</v>
      </c>
      <c r="AE67" s="72" t="s">
        <v>151</v>
      </c>
      <c r="AF67" s="21"/>
    </row>
    <row r="68" spans="1:33" x14ac:dyDescent="0.15">
      <c r="A68" s="5" t="s">
        <v>40</v>
      </c>
      <c r="B68" s="6">
        <v>84</v>
      </c>
      <c r="C68" s="6">
        <v>0</v>
      </c>
      <c r="D68" s="6">
        <v>0</v>
      </c>
      <c r="E68" s="17">
        <v>0</v>
      </c>
      <c r="F68" s="70">
        <v>0</v>
      </c>
      <c r="G68" s="6">
        <v>37</v>
      </c>
      <c r="H68" s="6">
        <v>0</v>
      </c>
      <c r="I68" s="6">
        <v>1</v>
      </c>
      <c r="J68" s="6">
        <v>2</v>
      </c>
      <c r="K68" s="6">
        <v>0</v>
      </c>
      <c r="L68" s="6">
        <v>9</v>
      </c>
      <c r="M68" s="6">
        <v>0</v>
      </c>
      <c r="N68" s="6">
        <v>2</v>
      </c>
      <c r="O68" s="6">
        <v>0</v>
      </c>
      <c r="P68" s="6">
        <v>1</v>
      </c>
      <c r="Q68" s="6">
        <v>1</v>
      </c>
      <c r="R68" s="6">
        <v>0</v>
      </c>
      <c r="S68" s="6">
        <v>0</v>
      </c>
      <c r="T68" s="6">
        <v>0</v>
      </c>
      <c r="U68" s="6">
        <v>0</v>
      </c>
      <c r="V68" s="6">
        <v>1</v>
      </c>
      <c r="W68" s="6">
        <v>2</v>
      </c>
      <c r="X68" s="6">
        <v>0</v>
      </c>
      <c r="Y68" s="6">
        <v>30</v>
      </c>
      <c r="Z68" s="6">
        <v>0</v>
      </c>
      <c r="AA68" s="6">
        <v>37</v>
      </c>
      <c r="AC68" s="1">
        <v>8.82</v>
      </c>
      <c r="AD68" s="55">
        <v>86.3</v>
      </c>
      <c r="AE68" s="72" t="s">
        <v>151</v>
      </c>
      <c r="AF68" s="21"/>
    </row>
    <row r="69" spans="1:33" x14ac:dyDescent="0.15">
      <c r="A69" s="5" t="s">
        <v>47</v>
      </c>
      <c r="B69" s="6">
        <v>87</v>
      </c>
      <c r="C69" s="6">
        <v>0</v>
      </c>
      <c r="D69" s="6">
        <v>0</v>
      </c>
      <c r="E69" s="17">
        <v>0</v>
      </c>
      <c r="F69" s="70">
        <v>0</v>
      </c>
      <c r="G69" s="6">
        <v>40</v>
      </c>
      <c r="H69" s="6">
        <v>0</v>
      </c>
      <c r="I69" s="6">
        <v>1</v>
      </c>
      <c r="J69" s="6">
        <v>2</v>
      </c>
      <c r="K69" s="6">
        <v>0</v>
      </c>
      <c r="L69" s="6">
        <v>7</v>
      </c>
      <c r="M69" s="6">
        <v>0</v>
      </c>
      <c r="N69" s="6">
        <v>0</v>
      </c>
      <c r="O69" s="6">
        <v>0</v>
      </c>
      <c r="P69" s="6">
        <v>0</v>
      </c>
      <c r="Q69" s="6">
        <v>2</v>
      </c>
      <c r="R69" s="6">
        <v>0</v>
      </c>
      <c r="S69" s="6">
        <v>0</v>
      </c>
      <c r="T69" s="6">
        <v>0</v>
      </c>
      <c r="U69" s="6">
        <v>0</v>
      </c>
      <c r="V69" s="6">
        <v>1</v>
      </c>
      <c r="W69" s="6">
        <v>0</v>
      </c>
      <c r="X69" s="6">
        <v>0</v>
      </c>
      <c r="Y69" s="6">
        <v>22</v>
      </c>
      <c r="Z69" s="6">
        <v>0</v>
      </c>
      <c r="AA69" s="6">
        <v>40</v>
      </c>
      <c r="AC69" s="1">
        <v>12.98</v>
      </c>
      <c r="AD69" s="55">
        <v>87</v>
      </c>
      <c r="AE69" s="72" t="s">
        <v>151</v>
      </c>
      <c r="AF69" s="21"/>
    </row>
    <row r="70" spans="1:33" x14ac:dyDescent="0.15">
      <c r="A70" s="5" t="s">
        <v>55</v>
      </c>
      <c r="B70" s="6">
        <v>90</v>
      </c>
      <c r="C70" s="6">
        <v>0</v>
      </c>
      <c r="D70" s="6">
        <v>0</v>
      </c>
      <c r="E70" s="17">
        <v>0</v>
      </c>
      <c r="F70" s="70">
        <v>0</v>
      </c>
      <c r="G70" s="6">
        <v>45</v>
      </c>
      <c r="H70" s="6">
        <v>0</v>
      </c>
      <c r="I70" s="6">
        <v>1</v>
      </c>
      <c r="J70" s="6">
        <v>0</v>
      </c>
      <c r="K70" s="6">
        <v>0</v>
      </c>
      <c r="L70" s="6">
        <v>6</v>
      </c>
      <c r="M70" s="6">
        <v>0</v>
      </c>
      <c r="N70" s="6">
        <v>0</v>
      </c>
      <c r="O70" s="6">
        <v>0</v>
      </c>
      <c r="P70" s="6">
        <v>2</v>
      </c>
      <c r="Q70" s="6">
        <v>0</v>
      </c>
      <c r="R70" s="6">
        <v>0</v>
      </c>
      <c r="S70" s="6">
        <v>0</v>
      </c>
      <c r="T70" s="6">
        <v>2</v>
      </c>
      <c r="U70" s="6">
        <v>0</v>
      </c>
      <c r="V70" s="6">
        <v>3</v>
      </c>
      <c r="W70" s="6">
        <v>0</v>
      </c>
      <c r="X70" s="6">
        <v>0</v>
      </c>
      <c r="Y70" s="6">
        <v>30</v>
      </c>
      <c r="Z70" s="6">
        <v>0</v>
      </c>
      <c r="AA70" s="6">
        <v>40</v>
      </c>
      <c r="AC70" s="1">
        <v>11.22</v>
      </c>
      <c r="AD70" s="55">
        <v>87.5</v>
      </c>
      <c r="AE70" s="72" t="s">
        <v>151</v>
      </c>
      <c r="AF70" s="21"/>
    </row>
    <row r="71" spans="1:33" x14ac:dyDescent="0.15">
      <c r="A71" s="5" t="s">
        <v>63</v>
      </c>
      <c r="B71" s="6">
        <v>85</v>
      </c>
      <c r="C71" s="6">
        <v>0</v>
      </c>
      <c r="D71" s="6">
        <v>4</v>
      </c>
      <c r="E71" s="17">
        <v>0</v>
      </c>
      <c r="F71" s="70">
        <v>0</v>
      </c>
      <c r="G71" s="6">
        <v>20</v>
      </c>
      <c r="H71" s="6">
        <v>0</v>
      </c>
      <c r="I71" s="6">
        <v>1</v>
      </c>
      <c r="J71" s="6">
        <v>0</v>
      </c>
      <c r="K71" s="6">
        <v>0</v>
      </c>
      <c r="L71" s="6">
        <v>7</v>
      </c>
      <c r="M71" s="6">
        <v>0</v>
      </c>
      <c r="N71" s="6">
        <v>0</v>
      </c>
      <c r="O71" s="6">
        <v>0</v>
      </c>
      <c r="P71" s="6">
        <v>4</v>
      </c>
      <c r="Q71" s="6">
        <v>1</v>
      </c>
      <c r="R71" s="6">
        <v>0</v>
      </c>
      <c r="S71" s="6">
        <v>0</v>
      </c>
      <c r="T71" s="6">
        <v>2</v>
      </c>
      <c r="U71" s="6">
        <v>0</v>
      </c>
      <c r="V71" s="6">
        <v>1</v>
      </c>
      <c r="W71" s="6">
        <v>2</v>
      </c>
      <c r="X71" s="6">
        <v>0</v>
      </c>
      <c r="Y71" s="6">
        <v>15</v>
      </c>
      <c r="Z71" s="6">
        <v>2</v>
      </c>
      <c r="AA71" s="6">
        <v>44</v>
      </c>
      <c r="AC71" s="1">
        <v>8.02</v>
      </c>
      <c r="AD71" s="55">
        <v>85.2</v>
      </c>
      <c r="AE71" s="72" t="s">
        <v>151</v>
      </c>
      <c r="AF71" s="21"/>
    </row>
    <row r="72" spans="1:33" x14ac:dyDescent="0.15">
      <c r="A72" s="5" t="s">
        <v>71</v>
      </c>
      <c r="B72" s="6">
        <v>85</v>
      </c>
      <c r="C72" s="6">
        <v>0</v>
      </c>
      <c r="D72" s="6">
        <v>0</v>
      </c>
      <c r="E72" s="17">
        <v>0</v>
      </c>
      <c r="F72" s="70">
        <v>0</v>
      </c>
      <c r="G72" s="6">
        <v>30</v>
      </c>
      <c r="H72" s="6">
        <v>0</v>
      </c>
      <c r="I72" s="6">
        <v>1</v>
      </c>
      <c r="J72" s="6">
        <v>0</v>
      </c>
      <c r="K72" s="6">
        <v>0</v>
      </c>
      <c r="L72" s="6">
        <v>10</v>
      </c>
      <c r="M72" s="6">
        <v>0</v>
      </c>
      <c r="N72" s="6">
        <v>0</v>
      </c>
      <c r="O72" s="6">
        <v>2</v>
      </c>
      <c r="P72" s="6">
        <v>3</v>
      </c>
      <c r="Q72" s="6">
        <v>10</v>
      </c>
      <c r="R72" s="6">
        <v>0</v>
      </c>
      <c r="S72" s="6">
        <v>0</v>
      </c>
      <c r="T72" s="6">
        <v>2</v>
      </c>
      <c r="U72" s="6">
        <v>0</v>
      </c>
      <c r="V72" s="6">
        <v>2</v>
      </c>
      <c r="W72" s="6">
        <v>1</v>
      </c>
      <c r="X72" s="6">
        <v>0</v>
      </c>
      <c r="Y72" s="6">
        <v>17</v>
      </c>
      <c r="Z72" s="6">
        <v>20</v>
      </c>
      <c r="AA72" s="6">
        <v>24</v>
      </c>
      <c r="AC72" s="1">
        <v>9.6199999999999992</v>
      </c>
      <c r="AD72" s="55">
        <v>87.2</v>
      </c>
      <c r="AE72" s="72" t="s">
        <v>151</v>
      </c>
      <c r="AF72" s="21"/>
    </row>
    <row r="73" spans="1:33" x14ac:dyDescent="0.15">
      <c r="A73" s="5" t="s">
        <v>79</v>
      </c>
      <c r="B73" s="6">
        <v>90</v>
      </c>
      <c r="C73" s="6">
        <v>0</v>
      </c>
      <c r="D73" s="6">
        <v>0</v>
      </c>
      <c r="E73" s="17">
        <v>0</v>
      </c>
      <c r="F73" s="70">
        <v>0</v>
      </c>
      <c r="G73" s="6">
        <v>7</v>
      </c>
      <c r="H73" s="6">
        <v>0</v>
      </c>
      <c r="I73" s="6">
        <v>1</v>
      </c>
      <c r="J73" s="6">
        <v>0</v>
      </c>
      <c r="K73" s="6">
        <v>0</v>
      </c>
      <c r="L73" s="6">
        <v>25</v>
      </c>
      <c r="M73" s="6">
        <v>0</v>
      </c>
      <c r="N73" s="6">
        <v>0</v>
      </c>
      <c r="O73" s="6">
        <v>2</v>
      </c>
      <c r="P73" s="6">
        <v>4</v>
      </c>
      <c r="Q73" s="6">
        <v>19</v>
      </c>
      <c r="R73" s="6">
        <v>0</v>
      </c>
      <c r="S73" s="6">
        <v>0</v>
      </c>
      <c r="T73" s="6">
        <v>1</v>
      </c>
      <c r="U73" s="6">
        <v>0</v>
      </c>
      <c r="V73" s="6">
        <v>0</v>
      </c>
      <c r="W73" s="6">
        <v>0</v>
      </c>
      <c r="X73" s="6">
        <v>0</v>
      </c>
      <c r="Y73" s="6">
        <v>25</v>
      </c>
      <c r="Z73" s="6">
        <v>0</v>
      </c>
      <c r="AA73" s="6">
        <v>35</v>
      </c>
      <c r="AC73" s="1">
        <v>6.41</v>
      </c>
      <c r="AD73" s="55">
        <v>77.8</v>
      </c>
      <c r="AE73" s="72" t="s">
        <v>153</v>
      </c>
      <c r="AF73" s="21"/>
    </row>
    <row r="74" spans="1:33" ht="13" thickBot="1" x14ac:dyDescent="0.2">
      <c r="A74" s="5" t="s">
        <v>87</v>
      </c>
      <c r="B74" s="6">
        <v>85</v>
      </c>
      <c r="C74" s="6">
        <v>0</v>
      </c>
      <c r="D74" s="6">
        <v>1</v>
      </c>
      <c r="E74" s="17">
        <v>0</v>
      </c>
      <c r="F74" s="70">
        <v>0</v>
      </c>
      <c r="G74" s="6">
        <v>10</v>
      </c>
      <c r="H74" s="6">
        <v>0</v>
      </c>
      <c r="I74" s="6">
        <v>1</v>
      </c>
      <c r="J74" s="6">
        <v>0</v>
      </c>
      <c r="K74" s="6">
        <v>0</v>
      </c>
      <c r="L74" s="6">
        <v>22</v>
      </c>
      <c r="M74" s="6">
        <v>0</v>
      </c>
      <c r="N74" s="6">
        <v>0</v>
      </c>
      <c r="O74" s="6">
        <v>0</v>
      </c>
      <c r="P74" s="6">
        <v>1</v>
      </c>
      <c r="Q74" s="6">
        <v>4</v>
      </c>
      <c r="R74" s="6">
        <v>0</v>
      </c>
      <c r="S74" s="6">
        <v>0</v>
      </c>
      <c r="T74" s="6">
        <v>1</v>
      </c>
      <c r="U74" s="6">
        <v>0</v>
      </c>
      <c r="V74" s="6">
        <v>0</v>
      </c>
      <c r="W74" s="6">
        <v>0</v>
      </c>
      <c r="X74" s="6">
        <v>0</v>
      </c>
      <c r="Y74" s="6">
        <v>17</v>
      </c>
      <c r="Z74" s="6">
        <v>0</v>
      </c>
      <c r="AA74" s="6">
        <v>57</v>
      </c>
      <c r="AC74" s="51">
        <v>12.18</v>
      </c>
      <c r="AD74" s="56">
        <v>83.1</v>
      </c>
      <c r="AE74" s="73" t="s">
        <v>151</v>
      </c>
      <c r="AF74" s="21"/>
    </row>
    <row r="75" spans="1:33" ht="13.5" customHeight="1" thickBot="1" x14ac:dyDescent="0.2">
      <c r="A75" s="1"/>
      <c r="B75" s="105" t="s">
        <v>17</v>
      </c>
      <c r="C75" s="106"/>
      <c r="D75" s="107"/>
      <c r="E75" s="103" t="s">
        <v>18</v>
      </c>
      <c r="F75" s="111"/>
      <c r="G75" s="104"/>
      <c r="H75" s="104"/>
      <c r="I75" s="104"/>
      <c r="J75" s="104"/>
      <c r="K75" s="104"/>
      <c r="L75" s="112"/>
      <c r="M75" s="103" t="s">
        <v>19</v>
      </c>
      <c r="N75" s="104"/>
      <c r="O75" s="104"/>
      <c r="P75" s="112"/>
      <c r="Q75" s="103" t="s">
        <v>20</v>
      </c>
      <c r="R75" s="104"/>
      <c r="S75" s="104"/>
      <c r="T75" s="104"/>
      <c r="U75" s="104"/>
      <c r="V75" s="104"/>
      <c r="W75" s="104"/>
      <c r="X75" s="104"/>
      <c r="Y75" s="104"/>
      <c r="Z75" s="104"/>
      <c r="AA75" s="104"/>
      <c r="AB75" s="49"/>
      <c r="AC75" s="50" t="s">
        <v>157</v>
      </c>
      <c r="AD75" s="50">
        <f>AVERAGE(AD11:AD74)</f>
        <v>77.854687500000026</v>
      </c>
      <c r="AE75" s="74" t="s">
        <v>153</v>
      </c>
      <c r="AF75" s="21"/>
    </row>
    <row r="76" spans="1:33" s="78" customFormat="1" x14ac:dyDescent="0.15">
      <c r="A76" s="61"/>
      <c r="B76" s="38" t="s">
        <v>21</v>
      </c>
      <c r="C76" s="7" t="s">
        <v>50</v>
      </c>
      <c r="D76" s="38" t="s">
        <v>21</v>
      </c>
      <c r="E76" s="7" t="s">
        <v>16</v>
      </c>
      <c r="F76" s="7" t="s">
        <v>50</v>
      </c>
      <c r="G76" s="7" t="s">
        <v>16</v>
      </c>
      <c r="H76" s="7" t="s">
        <v>16</v>
      </c>
      <c r="I76" s="7" t="s">
        <v>16</v>
      </c>
      <c r="J76" s="7" t="s">
        <v>16</v>
      </c>
      <c r="K76" s="7" t="s">
        <v>16</v>
      </c>
      <c r="L76" s="7" t="s">
        <v>16</v>
      </c>
      <c r="M76" s="7" t="s">
        <v>16</v>
      </c>
      <c r="N76" s="7" t="s">
        <v>16</v>
      </c>
      <c r="O76" s="7" t="s">
        <v>16</v>
      </c>
      <c r="P76" s="7" t="s">
        <v>16</v>
      </c>
      <c r="Q76" s="38" t="s">
        <v>21</v>
      </c>
      <c r="R76" s="7" t="s">
        <v>35</v>
      </c>
      <c r="S76" s="7" t="s">
        <v>16</v>
      </c>
      <c r="T76" s="7" t="s">
        <v>16</v>
      </c>
      <c r="U76" s="7" t="s">
        <v>50</v>
      </c>
      <c r="V76" s="7" t="s">
        <v>16</v>
      </c>
      <c r="W76" s="7" t="s">
        <v>16</v>
      </c>
      <c r="X76" s="7" t="s">
        <v>16</v>
      </c>
      <c r="Y76" s="7" t="s">
        <v>16</v>
      </c>
      <c r="Z76" s="7" t="s">
        <v>21</v>
      </c>
      <c r="AA76" s="7" t="s">
        <v>16</v>
      </c>
      <c r="AB76" s="75"/>
      <c r="AC76" s="38"/>
      <c r="AD76" s="76" t="s">
        <v>92</v>
      </c>
      <c r="AE76" s="77" t="s">
        <v>89</v>
      </c>
    </row>
    <row r="77" spans="1:33" s="78" customFormat="1" x14ac:dyDescent="0.15">
      <c r="A77" s="61"/>
      <c r="B77" s="79" t="s">
        <v>90</v>
      </c>
      <c r="C77" s="79" t="s">
        <v>88</v>
      </c>
      <c r="D77" s="79" t="s">
        <v>88</v>
      </c>
      <c r="E77" s="79" t="s">
        <v>90</v>
      </c>
      <c r="F77" s="79" t="s">
        <v>88</v>
      </c>
      <c r="G77" s="79" t="s">
        <v>88</v>
      </c>
      <c r="H77" s="79" t="s">
        <v>88</v>
      </c>
      <c r="I77" s="79" t="s">
        <v>88</v>
      </c>
      <c r="J77" s="79" t="s">
        <v>88</v>
      </c>
      <c r="K77" s="79" t="s">
        <v>88</v>
      </c>
      <c r="L77" s="79" t="s">
        <v>88</v>
      </c>
      <c r="M77" s="79" t="s">
        <v>88</v>
      </c>
      <c r="N77" s="79" t="s">
        <v>88</v>
      </c>
      <c r="O77" s="79" t="s">
        <v>90</v>
      </c>
      <c r="P77" s="79" t="s">
        <v>90</v>
      </c>
      <c r="Q77" s="79" t="s">
        <v>88</v>
      </c>
      <c r="R77" s="79" t="s">
        <v>88</v>
      </c>
      <c r="S77" s="79" t="s">
        <v>88</v>
      </c>
      <c r="T77" s="79" t="s">
        <v>88</v>
      </c>
      <c r="U77" s="79" t="s">
        <v>88</v>
      </c>
      <c r="V77" s="79" t="s">
        <v>90</v>
      </c>
      <c r="W77" s="79" t="s">
        <v>88</v>
      </c>
      <c r="X77" s="79" t="s">
        <v>88</v>
      </c>
      <c r="Y77" s="79" t="s">
        <v>88</v>
      </c>
      <c r="Z77" s="79" t="s">
        <v>90</v>
      </c>
      <c r="AA77" s="79" t="s">
        <v>90</v>
      </c>
      <c r="AB77" s="80"/>
      <c r="AC77" s="81"/>
      <c r="AD77" s="82" t="s">
        <v>93</v>
      </c>
      <c r="AE77" s="59" t="s">
        <v>91</v>
      </c>
    </row>
    <row r="78" spans="1:33" s="78" customFormat="1" x14ac:dyDescent="0.15">
      <c r="A78" s="61" t="s">
        <v>144</v>
      </c>
      <c r="B78" s="8" t="s">
        <v>140</v>
      </c>
      <c r="C78" s="8" t="s">
        <v>141</v>
      </c>
      <c r="D78" s="8" t="s">
        <v>140</v>
      </c>
      <c r="E78" s="8" t="s">
        <v>142</v>
      </c>
      <c r="F78" s="8" t="s">
        <v>141</v>
      </c>
      <c r="G78" s="8" t="s">
        <v>141</v>
      </c>
      <c r="H78" s="8" t="s">
        <v>140</v>
      </c>
      <c r="I78" s="8" t="s">
        <v>140</v>
      </c>
      <c r="J78" s="8" t="s">
        <v>140</v>
      </c>
      <c r="K78" s="8" t="s">
        <v>140</v>
      </c>
      <c r="L78" s="8" t="s">
        <v>140</v>
      </c>
      <c r="M78" s="8" t="s">
        <v>140</v>
      </c>
      <c r="N78" s="8" t="s">
        <v>140</v>
      </c>
      <c r="O78" s="8" t="s">
        <v>140</v>
      </c>
      <c r="P78" s="8" t="s">
        <v>140</v>
      </c>
      <c r="Q78" s="8" t="s">
        <v>140</v>
      </c>
      <c r="R78" s="8" t="s">
        <v>140</v>
      </c>
      <c r="S78" s="8" t="s">
        <v>140</v>
      </c>
      <c r="T78" s="8" t="s">
        <v>140</v>
      </c>
      <c r="U78" s="8" t="s">
        <v>140</v>
      </c>
      <c r="V78" s="8" t="s">
        <v>142</v>
      </c>
      <c r="W78" s="8" t="s">
        <v>140</v>
      </c>
      <c r="X78" s="8" t="s">
        <v>140</v>
      </c>
      <c r="Y78" s="8" t="s">
        <v>141</v>
      </c>
      <c r="Z78" s="8" t="s">
        <v>142</v>
      </c>
      <c r="AA78" s="8" t="s">
        <v>142</v>
      </c>
      <c r="AB78" s="80"/>
      <c r="AC78" s="81"/>
      <c r="AD78" s="82"/>
      <c r="AE78" s="94" t="s">
        <v>158</v>
      </c>
      <c r="AG78" s="3"/>
    </row>
    <row r="79" spans="1:33" s="78" customFormat="1" x14ac:dyDescent="0.15">
      <c r="A79" s="61" t="s">
        <v>145</v>
      </c>
      <c r="B79" s="83" t="s">
        <v>143</v>
      </c>
      <c r="C79" s="83" t="s">
        <v>143</v>
      </c>
      <c r="D79" s="83" t="s">
        <v>143</v>
      </c>
      <c r="E79" s="8" t="s">
        <v>146</v>
      </c>
      <c r="F79" s="8" t="s">
        <v>146</v>
      </c>
      <c r="G79" s="8" t="s">
        <v>146</v>
      </c>
      <c r="H79" s="83" t="s">
        <v>132</v>
      </c>
      <c r="I79" s="83" t="s">
        <v>94</v>
      </c>
      <c r="J79" s="83" t="s">
        <v>143</v>
      </c>
      <c r="K79" s="83" t="s">
        <v>94</v>
      </c>
      <c r="L79" s="83" t="s">
        <v>94</v>
      </c>
      <c r="M79" s="83" t="s">
        <v>94</v>
      </c>
      <c r="N79" s="83" t="s">
        <v>94</v>
      </c>
      <c r="O79" s="83" t="s">
        <v>94</v>
      </c>
      <c r="P79" s="83" t="s">
        <v>94</v>
      </c>
      <c r="Q79" s="83" t="s">
        <v>94</v>
      </c>
      <c r="R79" s="83" t="s">
        <v>94</v>
      </c>
      <c r="S79" s="83" t="s">
        <v>94</v>
      </c>
      <c r="T79" s="83" t="s">
        <v>94</v>
      </c>
      <c r="U79" s="83" t="s">
        <v>94</v>
      </c>
      <c r="V79" s="83" t="s">
        <v>94</v>
      </c>
      <c r="W79" s="83" t="s">
        <v>94</v>
      </c>
      <c r="X79" s="83" t="s">
        <v>94</v>
      </c>
      <c r="Y79" s="83" t="s">
        <v>94</v>
      </c>
      <c r="Z79" s="83" t="s">
        <v>94</v>
      </c>
      <c r="AA79" s="83" t="s">
        <v>94</v>
      </c>
      <c r="AB79" s="80"/>
      <c r="AC79" s="81"/>
      <c r="AD79" s="82"/>
      <c r="AE79" s="84" t="s">
        <v>0</v>
      </c>
      <c r="AF79" s="85" t="s">
        <v>1</v>
      </c>
      <c r="AG79" s="3"/>
    </row>
    <row r="80" spans="1:33" ht="15" customHeight="1" x14ac:dyDescent="0.15">
      <c r="B80" s="18"/>
      <c r="C80" s="18"/>
      <c r="D80" s="18"/>
      <c r="E80" s="18"/>
      <c r="F80" s="18"/>
      <c r="G80" s="18"/>
      <c r="H80" s="18"/>
      <c r="I80" s="18"/>
      <c r="J80" s="18" t="s">
        <v>22</v>
      </c>
      <c r="K80" s="18"/>
      <c r="L80" s="18"/>
      <c r="M80" s="18"/>
      <c r="N80" s="18"/>
      <c r="O80" s="18"/>
      <c r="P80" s="18"/>
      <c r="Q80" s="18"/>
      <c r="R80" s="18"/>
      <c r="S80" s="18"/>
      <c r="T80" s="18"/>
      <c r="U80" s="18"/>
      <c r="V80" s="18"/>
      <c r="W80" s="18"/>
      <c r="X80" s="19"/>
      <c r="Y80" s="19"/>
      <c r="Z80" s="19"/>
      <c r="AA80" s="19"/>
      <c r="AB80" s="20" t="s">
        <v>23</v>
      </c>
      <c r="AD80" s="21"/>
      <c r="AE80" s="84" t="s">
        <v>2</v>
      </c>
      <c r="AF80" s="85" t="s">
        <v>3</v>
      </c>
      <c r="AG80" s="9"/>
    </row>
    <row r="81" spans="1:33" s="78" customFormat="1" x14ac:dyDescent="0.15">
      <c r="A81" s="86" t="s">
        <v>25</v>
      </c>
      <c r="B81" s="87">
        <v>6.0430000000000001</v>
      </c>
      <c r="C81" s="82">
        <v>0</v>
      </c>
      <c r="D81" s="81">
        <v>0</v>
      </c>
      <c r="E81" s="81">
        <v>0</v>
      </c>
      <c r="F81" s="81">
        <v>0</v>
      </c>
      <c r="G81" s="81">
        <v>40.4</v>
      </c>
      <c r="H81" s="81">
        <v>0</v>
      </c>
      <c r="I81" s="88">
        <v>0.53100000000000003</v>
      </c>
      <c r="J81" s="81">
        <v>0</v>
      </c>
      <c r="K81" s="81">
        <v>0.38</v>
      </c>
      <c r="L81" s="81">
        <v>1.5309999999999999</v>
      </c>
      <c r="M81" s="81">
        <v>4.1870000000000003</v>
      </c>
      <c r="N81" s="81">
        <v>0.40799999999999997</v>
      </c>
      <c r="O81" s="81">
        <v>3.6539999999999999</v>
      </c>
      <c r="P81" s="88">
        <v>0.86099999999999999</v>
      </c>
      <c r="Q81" s="81">
        <v>123.2</v>
      </c>
      <c r="R81" s="81">
        <v>0</v>
      </c>
      <c r="S81" s="81">
        <v>0</v>
      </c>
      <c r="T81" s="88">
        <v>0.57410000000000005</v>
      </c>
      <c r="U81" s="81">
        <v>0</v>
      </c>
      <c r="V81" s="81">
        <v>28.75</v>
      </c>
      <c r="W81" s="81">
        <v>35.729999999999997</v>
      </c>
      <c r="X81" s="81">
        <v>0</v>
      </c>
      <c r="Y81" s="81">
        <v>16.03</v>
      </c>
      <c r="Z81" s="81">
        <v>0</v>
      </c>
      <c r="AA81" s="89">
        <v>7.0620000000000003</v>
      </c>
      <c r="AB81" s="60">
        <v>10.36</v>
      </c>
      <c r="AC81" s="8"/>
      <c r="AD81" s="90"/>
      <c r="AE81" s="84" t="s">
        <v>136</v>
      </c>
      <c r="AF81" s="85" t="s">
        <v>137</v>
      </c>
      <c r="AG81" s="3"/>
    </row>
    <row r="82" spans="1:33" s="78" customFormat="1" x14ac:dyDescent="0.15">
      <c r="A82" s="86" t="s">
        <v>33</v>
      </c>
      <c r="B82" s="87">
        <v>4.0010000000000003</v>
      </c>
      <c r="C82" s="82">
        <v>0</v>
      </c>
      <c r="D82" s="81">
        <v>0</v>
      </c>
      <c r="E82" s="81">
        <v>0</v>
      </c>
      <c r="F82" s="81">
        <v>0</v>
      </c>
      <c r="G82" s="81">
        <v>11.77</v>
      </c>
      <c r="H82" s="81">
        <v>0</v>
      </c>
      <c r="I82" s="88">
        <v>0.50800000000000001</v>
      </c>
      <c r="J82" s="81">
        <v>0</v>
      </c>
      <c r="K82" s="81">
        <v>0.63400000000000001</v>
      </c>
      <c r="L82" s="81">
        <v>6.9320000000000004</v>
      </c>
      <c r="M82" s="81">
        <v>0</v>
      </c>
      <c r="N82" s="81">
        <v>0</v>
      </c>
      <c r="O82" s="81">
        <v>0</v>
      </c>
      <c r="P82" s="88">
        <v>0.86199999999999999</v>
      </c>
      <c r="Q82" s="81">
        <v>65.97</v>
      </c>
      <c r="R82" s="81">
        <v>0</v>
      </c>
      <c r="S82" s="81">
        <v>0</v>
      </c>
      <c r="T82" s="88">
        <v>0.8619</v>
      </c>
      <c r="U82" s="81">
        <v>0</v>
      </c>
      <c r="V82" s="81">
        <v>3.6150000000000002</v>
      </c>
      <c r="W82" s="81">
        <v>13.03</v>
      </c>
      <c r="X82" s="81">
        <v>0</v>
      </c>
      <c r="Y82" s="81">
        <v>9.7420000000000009</v>
      </c>
      <c r="Z82" s="81">
        <v>0</v>
      </c>
      <c r="AA82" s="89">
        <v>16.11</v>
      </c>
      <c r="AB82" s="60">
        <v>5.1550000000000002</v>
      </c>
      <c r="AC82" s="8"/>
      <c r="AD82" s="90"/>
      <c r="AE82" s="84" t="s">
        <v>147</v>
      </c>
      <c r="AF82" s="85" t="s">
        <v>4</v>
      </c>
      <c r="AG82" s="3"/>
    </row>
    <row r="83" spans="1:33" s="78" customFormat="1" x14ac:dyDescent="0.15">
      <c r="A83" s="86" t="s">
        <v>41</v>
      </c>
      <c r="B83" s="87">
        <v>12.04</v>
      </c>
      <c r="C83" s="82">
        <v>0</v>
      </c>
      <c r="D83" s="81">
        <v>0</v>
      </c>
      <c r="E83" s="81">
        <v>8.702</v>
      </c>
      <c r="F83" s="81">
        <v>0</v>
      </c>
      <c r="G83" s="81">
        <v>29.4</v>
      </c>
      <c r="H83" s="81">
        <v>0.86699999999999999</v>
      </c>
      <c r="I83" s="88">
        <v>0.53900000000000003</v>
      </c>
      <c r="J83" s="81">
        <v>0</v>
      </c>
      <c r="K83" s="81">
        <v>0</v>
      </c>
      <c r="L83" s="81">
        <v>1.532</v>
      </c>
      <c r="M83" s="81">
        <v>0</v>
      </c>
      <c r="N83" s="81">
        <v>0</v>
      </c>
      <c r="O83" s="81">
        <v>5.2309999999999999</v>
      </c>
      <c r="P83" s="88">
        <v>0.86299999999999999</v>
      </c>
      <c r="Q83" s="81">
        <v>37.33</v>
      </c>
      <c r="R83" s="81">
        <v>0</v>
      </c>
      <c r="S83" s="81">
        <v>0.46200000000000002</v>
      </c>
      <c r="T83" s="88">
        <v>1.1496999999999999</v>
      </c>
      <c r="U83" s="81">
        <v>0</v>
      </c>
      <c r="V83" s="81">
        <v>12</v>
      </c>
      <c r="W83" s="81">
        <v>13.73</v>
      </c>
      <c r="X83" s="81">
        <v>0</v>
      </c>
      <c r="Y83" s="81">
        <v>23.22</v>
      </c>
      <c r="Z83" s="81">
        <v>0</v>
      </c>
      <c r="AA83" s="89">
        <v>19.989999999999998</v>
      </c>
      <c r="AB83" s="60">
        <v>6.4249999999999998</v>
      </c>
      <c r="AC83" s="8"/>
      <c r="AD83" s="90"/>
      <c r="AE83" s="91" t="s">
        <v>148</v>
      </c>
      <c r="AF83" s="92" t="s">
        <v>149</v>
      </c>
      <c r="AG83" s="3"/>
    </row>
    <row r="84" spans="1:33" s="78" customFormat="1" x14ac:dyDescent="0.15">
      <c r="A84" s="86" t="s">
        <v>48</v>
      </c>
      <c r="B84" s="87">
        <v>9</v>
      </c>
      <c r="C84" s="82">
        <v>0</v>
      </c>
      <c r="D84" s="81">
        <v>0</v>
      </c>
      <c r="E84" s="81">
        <v>0</v>
      </c>
      <c r="F84" s="81">
        <v>0</v>
      </c>
      <c r="G84" s="81">
        <v>25.74</v>
      </c>
      <c r="H84" s="81">
        <v>1.599</v>
      </c>
      <c r="I84" s="88">
        <v>0.53400000000000003</v>
      </c>
      <c r="J84" s="81">
        <v>0</v>
      </c>
      <c r="K84" s="81">
        <v>0</v>
      </c>
      <c r="L84" s="81">
        <v>1.5329999999999999</v>
      </c>
      <c r="M84" s="81">
        <v>0</v>
      </c>
      <c r="N84" s="81">
        <v>0</v>
      </c>
      <c r="O84" s="81">
        <v>2.0819999999999999</v>
      </c>
      <c r="P84" s="88">
        <v>0.28999999999999998</v>
      </c>
      <c r="Q84" s="81">
        <v>62.4</v>
      </c>
      <c r="R84" s="81">
        <v>0</v>
      </c>
      <c r="S84" s="81">
        <v>0</v>
      </c>
      <c r="T84" s="88">
        <v>0</v>
      </c>
      <c r="U84" s="81">
        <v>0</v>
      </c>
      <c r="V84" s="81">
        <v>14.79</v>
      </c>
      <c r="W84" s="81">
        <v>10.07</v>
      </c>
      <c r="X84" s="81">
        <v>92.73</v>
      </c>
      <c r="Y84" s="81">
        <v>18.73</v>
      </c>
      <c r="Z84" s="81">
        <v>5.13</v>
      </c>
      <c r="AA84" s="89">
        <v>14.17</v>
      </c>
      <c r="AB84" s="60">
        <v>9.9540000000000006</v>
      </c>
      <c r="AC84" s="8"/>
      <c r="AD84" s="90"/>
      <c r="AE84" s="84" t="s">
        <v>150</v>
      </c>
      <c r="AF84" s="85" t="s">
        <v>5</v>
      </c>
      <c r="AG84" s="3"/>
    </row>
    <row r="85" spans="1:33" s="78" customFormat="1" x14ac:dyDescent="0.15">
      <c r="A85" s="86" t="s">
        <v>56</v>
      </c>
      <c r="B85" s="87">
        <v>5.9989999999999997</v>
      </c>
      <c r="C85" s="82">
        <v>0</v>
      </c>
      <c r="D85" s="81">
        <v>0</v>
      </c>
      <c r="E85" s="81">
        <v>0</v>
      </c>
      <c r="F85" s="81">
        <v>0</v>
      </c>
      <c r="G85" s="81">
        <v>14.74</v>
      </c>
      <c r="H85" s="81">
        <v>2.3319999999999999</v>
      </c>
      <c r="I85" s="88">
        <v>0.53800000000000003</v>
      </c>
      <c r="J85" s="81">
        <v>0</v>
      </c>
      <c r="K85" s="81">
        <v>0</v>
      </c>
      <c r="L85" s="81">
        <v>1.893</v>
      </c>
      <c r="M85" s="81">
        <v>0</v>
      </c>
      <c r="N85" s="81">
        <v>0</v>
      </c>
      <c r="O85" s="81">
        <v>3.6589999999999998</v>
      </c>
      <c r="P85" s="88">
        <v>4.3079999999999998</v>
      </c>
      <c r="Q85" s="81">
        <v>55.24</v>
      </c>
      <c r="R85" s="81">
        <v>0</v>
      </c>
      <c r="S85" s="81">
        <v>0</v>
      </c>
      <c r="T85" s="88">
        <v>2.0124</v>
      </c>
      <c r="U85" s="81">
        <v>0</v>
      </c>
      <c r="V85" s="81">
        <v>70.64</v>
      </c>
      <c r="W85" s="81">
        <v>13.79</v>
      </c>
      <c r="X85" s="81">
        <v>77.05</v>
      </c>
      <c r="Y85" s="81">
        <v>9.7449999999999992</v>
      </c>
      <c r="Z85" s="81">
        <v>0</v>
      </c>
      <c r="AA85" s="89">
        <v>3.8340000000000001</v>
      </c>
      <c r="AB85" s="60">
        <v>10.220000000000001</v>
      </c>
      <c r="AC85" s="8"/>
      <c r="AD85" s="90"/>
      <c r="AG85" s="3"/>
    </row>
    <row r="86" spans="1:33" s="78" customFormat="1" x14ac:dyDescent="0.15">
      <c r="A86" s="86" t="s">
        <v>64</v>
      </c>
      <c r="B86" s="87">
        <v>13.99</v>
      </c>
      <c r="C86" s="82">
        <v>0</v>
      </c>
      <c r="D86" s="81">
        <v>0</v>
      </c>
      <c r="E86" s="81">
        <v>0</v>
      </c>
      <c r="F86" s="81">
        <v>0</v>
      </c>
      <c r="G86" s="81">
        <v>29.41</v>
      </c>
      <c r="H86" s="81">
        <v>0.86499999999999999</v>
      </c>
      <c r="I86" s="88">
        <v>0.54200000000000004</v>
      </c>
      <c r="J86" s="81">
        <v>0</v>
      </c>
      <c r="K86" s="81">
        <v>0</v>
      </c>
      <c r="L86" s="81">
        <v>0.81299999999999994</v>
      </c>
      <c r="M86" s="81">
        <v>0</v>
      </c>
      <c r="N86" s="81">
        <v>0</v>
      </c>
      <c r="O86" s="81">
        <v>24.14</v>
      </c>
      <c r="P86" s="88">
        <v>1.1519999999999999</v>
      </c>
      <c r="Q86" s="81">
        <v>91.04</v>
      </c>
      <c r="R86" s="81">
        <v>0</v>
      </c>
      <c r="S86" s="81">
        <v>1.0820000000000001</v>
      </c>
      <c r="T86" s="88">
        <v>0</v>
      </c>
      <c r="U86" s="81">
        <v>0</v>
      </c>
      <c r="V86" s="81">
        <v>0</v>
      </c>
      <c r="W86" s="81">
        <v>0</v>
      </c>
      <c r="X86" s="81">
        <v>0</v>
      </c>
      <c r="Y86" s="81">
        <v>16.940000000000001</v>
      </c>
      <c r="Z86" s="81">
        <v>5.1340000000000003</v>
      </c>
      <c r="AA86" s="89">
        <v>19.989999999999998</v>
      </c>
      <c r="AB86" s="60">
        <v>7.8879999999999999</v>
      </c>
      <c r="AC86" s="8"/>
      <c r="AD86" s="90"/>
      <c r="AE86" s="94" t="s">
        <v>159</v>
      </c>
      <c r="AG86" s="3"/>
    </row>
    <row r="87" spans="1:33" s="78" customFormat="1" x14ac:dyDescent="0.15">
      <c r="A87" s="86" t="s">
        <v>72</v>
      </c>
      <c r="B87" s="87">
        <v>2.581</v>
      </c>
      <c r="C87" s="82">
        <v>0</v>
      </c>
      <c r="D87" s="81">
        <v>0</v>
      </c>
      <c r="E87" s="81">
        <v>0</v>
      </c>
      <c r="F87" s="81">
        <v>9.4659999999999993</v>
      </c>
      <c r="G87" s="81">
        <v>22.07</v>
      </c>
      <c r="H87" s="81">
        <v>0.86399999999999999</v>
      </c>
      <c r="I87" s="88">
        <v>0.54600000000000004</v>
      </c>
      <c r="J87" s="81">
        <v>0</v>
      </c>
      <c r="K87" s="81">
        <v>0</v>
      </c>
      <c r="L87" s="81">
        <v>0</v>
      </c>
      <c r="M87" s="81">
        <v>0</v>
      </c>
      <c r="N87" s="81">
        <v>0</v>
      </c>
      <c r="O87" s="81">
        <v>14.69</v>
      </c>
      <c r="P87" s="88">
        <v>0.29199999999999998</v>
      </c>
      <c r="Q87" s="81">
        <v>216.3</v>
      </c>
      <c r="R87" s="81">
        <v>0</v>
      </c>
      <c r="S87" s="81">
        <v>0</v>
      </c>
      <c r="T87" s="88">
        <v>0.57899999999999996</v>
      </c>
      <c r="U87" s="81">
        <v>0</v>
      </c>
      <c r="V87" s="81">
        <v>12</v>
      </c>
      <c r="W87" s="81">
        <v>0</v>
      </c>
      <c r="X87" s="81">
        <v>0</v>
      </c>
      <c r="Y87" s="81">
        <v>41.2</v>
      </c>
      <c r="Z87" s="81">
        <v>0</v>
      </c>
      <c r="AA87" s="89">
        <v>26.45</v>
      </c>
      <c r="AB87" s="60">
        <v>13.35</v>
      </c>
      <c r="AC87" s="8"/>
      <c r="AD87" s="90"/>
      <c r="AE87" s="93" t="s">
        <v>142</v>
      </c>
      <c r="AF87" s="78" t="s">
        <v>160</v>
      </c>
      <c r="AG87" s="3"/>
    </row>
    <row r="88" spans="1:33" s="78" customFormat="1" x14ac:dyDescent="0.15">
      <c r="A88" s="86" t="s">
        <v>80</v>
      </c>
      <c r="B88" s="87">
        <v>1.5720000000000001</v>
      </c>
      <c r="C88" s="82">
        <v>2.306</v>
      </c>
      <c r="D88" s="81">
        <v>0</v>
      </c>
      <c r="E88" s="81">
        <v>0</v>
      </c>
      <c r="F88" s="81">
        <v>0</v>
      </c>
      <c r="G88" s="81">
        <v>11.07</v>
      </c>
      <c r="H88" s="81">
        <v>2.33</v>
      </c>
      <c r="I88" s="88">
        <v>0.55000000000000004</v>
      </c>
      <c r="J88" s="81">
        <v>7.3920000000000003</v>
      </c>
      <c r="K88" s="81">
        <v>0</v>
      </c>
      <c r="L88" s="81">
        <v>0</v>
      </c>
      <c r="M88" s="81">
        <v>0.78700000000000003</v>
      </c>
      <c r="N88" s="81">
        <v>0.155</v>
      </c>
      <c r="O88" s="81">
        <v>2.0880000000000001</v>
      </c>
      <c r="P88" s="88">
        <v>0</v>
      </c>
      <c r="Q88" s="81">
        <v>91.05</v>
      </c>
      <c r="R88" s="81">
        <v>0</v>
      </c>
      <c r="S88" s="81">
        <v>0</v>
      </c>
      <c r="T88" s="88">
        <v>0.14849999999999999</v>
      </c>
      <c r="U88" s="81">
        <v>0.17100000000000001</v>
      </c>
      <c r="V88" s="81">
        <v>0</v>
      </c>
      <c r="W88" s="81">
        <v>0</v>
      </c>
      <c r="X88" s="81">
        <v>139.80000000000001</v>
      </c>
      <c r="Y88" s="81">
        <v>14.24</v>
      </c>
      <c r="Z88" s="81">
        <v>0</v>
      </c>
      <c r="AA88" s="89">
        <v>14.18</v>
      </c>
      <c r="AB88" s="60">
        <v>11.07</v>
      </c>
      <c r="AC88" s="8"/>
      <c r="AD88" s="90"/>
      <c r="AE88" s="93" t="s">
        <v>141</v>
      </c>
      <c r="AF88" s="78" t="s">
        <v>161</v>
      </c>
      <c r="AG88" s="3"/>
    </row>
    <row r="89" spans="1:33" s="78" customFormat="1" x14ac:dyDescent="0.15">
      <c r="A89" s="86" t="s">
        <v>26</v>
      </c>
      <c r="B89" s="87">
        <v>7.9630000000000001</v>
      </c>
      <c r="C89" s="82">
        <v>0</v>
      </c>
      <c r="D89" s="81">
        <v>0</v>
      </c>
      <c r="E89" s="81">
        <v>0</v>
      </c>
      <c r="F89" s="81">
        <v>0</v>
      </c>
      <c r="G89" s="81">
        <v>22.08</v>
      </c>
      <c r="H89" s="81">
        <v>0.86199999999999999</v>
      </c>
      <c r="I89" s="88">
        <v>0.55400000000000005</v>
      </c>
      <c r="J89" s="81">
        <v>0</v>
      </c>
      <c r="K89" s="81">
        <v>0.69899999999999995</v>
      </c>
      <c r="L89" s="81">
        <v>3.694</v>
      </c>
      <c r="M89" s="81">
        <v>0</v>
      </c>
      <c r="N89" s="81">
        <v>0</v>
      </c>
      <c r="O89" s="81">
        <v>3.665</v>
      </c>
      <c r="P89" s="88">
        <v>1.4419999999999999</v>
      </c>
      <c r="Q89" s="81">
        <v>55.25</v>
      </c>
      <c r="R89" s="81">
        <v>0</v>
      </c>
      <c r="S89" s="81">
        <v>0</v>
      </c>
      <c r="T89" s="88">
        <v>0.5706</v>
      </c>
      <c r="U89" s="81">
        <v>0</v>
      </c>
      <c r="V89" s="81">
        <v>21.77</v>
      </c>
      <c r="W89" s="81">
        <v>21.08</v>
      </c>
      <c r="X89" s="81">
        <v>0</v>
      </c>
      <c r="Y89" s="81">
        <v>27.72</v>
      </c>
      <c r="Z89" s="81">
        <v>0</v>
      </c>
      <c r="AA89" s="89">
        <v>23.22</v>
      </c>
      <c r="AB89" s="60">
        <v>7.33</v>
      </c>
      <c r="AC89" s="8"/>
      <c r="AD89" s="90"/>
      <c r="AE89" s="93" t="s">
        <v>140</v>
      </c>
      <c r="AF89" s="78" t="s">
        <v>162</v>
      </c>
      <c r="AG89" s="3"/>
    </row>
    <row r="90" spans="1:33" s="78" customFormat="1" x14ac:dyDescent="0.15">
      <c r="A90" s="86" t="s">
        <v>34</v>
      </c>
      <c r="B90" s="87">
        <v>7.3540000000000001</v>
      </c>
      <c r="C90" s="82">
        <v>0</v>
      </c>
      <c r="D90" s="81">
        <v>0</v>
      </c>
      <c r="E90" s="81">
        <v>0</v>
      </c>
      <c r="F90" s="81">
        <v>0</v>
      </c>
      <c r="G90" s="81">
        <v>19.88</v>
      </c>
      <c r="H90" s="81">
        <v>1.595</v>
      </c>
      <c r="I90" s="88">
        <v>0.55800000000000005</v>
      </c>
      <c r="J90" s="81">
        <v>0</v>
      </c>
      <c r="K90" s="81">
        <v>0.60699999999999998</v>
      </c>
      <c r="L90" s="81">
        <v>2.9740000000000002</v>
      </c>
      <c r="M90" s="81">
        <v>0</v>
      </c>
      <c r="N90" s="81">
        <v>0</v>
      </c>
      <c r="O90" s="81">
        <v>3.6669999999999998</v>
      </c>
      <c r="P90" s="88">
        <v>2.016</v>
      </c>
      <c r="Q90" s="81">
        <v>101.8</v>
      </c>
      <c r="R90" s="81">
        <v>0</v>
      </c>
      <c r="S90" s="81">
        <v>0</v>
      </c>
      <c r="T90" s="88">
        <v>0.58140000000000003</v>
      </c>
      <c r="U90" s="81">
        <v>0</v>
      </c>
      <c r="V90" s="81">
        <v>7.8129999999999997</v>
      </c>
      <c r="W90" s="81">
        <v>13.75</v>
      </c>
      <c r="X90" s="81">
        <v>0</v>
      </c>
      <c r="Y90" s="81">
        <v>21.43</v>
      </c>
      <c r="Z90" s="81">
        <v>0</v>
      </c>
      <c r="AA90" s="89">
        <v>26.46</v>
      </c>
      <c r="AB90" s="60">
        <v>8.0960000000000001</v>
      </c>
      <c r="AC90" s="8"/>
      <c r="AD90" s="90"/>
      <c r="AE90" s="8"/>
    </row>
    <row r="91" spans="1:33" s="78" customFormat="1" x14ac:dyDescent="0.15">
      <c r="A91" s="86" t="s">
        <v>42</v>
      </c>
      <c r="B91" s="87">
        <v>7.9450000000000003</v>
      </c>
      <c r="C91" s="82">
        <v>0</v>
      </c>
      <c r="D91" s="81">
        <v>0</v>
      </c>
      <c r="E91" s="81">
        <v>0</v>
      </c>
      <c r="F91" s="81">
        <v>0</v>
      </c>
      <c r="G91" s="81">
        <v>22.28</v>
      </c>
      <c r="H91" s="81">
        <v>1.5034000000000001</v>
      </c>
      <c r="I91" s="88">
        <v>0.56200000000000006</v>
      </c>
      <c r="J91" s="81">
        <v>0</v>
      </c>
      <c r="K91" s="81">
        <v>0</v>
      </c>
      <c r="L91" s="81">
        <v>2.254</v>
      </c>
      <c r="M91" s="81">
        <v>0</v>
      </c>
      <c r="N91" s="81">
        <v>0</v>
      </c>
      <c r="O91" s="81">
        <v>3.6680000000000001</v>
      </c>
      <c r="P91" s="88">
        <v>1.73</v>
      </c>
      <c r="Q91" s="81">
        <v>109</v>
      </c>
      <c r="R91" s="81">
        <v>0</v>
      </c>
      <c r="S91" s="81">
        <v>0</v>
      </c>
      <c r="T91" s="88">
        <v>0.56220000000000003</v>
      </c>
      <c r="U91" s="81">
        <v>0</v>
      </c>
      <c r="V91" s="81">
        <v>6.4189999999999996</v>
      </c>
      <c r="W91" s="81">
        <v>10.199999999999999</v>
      </c>
      <c r="X91" s="81">
        <v>0</v>
      </c>
      <c r="Y91" s="81">
        <v>18.739999999999998</v>
      </c>
      <c r="Z91" s="81">
        <v>0</v>
      </c>
      <c r="AA91" s="89">
        <v>23.87</v>
      </c>
      <c r="AB91" s="60">
        <v>8.0280000000000005</v>
      </c>
      <c r="AC91" s="8"/>
      <c r="AD91" s="90"/>
      <c r="AE91" s="8"/>
    </row>
    <row r="92" spans="1:33" s="78" customFormat="1" x14ac:dyDescent="0.15">
      <c r="A92" s="86" t="s">
        <v>49</v>
      </c>
      <c r="B92" s="87">
        <v>4.9359999999999999</v>
      </c>
      <c r="C92" s="82">
        <v>0</v>
      </c>
      <c r="D92" s="81">
        <v>0</v>
      </c>
      <c r="E92" s="81">
        <v>8.7040000000000006</v>
      </c>
      <c r="F92" s="81">
        <v>0</v>
      </c>
      <c r="G92" s="81">
        <v>7.4109999999999996</v>
      </c>
      <c r="H92" s="81">
        <v>0.86</v>
      </c>
      <c r="I92" s="88">
        <v>0.56599999999999995</v>
      </c>
      <c r="J92" s="81">
        <v>0</v>
      </c>
      <c r="K92" s="81">
        <v>0</v>
      </c>
      <c r="L92" s="81">
        <v>2.9750000000000001</v>
      </c>
      <c r="M92" s="81">
        <v>0</v>
      </c>
      <c r="N92" s="81">
        <v>0</v>
      </c>
      <c r="O92" s="81">
        <v>13.12</v>
      </c>
      <c r="P92" s="88">
        <v>1.157</v>
      </c>
      <c r="Q92" s="81">
        <v>144.80000000000001</v>
      </c>
      <c r="R92" s="81">
        <v>0</v>
      </c>
      <c r="S92" s="81">
        <v>0</v>
      </c>
      <c r="T92" s="88">
        <v>0</v>
      </c>
      <c r="U92" s="81">
        <v>0</v>
      </c>
      <c r="V92" s="81">
        <v>6.42</v>
      </c>
      <c r="W92" s="81">
        <v>50.55</v>
      </c>
      <c r="X92" s="81">
        <v>0</v>
      </c>
      <c r="Y92" s="81">
        <v>9.7520000000000007</v>
      </c>
      <c r="Z92" s="81">
        <v>0</v>
      </c>
      <c r="AA92" s="89">
        <v>16.760000000000002</v>
      </c>
      <c r="AB92" s="60">
        <v>10.31</v>
      </c>
      <c r="AC92" s="8"/>
      <c r="AD92" s="90"/>
      <c r="AE92" s="8"/>
    </row>
    <row r="93" spans="1:33" s="78" customFormat="1" x14ac:dyDescent="0.15">
      <c r="A93" s="86" t="s">
        <v>57</v>
      </c>
      <c r="B93" s="87">
        <v>3.927</v>
      </c>
      <c r="C93" s="82">
        <v>5.726</v>
      </c>
      <c r="D93" s="81">
        <v>0</v>
      </c>
      <c r="E93" s="81">
        <v>10.84</v>
      </c>
      <c r="F93" s="81">
        <v>0</v>
      </c>
      <c r="G93" s="81">
        <v>18.41</v>
      </c>
      <c r="H93" s="81">
        <v>0.85899999999999999</v>
      </c>
      <c r="I93" s="88">
        <v>0.56999999999999995</v>
      </c>
      <c r="J93" s="81">
        <v>0</v>
      </c>
      <c r="K93" s="81">
        <v>0</v>
      </c>
      <c r="L93" s="81">
        <v>3.6949999999999998</v>
      </c>
      <c r="M93" s="81">
        <v>0</v>
      </c>
      <c r="N93" s="81">
        <v>0</v>
      </c>
      <c r="O93" s="81">
        <v>6.8209999999999997</v>
      </c>
      <c r="P93" s="88">
        <v>1.1579999999999999</v>
      </c>
      <c r="Q93" s="81">
        <v>80.33</v>
      </c>
      <c r="R93" s="81">
        <v>0</v>
      </c>
      <c r="S93" s="81">
        <v>0</v>
      </c>
      <c r="T93" s="88">
        <v>0</v>
      </c>
      <c r="U93" s="81">
        <v>0</v>
      </c>
      <c r="V93" s="81">
        <v>14.8</v>
      </c>
      <c r="W93" s="81">
        <v>17.14</v>
      </c>
      <c r="X93" s="81">
        <v>0</v>
      </c>
      <c r="Y93" s="81">
        <v>18.739999999999998</v>
      </c>
      <c r="Z93" s="81">
        <v>0</v>
      </c>
      <c r="AA93" s="89">
        <v>0</v>
      </c>
      <c r="AB93" s="60">
        <v>7.0389999999999997</v>
      </c>
      <c r="AC93" s="8"/>
      <c r="AD93" s="90"/>
      <c r="AE93" s="8"/>
    </row>
    <row r="94" spans="1:33" s="78" customFormat="1" x14ac:dyDescent="0.15">
      <c r="A94" s="86" t="s">
        <v>65</v>
      </c>
      <c r="B94" s="87">
        <v>14.92</v>
      </c>
      <c r="C94" s="82">
        <v>0</v>
      </c>
      <c r="D94" s="81">
        <v>0.82699999999999996</v>
      </c>
      <c r="E94" s="81">
        <v>0</v>
      </c>
      <c r="F94" s="81">
        <v>0</v>
      </c>
      <c r="G94" s="81">
        <v>25.75</v>
      </c>
      <c r="H94" s="81">
        <v>0</v>
      </c>
      <c r="I94" s="88">
        <v>0.57399999999999995</v>
      </c>
      <c r="J94" s="81">
        <v>0</v>
      </c>
      <c r="K94" s="81">
        <v>0</v>
      </c>
      <c r="L94" s="81">
        <v>0.81499999999999995</v>
      </c>
      <c r="M94" s="81">
        <v>0</v>
      </c>
      <c r="N94" s="81">
        <v>0</v>
      </c>
      <c r="O94" s="81">
        <v>3.673</v>
      </c>
      <c r="P94" s="88">
        <v>0.872</v>
      </c>
      <c r="Q94" s="81">
        <v>216.4</v>
      </c>
      <c r="R94" s="81">
        <v>0</v>
      </c>
      <c r="S94" s="81">
        <v>0.77200000000000002</v>
      </c>
      <c r="T94" s="88">
        <v>2.0196999999999998</v>
      </c>
      <c r="U94" s="81">
        <v>0</v>
      </c>
      <c r="V94" s="81">
        <v>21.78</v>
      </c>
      <c r="W94" s="81">
        <v>28.55</v>
      </c>
      <c r="X94" s="81">
        <v>0</v>
      </c>
      <c r="Y94" s="81">
        <v>17.84</v>
      </c>
      <c r="Z94" s="81">
        <v>6.8929999999999998</v>
      </c>
      <c r="AA94" s="89">
        <v>30.98</v>
      </c>
      <c r="AB94" s="60">
        <v>14.33</v>
      </c>
      <c r="AC94" s="8"/>
      <c r="AD94" s="90"/>
      <c r="AE94" s="8"/>
    </row>
    <row r="95" spans="1:33" s="78" customFormat="1" x14ac:dyDescent="0.15">
      <c r="A95" s="86" t="s">
        <v>73</v>
      </c>
      <c r="B95" s="87">
        <v>0.31</v>
      </c>
      <c r="C95" s="82">
        <v>0</v>
      </c>
      <c r="D95" s="81">
        <v>0.42</v>
      </c>
      <c r="E95" s="81">
        <v>10.84</v>
      </c>
      <c r="F95" s="81">
        <v>0</v>
      </c>
      <c r="G95" s="81">
        <v>15.48</v>
      </c>
      <c r="H95" s="81">
        <v>0.36699999999999999</v>
      </c>
      <c r="I95" s="88">
        <v>0.57799999999999996</v>
      </c>
      <c r="J95" s="81">
        <v>0</v>
      </c>
      <c r="K95" s="81">
        <v>0</v>
      </c>
      <c r="L95" s="81">
        <v>0.45600000000000002</v>
      </c>
      <c r="M95" s="81">
        <v>0</v>
      </c>
      <c r="N95" s="81">
        <v>0</v>
      </c>
      <c r="O95" s="81">
        <v>11.55</v>
      </c>
      <c r="P95" s="88">
        <v>0.872</v>
      </c>
      <c r="Q95" s="81">
        <v>87.5</v>
      </c>
      <c r="R95" s="81">
        <v>0</v>
      </c>
      <c r="S95" s="81">
        <v>3.8730000000000002</v>
      </c>
      <c r="T95" s="88">
        <v>1.1595</v>
      </c>
      <c r="U95" s="81">
        <v>0</v>
      </c>
      <c r="V95" s="81">
        <v>17.600000000000001</v>
      </c>
      <c r="W95" s="81">
        <v>28.55</v>
      </c>
      <c r="X95" s="81">
        <v>0</v>
      </c>
      <c r="Y95" s="81">
        <v>11.55</v>
      </c>
      <c r="Z95" s="81">
        <v>0</v>
      </c>
      <c r="AA95" s="89">
        <v>10.3</v>
      </c>
      <c r="AB95" s="60">
        <v>7.7460000000000004</v>
      </c>
      <c r="AC95" s="8"/>
      <c r="AD95" s="90"/>
      <c r="AE95" s="8"/>
    </row>
    <row r="96" spans="1:33" s="78" customFormat="1" x14ac:dyDescent="0.15">
      <c r="A96" s="86" t="s">
        <v>81</v>
      </c>
      <c r="B96" s="87">
        <v>0.90100000000000002</v>
      </c>
      <c r="C96" s="82">
        <v>1.927</v>
      </c>
      <c r="D96" s="81">
        <v>0</v>
      </c>
      <c r="E96" s="81">
        <v>12.98</v>
      </c>
      <c r="F96" s="81">
        <v>0</v>
      </c>
      <c r="G96" s="81">
        <v>5.2140000000000004</v>
      </c>
      <c r="H96" s="81">
        <v>1.5920000000000001</v>
      </c>
      <c r="I96" s="88">
        <v>0.39200000000000002</v>
      </c>
      <c r="J96" s="81">
        <v>0</v>
      </c>
      <c r="K96" s="81">
        <v>0</v>
      </c>
      <c r="L96" s="81">
        <v>0.18</v>
      </c>
      <c r="M96" s="81">
        <v>0</v>
      </c>
      <c r="N96" s="81">
        <v>0.14899999999999999</v>
      </c>
      <c r="O96" s="81">
        <v>2.101</v>
      </c>
      <c r="P96" s="88">
        <v>1.4470000000000001</v>
      </c>
      <c r="Q96" s="81">
        <v>94.66</v>
      </c>
      <c r="R96" s="81">
        <v>0</v>
      </c>
      <c r="S96" s="81">
        <v>0</v>
      </c>
      <c r="T96" s="88">
        <v>0.29930000000000001</v>
      </c>
      <c r="U96" s="81">
        <v>0</v>
      </c>
      <c r="V96" s="81">
        <v>5.032</v>
      </c>
      <c r="W96" s="81">
        <v>0</v>
      </c>
      <c r="X96" s="81">
        <v>147.69999999999999</v>
      </c>
      <c r="Y96" s="81">
        <v>14.25</v>
      </c>
      <c r="Z96" s="81">
        <v>0</v>
      </c>
      <c r="AA96" s="89">
        <v>1.9019999999999999</v>
      </c>
      <c r="AB96" s="60">
        <v>11.18</v>
      </c>
      <c r="AC96" s="8"/>
      <c r="AD96" s="90"/>
      <c r="AE96" s="8"/>
    </row>
    <row r="97" spans="1:31" s="78" customFormat="1" x14ac:dyDescent="0.15">
      <c r="A97" s="86" t="s">
        <v>27</v>
      </c>
      <c r="B97" s="87">
        <v>14.69</v>
      </c>
      <c r="C97" s="82">
        <v>0</v>
      </c>
      <c r="D97" s="81">
        <v>0</v>
      </c>
      <c r="E97" s="81">
        <v>0</v>
      </c>
      <c r="F97" s="81">
        <v>0</v>
      </c>
      <c r="G97" s="81">
        <v>30.15</v>
      </c>
      <c r="H97" s="81">
        <v>0</v>
      </c>
      <c r="I97" s="88">
        <v>0.96499999999999997</v>
      </c>
      <c r="J97" s="81">
        <v>0</v>
      </c>
      <c r="K97" s="81">
        <v>0</v>
      </c>
      <c r="L97" s="81">
        <v>6.2160000000000002</v>
      </c>
      <c r="M97" s="81">
        <v>0</v>
      </c>
      <c r="N97" s="81">
        <v>0</v>
      </c>
      <c r="O97" s="81">
        <v>5.2530000000000001</v>
      </c>
      <c r="P97" s="88">
        <v>0.874</v>
      </c>
      <c r="Q97" s="81">
        <v>44.54</v>
      </c>
      <c r="R97" s="81">
        <v>0</v>
      </c>
      <c r="S97" s="81">
        <v>0</v>
      </c>
      <c r="T97" s="88">
        <v>0.30009999999999998</v>
      </c>
      <c r="U97" s="81">
        <v>0</v>
      </c>
      <c r="V97" s="81">
        <v>12.01</v>
      </c>
      <c r="W97" s="81">
        <v>10.78</v>
      </c>
      <c r="X97" s="81">
        <v>0</v>
      </c>
      <c r="Y97" s="81">
        <v>25.93</v>
      </c>
      <c r="Z97" s="81">
        <v>0</v>
      </c>
      <c r="AA97" s="89">
        <v>10.3</v>
      </c>
      <c r="AB97" s="60">
        <v>6.2309999999999999</v>
      </c>
      <c r="AC97" s="8"/>
      <c r="AD97" s="90"/>
      <c r="AE97" s="8"/>
    </row>
    <row r="98" spans="1:31" s="78" customFormat="1" x14ac:dyDescent="0.15">
      <c r="A98" s="86" t="s">
        <v>35</v>
      </c>
      <c r="B98" s="87">
        <v>15.88</v>
      </c>
      <c r="C98" s="82">
        <v>0</v>
      </c>
      <c r="D98" s="81">
        <v>0</v>
      </c>
      <c r="E98" s="81">
        <v>0</v>
      </c>
      <c r="F98" s="81">
        <v>0</v>
      </c>
      <c r="G98" s="81">
        <v>33.08</v>
      </c>
      <c r="H98" s="81">
        <v>0</v>
      </c>
      <c r="I98" s="88">
        <v>0.59</v>
      </c>
      <c r="J98" s="81">
        <v>0</v>
      </c>
      <c r="K98" s="81">
        <v>0</v>
      </c>
      <c r="L98" s="81">
        <v>5.4960000000000004</v>
      </c>
      <c r="M98" s="81">
        <v>0</v>
      </c>
      <c r="N98" s="81">
        <v>0</v>
      </c>
      <c r="O98" s="81">
        <v>5.2539999999999996</v>
      </c>
      <c r="P98" s="88">
        <v>1.1619999999999999</v>
      </c>
      <c r="Q98" s="81">
        <v>55.29</v>
      </c>
      <c r="R98" s="81">
        <v>0</v>
      </c>
      <c r="S98" s="81">
        <v>0</v>
      </c>
      <c r="T98" s="88">
        <v>0.58789999999999998</v>
      </c>
      <c r="U98" s="81">
        <v>0</v>
      </c>
      <c r="V98" s="81">
        <v>14.81</v>
      </c>
      <c r="W98" s="81">
        <v>10.02</v>
      </c>
      <c r="X98" s="81">
        <v>0</v>
      </c>
      <c r="Y98" s="81">
        <v>18.25</v>
      </c>
      <c r="Z98" s="81">
        <v>0</v>
      </c>
      <c r="AA98" s="89">
        <v>12.24</v>
      </c>
      <c r="AB98" s="60">
        <v>6.641</v>
      </c>
      <c r="AC98" s="8"/>
      <c r="AD98" s="90"/>
      <c r="AE98" s="8"/>
    </row>
    <row r="99" spans="1:31" s="78" customFormat="1" x14ac:dyDescent="0.15">
      <c r="A99" s="86" t="s">
        <v>16</v>
      </c>
      <c r="B99" s="87">
        <v>11.87</v>
      </c>
      <c r="C99" s="82">
        <v>0</v>
      </c>
      <c r="D99" s="81">
        <v>0</v>
      </c>
      <c r="E99" s="81">
        <v>0</v>
      </c>
      <c r="F99" s="81">
        <v>0</v>
      </c>
      <c r="G99" s="81">
        <v>16.95</v>
      </c>
      <c r="H99" s="81">
        <v>0.85799999999999998</v>
      </c>
      <c r="I99" s="88">
        <v>0.97299999999999998</v>
      </c>
      <c r="J99" s="81">
        <v>0</v>
      </c>
      <c r="K99" s="81">
        <v>0</v>
      </c>
      <c r="L99" s="81">
        <v>1.5369999999999999</v>
      </c>
      <c r="M99" s="81">
        <v>0</v>
      </c>
      <c r="N99" s="81">
        <v>0</v>
      </c>
      <c r="O99" s="81">
        <v>3.681</v>
      </c>
      <c r="P99" s="88">
        <v>1.45</v>
      </c>
      <c r="Q99" s="81">
        <v>73.19</v>
      </c>
      <c r="R99" s="81">
        <v>0</v>
      </c>
      <c r="S99" s="81">
        <v>0</v>
      </c>
      <c r="T99" s="88">
        <v>0.5887</v>
      </c>
      <c r="U99" s="81">
        <v>0</v>
      </c>
      <c r="V99" s="81">
        <v>14.632</v>
      </c>
      <c r="W99" s="81">
        <v>10.29</v>
      </c>
      <c r="X99" s="81">
        <v>0</v>
      </c>
      <c r="Y99" s="81">
        <v>18.57</v>
      </c>
      <c r="Z99" s="81">
        <v>0</v>
      </c>
      <c r="AA99" s="89">
        <v>16.77</v>
      </c>
      <c r="AB99" s="60">
        <v>6.5910000000000002</v>
      </c>
      <c r="AC99" s="8"/>
      <c r="AD99" s="90"/>
      <c r="AE99" s="8"/>
    </row>
    <row r="100" spans="1:31" s="78" customFormat="1" x14ac:dyDescent="0.15">
      <c r="A100" s="86" t="s">
        <v>50</v>
      </c>
      <c r="B100" s="87">
        <v>7.8650000000000002</v>
      </c>
      <c r="C100" s="82">
        <v>0</v>
      </c>
      <c r="D100" s="81">
        <v>0</v>
      </c>
      <c r="E100" s="81">
        <v>25.78</v>
      </c>
      <c r="F100" s="81">
        <v>0</v>
      </c>
      <c r="G100" s="81">
        <v>4.484</v>
      </c>
      <c r="H100" s="81">
        <v>0</v>
      </c>
      <c r="I100" s="88">
        <v>0</v>
      </c>
      <c r="J100" s="81">
        <v>0</v>
      </c>
      <c r="K100" s="81">
        <v>0</v>
      </c>
      <c r="L100" s="81">
        <v>2.2570000000000001</v>
      </c>
      <c r="M100" s="81">
        <v>0</v>
      </c>
      <c r="N100" s="81">
        <v>0</v>
      </c>
      <c r="O100" s="81">
        <v>3.6819999999999999</v>
      </c>
      <c r="P100" s="88">
        <v>1.4510000000000001</v>
      </c>
      <c r="Q100" s="81">
        <v>44.55</v>
      </c>
      <c r="R100" s="81">
        <v>0</v>
      </c>
      <c r="S100" s="81">
        <v>0</v>
      </c>
      <c r="T100" s="88">
        <v>1.1635</v>
      </c>
      <c r="U100" s="81">
        <v>0</v>
      </c>
      <c r="V100" s="81">
        <v>70.66</v>
      </c>
      <c r="W100" s="81">
        <v>39.57</v>
      </c>
      <c r="X100" s="81">
        <v>0</v>
      </c>
      <c r="Y100" s="81">
        <v>9.76</v>
      </c>
      <c r="Z100" s="81">
        <v>0</v>
      </c>
      <c r="AA100" s="89">
        <v>26.46</v>
      </c>
      <c r="AB100" s="60">
        <v>9.1419999999999995</v>
      </c>
      <c r="AC100" s="8"/>
      <c r="AD100" s="90"/>
      <c r="AE100" s="8"/>
    </row>
    <row r="101" spans="1:31" s="78" customFormat="1" x14ac:dyDescent="0.15">
      <c r="A101" s="86" t="s">
        <v>58</v>
      </c>
      <c r="B101" s="87">
        <v>4.8559999999999999</v>
      </c>
      <c r="C101" s="82">
        <v>0</v>
      </c>
      <c r="D101" s="81">
        <v>0</v>
      </c>
      <c r="E101" s="81">
        <v>8.7149999999999999</v>
      </c>
      <c r="F101" s="81">
        <v>0</v>
      </c>
      <c r="G101" s="81">
        <v>7.4180000000000001</v>
      </c>
      <c r="H101" s="81">
        <v>2.3239999999999998</v>
      </c>
      <c r="I101" s="88">
        <v>0</v>
      </c>
      <c r="J101" s="81">
        <v>0</v>
      </c>
      <c r="K101" s="81">
        <v>0</v>
      </c>
      <c r="L101" s="81">
        <v>2.6179999999999999</v>
      </c>
      <c r="M101" s="81">
        <v>0</v>
      </c>
      <c r="N101" s="81">
        <v>0</v>
      </c>
      <c r="O101" s="81">
        <v>11.56</v>
      </c>
      <c r="P101" s="88">
        <v>0.877</v>
      </c>
      <c r="Q101" s="81">
        <v>73.2</v>
      </c>
      <c r="R101" s="81">
        <v>0</v>
      </c>
      <c r="S101" s="81">
        <v>0</v>
      </c>
      <c r="T101" s="88">
        <v>0.3034</v>
      </c>
      <c r="U101" s="81">
        <v>0</v>
      </c>
      <c r="V101" s="81">
        <v>45.53</v>
      </c>
      <c r="W101" s="81">
        <v>10.24</v>
      </c>
      <c r="X101" s="81">
        <v>0</v>
      </c>
      <c r="Y101" s="81">
        <v>9.7609999999999992</v>
      </c>
      <c r="Z101" s="81">
        <v>0</v>
      </c>
      <c r="AA101" s="89">
        <v>12.25</v>
      </c>
      <c r="AB101" s="60">
        <v>7.2939999999999996</v>
      </c>
      <c r="AC101" s="8"/>
      <c r="AD101" s="90"/>
      <c r="AE101" s="8"/>
    </row>
    <row r="102" spans="1:31" s="78" customFormat="1" x14ac:dyDescent="0.15">
      <c r="A102" s="86" t="s">
        <v>66</v>
      </c>
      <c r="B102" s="87">
        <v>16.850000000000001</v>
      </c>
      <c r="C102" s="82">
        <v>0</v>
      </c>
      <c r="D102" s="81">
        <v>0.81</v>
      </c>
      <c r="E102" s="81">
        <v>0</v>
      </c>
      <c r="F102" s="81">
        <v>0</v>
      </c>
      <c r="G102" s="81">
        <v>22.09</v>
      </c>
      <c r="H102" s="81">
        <v>1.59</v>
      </c>
      <c r="I102" s="88">
        <v>0.60599999999999998</v>
      </c>
      <c r="J102" s="81">
        <v>0</v>
      </c>
      <c r="K102" s="81">
        <v>0</v>
      </c>
      <c r="L102" s="81">
        <v>2.258</v>
      </c>
      <c r="M102" s="81">
        <v>0</v>
      </c>
      <c r="N102" s="81">
        <v>0</v>
      </c>
      <c r="O102" s="81">
        <v>11.56</v>
      </c>
      <c r="P102" s="88">
        <v>0.59099999999999997</v>
      </c>
      <c r="Q102" s="81">
        <v>73.2</v>
      </c>
      <c r="R102" s="81">
        <v>0</v>
      </c>
      <c r="S102" s="81">
        <v>0.47199999999999998</v>
      </c>
      <c r="T102" s="88">
        <v>1.1652</v>
      </c>
      <c r="U102" s="81">
        <v>0</v>
      </c>
      <c r="V102" s="81">
        <v>7.96</v>
      </c>
      <c r="W102" s="81">
        <v>13.91</v>
      </c>
      <c r="X102" s="81">
        <v>0</v>
      </c>
      <c r="Y102" s="81">
        <v>16.05</v>
      </c>
      <c r="Z102" s="81">
        <v>3.38</v>
      </c>
      <c r="AA102" s="89">
        <v>18.71</v>
      </c>
      <c r="AB102" s="60">
        <v>7.3540000000000001</v>
      </c>
      <c r="AC102" s="8"/>
      <c r="AD102" s="90"/>
      <c r="AE102" s="8"/>
    </row>
    <row r="103" spans="1:31" s="78" customFormat="1" x14ac:dyDescent="0.15">
      <c r="A103" s="86" t="s">
        <v>74</v>
      </c>
      <c r="B103" s="87">
        <v>8.8390000000000004</v>
      </c>
      <c r="C103" s="82">
        <v>0</v>
      </c>
      <c r="D103" s="81">
        <v>0.41899999999999998</v>
      </c>
      <c r="E103" s="81">
        <v>85.52</v>
      </c>
      <c r="F103" s="81">
        <v>0</v>
      </c>
      <c r="G103" s="81">
        <v>14.75</v>
      </c>
      <c r="H103" s="81">
        <v>0</v>
      </c>
      <c r="I103" s="88">
        <v>0.60899999999999999</v>
      </c>
      <c r="J103" s="81">
        <v>0</v>
      </c>
      <c r="K103" s="81">
        <v>0</v>
      </c>
      <c r="L103" s="81">
        <v>1.538</v>
      </c>
      <c r="M103" s="81">
        <v>0</v>
      </c>
      <c r="N103" s="81">
        <v>0</v>
      </c>
      <c r="O103" s="81">
        <v>13.14</v>
      </c>
      <c r="P103" s="88">
        <v>2.0270000000000001</v>
      </c>
      <c r="Q103" s="81">
        <v>126.9</v>
      </c>
      <c r="R103" s="81">
        <v>0</v>
      </c>
      <c r="S103" s="81">
        <v>0</v>
      </c>
      <c r="T103" s="88">
        <v>0.30499999999999999</v>
      </c>
      <c r="U103" s="81">
        <v>0</v>
      </c>
      <c r="V103" s="81">
        <v>2.3759999999999999</v>
      </c>
      <c r="W103" s="81">
        <v>6.5759999999999996</v>
      </c>
      <c r="X103" s="81">
        <v>0</v>
      </c>
      <c r="Y103" s="81">
        <v>11.56</v>
      </c>
      <c r="Z103" s="81">
        <v>0</v>
      </c>
      <c r="AA103" s="89">
        <v>29.7</v>
      </c>
      <c r="AB103" s="60">
        <v>11.7</v>
      </c>
      <c r="AC103" s="8"/>
      <c r="AD103" s="90"/>
      <c r="AE103" s="8"/>
    </row>
    <row r="104" spans="1:31" s="78" customFormat="1" x14ac:dyDescent="0.15">
      <c r="A104" s="86" t="s">
        <v>82</v>
      </c>
      <c r="B104" s="87">
        <v>0.63</v>
      </c>
      <c r="C104" s="82">
        <v>3.0670000000000002</v>
      </c>
      <c r="D104" s="81">
        <v>0</v>
      </c>
      <c r="E104" s="81">
        <v>0</v>
      </c>
      <c r="F104" s="81">
        <v>0</v>
      </c>
      <c r="G104" s="81">
        <v>2.2869999999999999</v>
      </c>
      <c r="H104" s="81">
        <v>0.85599999999999998</v>
      </c>
      <c r="I104" s="88">
        <v>0</v>
      </c>
      <c r="J104" s="81">
        <v>0</v>
      </c>
      <c r="K104" s="81">
        <v>0</v>
      </c>
      <c r="L104" s="81">
        <v>0.45900000000000002</v>
      </c>
      <c r="M104" s="81">
        <v>0</v>
      </c>
      <c r="N104" s="81">
        <v>0.4</v>
      </c>
      <c r="O104" s="81">
        <v>21.01</v>
      </c>
      <c r="P104" s="88">
        <v>0.30599999999999999</v>
      </c>
      <c r="Q104" s="81">
        <v>101.8</v>
      </c>
      <c r="R104" s="81">
        <v>0</v>
      </c>
      <c r="S104" s="81">
        <v>1.393</v>
      </c>
      <c r="T104" s="88">
        <v>0.59279999999999999</v>
      </c>
      <c r="U104" s="81">
        <v>0</v>
      </c>
      <c r="V104" s="81">
        <v>7.9630000000000001</v>
      </c>
      <c r="W104" s="81">
        <v>0</v>
      </c>
      <c r="X104" s="81">
        <v>0</v>
      </c>
      <c r="Y104" s="81">
        <v>7.9669999999999996</v>
      </c>
      <c r="Z104" s="81">
        <v>0</v>
      </c>
      <c r="AA104" s="89">
        <v>1.2609999999999999</v>
      </c>
      <c r="AB104" s="60">
        <v>5.7690000000000001</v>
      </c>
      <c r="AC104" s="8"/>
      <c r="AD104" s="90"/>
      <c r="AE104" s="8"/>
    </row>
    <row r="105" spans="1:31" s="78" customFormat="1" x14ac:dyDescent="0.15">
      <c r="A105" s="86" t="s">
        <v>28</v>
      </c>
      <c r="B105" s="87">
        <v>10.82</v>
      </c>
      <c r="C105" s="82">
        <v>0</v>
      </c>
      <c r="D105" s="81">
        <v>0</v>
      </c>
      <c r="E105" s="81">
        <v>0</v>
      </c>
      <c r="F105" s="81">
        <v>0</v>
      </c>
      <c r="G105" s="81">
        <v>20.62</v>
      </c>
      <c r="H105" s="81">
        <v>0</v>
      </c>
      <c r="I105" s="88">
        <v>0.61699999999999999</v>
      </c>
      <c r="J105" s="81">
        <v>7.39</v>
      </c>
      <c r="K105" s="81">
        <v>0</v>
      </c>
      <c r="L105" s="81">
        <v>0.81899999999999995</v>
      </c>
      <c r="M105" s="81">
        <v>0</v>
      </c>
      <c r="N105" s="81">
        <v>0</v>
      </c>
      <c r="O105" s="81">
        <v>2.1150000000000002</v>
      </c>
      <c r="P105" s="88">
        <v>0.307</v>
      </c>
      <c r="Q105" s="81">
        <v>83.95</v>
      </c>
      <c r="R105" s="81">
        <v>0</v>
      </c>
      <c r="S105" s="81">
        <v>0</v>
      </c>
      <c r="T105" s="88">
        <v>0.59360000000000002</v>
      </c>
      <c r="U105" s="81">
        <v>0</v>
      </c>
      <c r="V105" s="81">
        <v>14.95</v>
      </c>
      <c r="W105" s="81">
        <v>17.579999999999998</v>
      </c>
      <c r="X105" s="81">
        <v>30.04</v>
      </c>
      <c r="Y105" s="81">
        <v>29.54</v>
      </c>
      <c r="Z105" s="81">
        <v>0</v>
      </c>
      <c r="AA105" s="89">
        <v>12.25</v>
      </c>
      <c r="AB105" s="60">
        <v>8.907</v>
      </c>
      <c r="AC105" s="8"/>
      <c r="AD105" s="90"/>
      <c r="AE105" s="8"/>
    </row>
    <row r="106" spans="1:31" s="78" customFormat="1" x14ac:dyDescent="0.15">
      <c r="A106" s="86" t="s">
        <v>36</v>
      </c>
      <c r="B106" s="87">
        <v>11.21</v>
      </c>
      <c r="C106" s="82">
        <v>0</v>
      </c>
      <c r="D106" s="81">
        <v>0</v>
      </c>
      <c r="E106" s="81">
        <v>0</v>
      </c>
      <c r="F106" s="81">
        <v>0</v>
      </c>
      <c r="G106" s="81">
        <v>22.09</v>
      </c>
      <c r="H106" s="81">
        <v>0</v>
      </c>
      <c r="I106" s="88">
        <v>1</v>
      </c>
      <c r="J106" s="81">
        <v>5.6479999999999997</v>
      </c>
      <c r="K106" s="81">
        <v>0</v>
      </c>
      <c r="L106" s="81">
        <v>1.179</v>
      </c>
      <c r="M106" s="81">
        <v>0</v>
      </c>
      <c r="N106" s="81">
        <v>0</v>
      </c>
      <c r="O106" s="81">
        <v>3.6920000000000002</v>
      </c>
      <c r="P106" s="88">
        <v>0.59399999999999997</v>
      </c>
      <c r="Q106" s="81">
        <v>91.11</v>
      </c>
      <c r="R106" s="81">
        <v>0</v>
      </c>
      <c r="S106" s="81">
        <v>0</v>
      </c>
      <c r="T106" s="88">
        <v>0</v>
      </c>
      <c r="U106" s="81">
        <v>0</v>
      </c>
      <c r="V106" s="81">
        <v>16.34</v>
      </c>
      <c r="W106" s="81">
        <v>10.27</v>
      </c>
      <c r="X106" s="81">
        <v>45.74</v>
      </c>
      <c r="Y106" s="81">
        <v>25.04</v>
      </c>
      <c r="Z106" s="81">
        <v>0</v>
      </c>
      <c r="AA106" s="89">
        <v>13.54</v>
      </c>
      <c r="AB106" s="60">
        <v>9.5169999999999995</v>
      </c>
      <c r="AC106" s="8"/>
      <c r="AD106" s="90"/>
      <c r="AE106" s="8"/>
    </row>
    <row r="107" spans="1:31" s="78" customFormat="1" x14ac:dyDescent="0.15">
      <c r="A107" s="86" t="s">
        <v>43</v>
      </c>
      <c r="B107" s="87">
        <v>12.8</v>
      </c>
      <c r="C107" s="82">
        <v>0</v>
      </c>
      <c r="D107" s="81">
        <v>0</v>
      </c>
      <c r="E107" s="81">
        <v>0</v>
      </c>
      <c r="F107" s="81">
        <v>0</v>
      </c>
      <c r="G107" s="81">
        <v>19.16</v>
      </c>
      <c r="H107" s="81">
        <v>0</v>
      </c>
      <c r="I107" s="88">
        <v>0.625</v>
      </c>
      <c r="J107" s="81">
        <v>7.3860000000000001</v>
      </c>
      <c r="K107" s="81">
        <v>0</v>
      </c>
      <c r="L107" s="81">
        <v>0.82</v>
      </c>
      <c r="M107" s="81">
        <v>0</v>
      </c>
      <c r="N107" s="81">
        <v>0</v>
      </c>
      <c r="O107" s="81">
        <v>13.14</v>
      </c>
      <c r="P107" s="88">
        <v>0.59499999999999997</v>
      </c>
      <c r="Q107" s="81">
        <v>109</v>
      </c>
      <c r="R107" s="81">
        <v>0</v>
      </c>
      <c r="S107" s="81">
        <v>0</v>
      </c>
      <c r="T107" s="88">
        <v>0.30819999999999997</v>
      </c>
      <c r="U107" s="81">
        <v>0</v>
      </c>
      <c r="V107" s="81">
        <v>14.95</v>
      </c>
      <c r="W107" s="81">
        <v>10.55</v>
      </c>
      <c r="X107" s="81">
        <v>53.59</v>
      </c>
      <c r="Y107" s="81">
        <v>23.25</v>
      </c>
      <c r="Z107" s="81">
        <v>0</v>
      </c>
      <c r="AA107" s="89">
        <v>11.6</v>
      </c>
      <c r="AB107" s="60">
        <v>10.68</v>
      </c>
      <c r="AC107" s="8"/>
      <c r="AD107" s="90"/>
      <c r="AE107" s="8"/>
    </row>
    <row r="108" spans="1:31" s="78" customFormat="1" x14ac:dyDescent="0.15">
      <c r="A108" s="86" t="s">
        <v>51</v>
      </c>
      <c r="B108" s="87">
        <v>4.7939999999999996</v>
      </c>
      <c r="C108" s="82">
        <v>0</v>
      </c>
      <c r="D108" s="81">
        <v>0</v>
      </c>
      <c r="E108" s="81">
        <v>51.39</v>
      </c>
      <c r="F108" s="81">
        <v>0</v>
      </c>
      <c r="G108" s="81">
        <v>11.09</v>
      </c>
      <c r="H108" s="81">
        <v>0</v>
      </c>
      <c r="I108" s="88">
        <v>1.387</v>
      </c>
      <c r="J108" s="81">
        <v>52.62</v>
      </c>
      <c r="K108" s="81">
        <v>0</v>
      </c>
      <c r="L108" s="81">
        <v>2.98</v>
      </c>
      <c r="M108" s="81">
        <v>0</v>
      </c>
      <c r="N108" s="81">
        <v>0</v>
      </c>
      <c r="O108" s="81">
        <v>2.12</v>
      </c>
      <c r="P108" s="88">
        <v>0.309</v>
      </c>
      <c r="Q108" s="81">
        <v>91.12</v>
      </c>
      <c r="R108" s="81">
        <v>0</v>
      </c>
      <c r="S108" s="81">
        <v>0</v>
      </c>
      <c r="T108" s="88">
        <v>0.313</v>
      </c>
      <c r="U108" s="81">
        <v>0</v>
      </c>
      <c r="V108" s="81">
        <v>6.5739999999999998</v>
      </c>
      <c r="W108" s="81">
        <v>6.59</v>
      </c>
      <c r="X108" s="81">
        <v>0</v>
      </c>
      <c r="Y108" s="81">
        <v>3.476</v>
      </c>
      <c r="Z108" s="81">
        <v>5.1390000000000002</v>
      </c>
      <c r="AA108" s="89">
        <v>6.4340000000000002</v>
      </c>
      <c r="AB108" s="60">
        <v>9.4740000000000002</v>
      </c>
      <c r="AC108" s="8"/>
      <c r="AD108" s="90"/>
      <c r="AE108" s="8"/>
    </row>
    <row r="109" spans="1:31" s="78" customFormat="1" x14ac:dyDescent="0.15">
      <c r="A109" s="86" t="s">
        <v>59</v>
      </c>
      <c r="B109" s="87">
        <v>15.79</v>
      </c>
      <c r="C109" s="82">
        <v>6.867</v>
      </c>
      <c r="D109" s="81">
        <v>0</v>
      </c>
      <c r="E109" s="81">
        <v>6.5880000000000001</v>
      </c>
      <c r="F109" s="81">
        <v>0</v>
      </c>
      <c r="G109" s="81">
        <v>11.19</v>
      </c>
      <c r="H109" s="81">
        <v>0</v>
      </c>
      <c r="I109" s="88">
        <v>0.63300000000000001</v>
      </c>
      <c r="J109" s="81">
        <v>0</v>
      </c>
      <c r="K109" s="81">
        <v>0</v>
      </c>
      <c r="L109" s="81">
        <v>1.9</v>
      </c>
      <c r="M109" s="81">
        <v>0</v>
      </c>
      <c r="N109" s="81">
        <v>0</v>
      </c>
      <c r="O109" s="81">
        <v>9.9969999999999999</v>
      </c>
      <c r="P109" s="88">
        <v>0.59699999999999998</v>
      </c>
      <c r="Q109" s="81">
        <v>55.33</v>
      </c>
      <c r="R109" s="81">
        <v>0</v>
      </c>
      <c r="S109" s="81">
        <v>0</v>
      </c>
      <c r="T109" s="88">
        <v>0.88380000000000003</v>
      </c>
      <c r="U109" s="81">
        <v>0</v>
      </c>
      <c r="V109" s="81">
        <v>12.16</v>
      </c>
      <c r="W109" s="81">
        <v>6.5940000000000003</v>
      </c>
      <c r="X109" s="81">
        <v>0</v>
      </c>
      <c r="Y109" s="81">
        <v>9.7690000000000001</v>
      </c>
      <c r="Z109" s="81">
        <v>0</v>
      </c>
      <c r="AA109" s="89">
        <v>7.7270000000000003</v>
      </c>
      <c r="AB109" s="60">
        <v>5.6159999999999997</v>
      </c>
      <c r="AC109" s="8"/>
      <c r="AD109" s="90"/>
      <c r="AE109" s="8"/>
    </row>
    <row r="110" spans="1:31" s="78" customFormat="1" x14ac:dyDescent="0.15">
      <c r="A110" s="86" t="s">
        <v>67</v>
      </c>
      <c r="B110" s="87">
        <v>12.78</v>
      </c>
      <c r="C110" s="82">
        <v>0</v>
      </c>
      <c r="D110" s="81">
        <v>0</v>
      </c>
      <c r="E110" s="81">
        <v>0</v>
      </c>
      <c r="F110" s="81">
        <v>0</v>
      </c>
      <c r="G110" s="81">
        <v>14.76</v>
      </c>
      <c r="H110" s="81">
        <v>1.5880000000000001</v>
      </c>
      <c r="I110" s="88">
        <v>1.016</v>
      </c>
      <c r="J110" s="81">
        <v>0</v>
      </c>
      <c r="K110" s="81">
        <v>0</v>
      </c>
      <c r="L110" s="81">
        <v>4.7809999999999997</v>
      </c>
      <c r="M110" s="81">
        <v>0</v>
      </c>
      <c r="N110" s="81">
        <v>0</v>
      </c>
      <c r="O110" s="81">
        <v>5.2729999999999997</v>
      </c>
      <c r="P110" s="88">
        <v>0.88500000000000001</v>
      </c>
      <c r="Q110" s="81">
        <v>15.95</v>
      </c>
      <c r="R110" s="81">
        <v>0.46100000000000002</v>
      </c>
      <c r="S110" s="81">
        <v>0.4123</v>
      </c>
      <c r="T110" s="88">
        <v>1.4587000000000001</v>
      </c>
      <c r="U110" s="81">
        <v>0</v>
      </c>
      <c r="V110" s="81">
        <v>3.7850000000000001</v>
      </c>
      <c r="W110" s="81">
        <v>13.93</v>
      </c>
      <c r="X110" s="81">
        <v>0</v>
      </c>
      <c r="Y110" s="81">
        <v>18.760000000000002</v>
      </c>
      <c r="Z110" s="81">
        <v>0</v>
      </c>
      <c r="AA110" s="89">
        <v>11.6</v>
      </c>
      <c r="AB110" s="60">
        <v>4.1319999999999997</v>
      </c>
      <c r="AC110" s="8"/>
      <c r="AD110" s="90"/>
      <c r="AE110" s="8"/>
    </row>
    <row r="111" spans="1:31" s="78" customFormat="1" x14ac:dyDescent="0.15">
      <c r="A111" s="86" t="s">
        <v>75</v>
      </c>
      <c r="B111" s="87">
        <v>16.77</v>
      </c>
      <c r="C111" s="82">
        <v>0</v>
      </c>
      <c r="D111" s="81">
        <v>0</v>
      </c>
      <c r="E111" s="81">
        <v>10.86</v>
      </c>
      <c r="F111" s="81">
        <v>0</v>
      </c>
      <c r="G111" s="81">
        <v>22.09</v>
      </c>
      <c r="H111" s="81">
        <v>0</v>
      </c>
      <c r="I111" s="88">
        <v>0.64100000000000001</v>
      </c>
      <c r="J111" s="81">
        <v>0</v>
      </c>
      <c r="K111" s="81">
        <v>0</v>
      </c>
      <c r="L111" s="81">
        <v>1.5409999999999999</v>
      </c>
      <c r="M111" s="81">
        <v>0</v>
      </c>
      <c r="N111" s="81">
        <v>0</v>
      </c>
      <c r="O111" s="81">
        <v>13.15</v>
      </c>
      <c r="P111" s="88">
        <v>0.311</v>
      </c>
      <c r="Q111" s="81">
        <v>144.80000000000001</v>
      </c>
      <c r="R111" s="81">
        <v>0</v>
      </c>
      <c r="S111" s="81">
        <v>0</v>
      </c>
      <c r="T111" s="88">
        <v>0.59850000000000003</v>
      </c>
      <c r="U111" s="81">
        <v>0</v>
      </c>
      <c r="V111" s="81">
        <v>2.39</v>
      </c>
      <c r="W111" s="81">
        <v>0</v>
      </c>
      <c r="X111" s="81">
        <v>0</v>
      </c>
      <c r="Y111" s="81">
        <v>14.26</v>
      </c>
      <c r="Z111" s="81">
        <v>0</v>
      </c>
      <c r="AA111" s="89">
        <v>32.93</v>
      </c>
      <c r="AB111" s="60">
        <v>10.01</v>
      </c>
      <c r="AC111" s="8"/>
      <c r="AD111" s="90"/>
      <c r="AE111" s="8"/>
    </row>
    <row r="112" spans="1:31" s="78" customFormat="1" x14ac:dyDescent="0.15">
      <c r="A112" s="86" t="s">
        <v>83</v>
      </c>
      <c r="B112" s="87">
        <v>4.9589999999999996</v>
      </c>
      <c r="C112" s="82">
        <v>0</v>
      </c>
      <c r="D112" s="81">
        <v>0</v>
      </c>
      <c r="E112" s="81">
        <v>0</v>
      </c>
      <c r="F112" s="81">
        <v>12.58</v>
      </c>
      <c r="G112" s="81">
        <v>11.03</v>
      </c>
      <c r="H112" s="81">
        <v>0</v>
      </c>
      <c r="I112" s="88">
        <v>0.64500000000000002</v>
      </c>
      <c r="J112" s="81">
        <v>0</v>
      </c>
      <c r="K112" s="81">
        <v>0</v>
      </c>
      <c r="L112" s="81">
        <v>2.262</v>
      </c>
      <c r="M112" s="81">
        <v>0</v>
      </c>
      <c r="N112" s="81">
        <v>0</v>
      </c>
      <c r="O112" s="81">
        <v>6.851</v>
      </c>
      <c r="P112" s="88">
        <v>0.312</v>
      </c>
      <c r="Q112" s="81">
        <v>91.14</v>
      </c>
      <c r="R112" s="81">
        <v>0</v>
      </c>
      <c r="S112" s="81">
        <v>0</v>
      </c>
      <c r="T112" s="88">
        <v>0.88629999999999998</v>
      </c>
      <c r="U112" s="81">
        <v>0.54400000000000004</v>
      </c>
      <c r="V112" s="81">
        <v>14.96</v>
      </c>
      <c r="W112" s="81">
        <v>0</v>
      </c>
      <c r="X112" s="81">
        <v>0</v>
      </c>
      <c r="Y112" s="81">
        <v>23.25</v>
      </c>
      <c r="Z112" s="81">
        <v>0</v>
      </c>
      <c r="AA112" s="89">
        <v>13.54</v>
      </c>
      <c r="AB112" s="60">
        <v>7.0369999999999999</v>
      </c>
      <c r="AC112" s="8"/>
      <c r="AD112" s="90"/>
      <c r="AE112" s="8"/>
    </row>
    <row r="113" spans="1:31" s="78" customFormat="1" x14ac:dyDescent="0.15">
      <c r="A113" s="86" t="s">
        <v>29</v>
      </c>
      <c r="B113" s="87">
        <v>4.75</v>
      </c>
      <c r="C113" s="82">
        <v>0</v>
      </c>
      <c r="D113" s="81">
        <v>0</v>
      </c>
      <c r="E113" s="81">
        <v>0</v>
      </c>
      <c r="F113" s="81">
        <v>0</v>
      </c>
      <c r="G113" s="81">
        <v>14.76</v>
      </c>
      <c r="H113" s="81">
        <v>0</v>
      </c>
      <c r="I113" s="88">
        <v>1.028</v>
      </c>
      <c r="J113" s="81">
        <v>0</v>
      </c>
      <c r="K113" s="81">
        <v>0</v>
      </c>
      <c r="L113" s="81">
        <v>2.6219999999999999</v>
      </c>
      <c r="M113" s="81">
        <v>0</v>
      </c>
      <c r="N113" s="81">
        <v>0</v>
      </c>
      <c r="O113" s="81">
        <v>10</v>
      </c>
      <c r="P113" s="88">
        <v>1.1739999999999999</v>
      </c>
      <c r="Q113" s="81">
        <v>152</v>
      </c>
      <c r="R113" s="81">
        <v>0</v>
      </c>
      <c r="S113" s="81">
        <v>0</v>
      </c>
      <c r="T113" s="88">
        <v>0.317</v>
      </c>
      <c r="U113" s="81">
        <v>0</v>
      </c>
      <c r="V113" s="81">
        <v>5.1859999999999999</v>
      </c>
      <c r="W113" s="81">
        <v>6.6050000000000004</v>
      </c>
      <c r="X113" s="81">
        <v>0</v>
      </c>
      <c r="Y113" s="81">
        <v>25.05</v>
      </c>
      <c r="Z113" s="81">
        <v>0</v>
      </c>
      <c r="AA113" s="89">
        <v>12.9</v>
      </c>
      <c r="AB113" s="60">
        <v>9.0920000000000005</v>
      </c>
      <c r="AC113" s="8"/>
      <c r="AD113" s="90"/>
      <c r="AE113" s="8"/>
    </row>
    <row r="114" spans="1:31" s="78" customFormat="1" x14ac:dyDescent="0.15">
      <c r="A114" s="86" t="s">
        <v>37</v>
      </c>
      <c r="B114" s="87">
        <v>5.141</v>
      </c>
      <c r="C114" s="82">
        <v>0</v>
      </c>
      <c r="D114" s="81">
        <v>0</v>
      </c>
      <c r="E114" s="81">
        <v>0</v>
      </c>
      <c r="F114" s="81">
        <v>0</v>
      </c>
      <c r="G114" s="81">
        <v>16.23</v>
      </c>
      <c r="H114" s="81">
        <v>0</v>
      </c>
      <c r="I114" s="88">
        <v>0.65300000000000002</v>
      </c>
      <c r="J114" s="81">
        <v>0</v>
      </c>
      <c r="K114" s="81">
        <v>0</v>
      </c>
      <c r="L114" s="81">
        <v>3.3420000000000001</v>
      </c>
      <c r="M114" s="81">
        <v>0</v>
      </c>
      <c r="N114" s="81">
        <v>0</v>
      </c>
      <c r="O114" s="81">
        <v>11.58</v>
      </c>
      <c r="P114" s="88">
        <v>2.036</v>
      </c>
      <c r="Q114" s="81">
        <v>144.80000000000001</v>
      </c>
      <c r="R114" s="81">
        <v>0</v>
      </c>
      <c r="S114" s="81">
        <v>0</v>
      </c>
      <c r="T114" s="88">
        <v>0.31390000000000001</v>
      </c>
      <c r="U114" s="81">
        <v>0</v>
      </c>
      <c r="V114" s="81">
        <v>3.7909999999999999</v>
      </c>
      <c r="W114" s="81">
        <v>6.609</v>
      </c>
      <c r="X114" s="81">
        <v>0</v>
      </c>
      <c r="Y114" s="81">
        <v>23.26</v>
      </c>
      <c r="Z114" s="81">
        <v>0</v>
      </c>
      <c r="AA114" s="89">
        <v>10.32</v>
      </c>
      <c r="AB114" s="60">
        <v>8.7720000000000002</v>
      </c>
      <c r="AC114" s="8"/>
      <c r="AD114" s="90"/>
      <c r="AE114" s="8"/>
    </row>
    <row r="115" spans="1:31" s="78" customFormat="1" x14ac:dyDescent="0.15">
      <c r="A115" s="86" t="s">
        <v>44</v>
      </c>
      <c r="B115" s="87">
        <v>5.7320000000000002</v>
      </c>
      <c r="C115" s="82">
        <v>0</v>
      </c>
      <c r="D115" s="81">
        <v>0</v>
      </c>
      <c r="E115" s="81">
        <v>0</v>
      </c>
      <c r="F115" s="81">
        <v>0</v>
      </c>
      <c r="G115" s="81">
        <v>14.76</v>
      </c>
      <c r="H115" s="81">
        <v>0</v>
      </c>
      <c r="I115" s="88">
        <v>0.65700000000000003</v>
      </c>
      <c r="J115" s="81">
        <v>0</v>
      </c>
      <c r="K115" s="81">
        <v>0</v>
      </c>
      <c r="L115" s="81">
        <v>2.6230000000000002</v>
      </c>
      <c r="M115" s="81">
        <v>0</v>
      </c>
      <c r="N115" s="81">
        <v>0</v>
      </c>
      <c r="O115" s="81">
        <v>13.16</v>
      </c>
      <c r="P115" s="88">
        <v>1.4630000000000001</v>
      </c>
      <c r="Q115" s="81">
        <v>162.69999999999999</v>
      </c>
      <c r="R115" s="81">
        <v>0</v>
      </c>
      <c r="S115" s="81">
        <v>0</v>
      </c>
      <c r="T115" s="88">
        <v>1.1757</v>
      </c>
      <c r="U115" s="81">
        <v>0</v>
      </c>
      <c r="V115" s="81">
        <v>3.702</v>
      </c>
      <c r="W115" s="81">
        <v>13.95</v>
      </c>
      <c r="X115" s="81">
        <v>0</v>
      </c>
      <c r="Y115" s="81">
        <v>27.75</v>
      </c>
      <c r="Z115" s="81">
        <v>0</v>
      </c>
      <c r="AA115" s="89">
        <v>13.55</v>
      </c>
      <c r="AB115" s="60">
        <v>10.050000000000001</v>
      </c>
      <c r="AC115" s="8"/>
      <c r="AD115" s="90"/>
      <c r="AE115" s="8"/>
    </row>
    <row r="116" spans="1:31" s="78" customFormat="1" x14ac:dyDescent="0.15">
      <c r="A116" s="86" t="s">
        <v>52</v>
      </c>
      <c r="B116" s="87">
        <v>11.72</v>
      </c>
      <c r="C116" s="82">
        <v>0</v>
      </c>
      <c r="D116" s="81">
        <v>0</v>
      </c>
      <c r="E116" s="81">
        <v>0</v>
      </c>
      <c r="F116" s="81">
        <v>0</v>
      </c>
      <c r="G116" s="81">
        <v>18.43</v>
      </c>
      <c r="H116" s="81">
        <v>0.82699999999999996</v>
      </c>
      <c r="I116" s="88">
        <v>0.66100000000000003</v>
      </c>
      <c r="J116" s="81">
        <v>0</v>
      </c>
      <c r="K116" s="81">
        <v>0</v>
      </c>
      <c r="L116" s="81">
        <v>2.2629999999999999</v>
      </c>
      <c r="M116" s="81">
        <v>0</v>
      </c>
      <c r="N116" s="81">
        <v>0</v>
      </c>
      <c r="O116" s="81">
        <v>0</v>
      </c>
      <c r="P116" s="88">
        <v>0.89</v>
      </c>
      <c r="Q116" s="81">
        <v>162.80000000000001</v>
      </c>
      <c r="R116" s="81">
        <v>0</v>
      </c>
      <c r="S116" s="81">
        <v>0</v>
      </c>
      <c r="T116" s="88">
        <v>0.60250000000000004</v>
      </c>
      <c r="U116" s="81">
        <v>0</v>
      </c>
      <c r="V116" s="81">
        <v>3.794</v>
      </c>
      <c r="W116" s="81">
        <v>0</v>
      </c>
      <c r="X116" s="81">
        <v>30.07</v>
      </c>
      <c r="Y116" s="81">
        <v>14.27</v>
      </c>
      <c r="Z116" s="81">
        <v>0</v>
      </c>
      <c r="AA116" s="89">
        <v>16.78</v>
      </c>
      <c r="AB116" s="60">
        <v>10.119999999999999</v>
      </c>
      <c r="AC116" s="8"/>
      <c r="AD116" s="90"/>
      <c r="AE116" s="8"/>
    </row>
    <row r="117" spans="1:31" s="78" customFormat="1" x14ac:dyDescent="0.15">
      <c r="A117" s="86" t="s">
        <v>60</v>
      </c>
      <c r="B117" s="87">
        <v>11.71</v>
      </c>
      <c r="C117" s="82">
        <v>0</v>
      </c>
      <c r="D117" s="81">
        <v>0</v>
      </c>
      <c r="E117" s="81">
        <v>0</v>
      </c>
      <c r="F117" s="81">
        <v>0</v>
      </c>
      <c r="G117" s="81">
        <v>18.13</v>
      </c>
      <c r="H117" s="81">
        <v>0</v>
      </c>
      <c r="I117" s="88">
        <v>0.66500000000000004</v>
      </c>
      <c r="J117" s="81">
        <v>0</v>
      </c>
      <c r="K117" s="81">
        <v>0</v>
      </c>
      <c r="L117" s="81">
        <v>5.5030000000000001</v>
      </c>
      <c r="M117" s="81">
        <v>0</v>
      </c>
      <c r="N117" s="81">
        <v>0</v>
      </c>
      <c r="O117" s="81">
        <v>3.7080000000000002</v>
      </c>
      <c r="P117" s="88">
        <v>0.89</v>
      </c>
      <c r="Q117" s="81">
        <v>26.71</v>
      </c>
      <c r="R117" s="81">
        <v>0</v>
      </c>
      <c r="S117" s="81">
        <v>0</v>
      </c>
      <c r="T117" s="88">
        <v>0.70330000000000004</v>
      </c>
      <c r="U117" s="81">
        <v>0</v>
      </c>
      <c r="V117" s="81">
        <v>6.5860000000000003</v>
      </c>
      <c r="W117" s="81">
        <v>10.28</v>
      </c>
      <c r="X117" s="81">
        <v>0</v>
      </c>
      <c r="Y117" s="81">
        <v>7.9790000000000001</v>
      </c>
      <c r="Z117" s="81">
        <v>0</v>
      </c>
      <c r="AA117" s="89">
        <v>18.07</v>
      </c>
      <c r="AB117" s="60">
        <v>4.2670000000000003</v>
      </c>
      <c r="AC117" s="8"/>
      <c r="AD117" s="90"/>
      <c r="AE117" s="8"/>
    </row>
    <row r="118" spans="1:31" s="78" customFormat="1" x14ac:dyDescent="0.15">
      <c r="A118" s="86" t="s">
        <v>68</v>
      </c>
      <c r="B118" s="87">
        <v>16.62</v>
      </c>
      <c r="C118" s="82">
        <v>0</v>
      </c>
      <c r="D118" s="81">
        <v>0</v>
      </c>
      <c r="E118" s="81">
        <v>0</v>
      </c>
      <c r="F118" s="81">
        <v>0</v>
      </c>
      <c r="G118" s="81">
        <v>14.76</v>
      </c>
      <c r="H118" s="81">
        <v>0.81399999999999995</v>
      </c>
      <c r="I118" s="88">
        <v>1.048</v>
      </c>
      <c r="J118" s="81">
        <v>0</v>
      </c>
      <c r="K118" s="81">
        <v>0</v>
      </c>
      <c r="L118" s="81">
        <v>5.5039999999999996</v>
      </c>
      <c r="M118" s="81">
        <v>0</v>
      </c>
      <c r="N118" s="81">
        <v>0</v>
      </c>
      <c r="O118" s="81">
        <v>2.1339999999999999</v>
      </c>
      <c r="P118" s="88">
        <v>1.4650000000000001</v>
      </c>
      <c r="Q118" s="81">
        <v>26.72</v>
      </c>
      <c r="R118" s="81">
        <v>0</v>
      </c>
      <c r="S118" s="81">
        <v>0</v>
      </c>
      <c r="T118" s="88">
        <v>2.0392000000000001</v>
      </c>
      <c r="U118" s="81">
        <v>0</v>
      </c>
      <c r="V118" s="81">
        <v>9.3800000000000008</v>
      </c>
      <c r="W118" s="81">
        <v>17.62</v>
      </c>
      <c r="X118" s="81">
        <v>0</v>
      </c>
      <c r="Y118" s="81">
        <v>11.58</v>
      </c>
      <c r="Z118" s="81">
        <v>0</v>
      </c>
      <c r="AA118" s="89">
        <v>15.49</v>
      </c>
      <c r="AB118" s="60">
        <v>4.8140000000000001</v>
      </c>
      <c r="AC118" s="8"/>
      <c r="AD118" s="90"/>
      <c r="AE118" s="8"/>
    </row>
    <row r="119" spans="1:31" s="78" customFormat="1" x14ac:dyDescent="0.15">
      <c r="A119" s="86" t="s">
        <v>76</v>
      </c>
      <c r="B119" s="87">
        <v>15.7</v>
      </c>
      <c r="C119" s="82">
        <v>0</v>
      </c>
      <c r="D119" s="81">
        <v>0</v>
      </c>
      <c r="E119" s="81">
        <v>0</v>
      </c>
      <c r="F119" s="81">
        <v>0</v>
      </c>
      <c r="G119" s="81">
        <v>12.56</v>
      </c>
      <c r="H119" s="81">
        <v>0</v>
      </c>
      <c r="I119" s="88">
        <v>0.67300000000000004</v>
      </c>
      <c r="J119" s="81">
        <v>0</v>
      </c>
      <c r="K119" s="81">
        <v>0</v>
      </c>
      <c r="L119" s="81">
        <v>3.7040000000000002</v>
      </c>
      <c r="M119" s="81">
        <v>0</v>
      </c>
      <c r="N119" s="81">
        <v>0</v>
      </c>
      <c r="O119" s="81">
        <v>2.1360000000000001</v>
      </c>
      <c r="P119" s="88">
        <v>0.60499999999999998</v>
      </c>
      <c r="Q119" s="81">
        <v>109.1</v>
      </c>
      <c r="R119" s="81">
        <v>0</v>
      </c>
      <c r="S119" s="81">
        <v>0</v>
      </c>
      <c r="T119" s="88">
        <v>2.04</v>
      </c>
      <c r="U119" s="81">
        <v>0</v>
      </c>
      <c r="V119" s="81">
        <v>3.7959999999999998</v>
      </c>
      <c r="W119" s="81">
        <v>0</v>
      </c>
      <c r="X119" s="81">
        <v>0</v>
      </c>
      <c r="Y119" s="81">
        <v>11.59</v>
      </c>
      <c r="Z119" s="81">
        <v>0</v>
      </c>
      <c r="AA119" s="89">
        <v>29.71</v>
      </c>
      <c r="AB119" s="60">
        <v>7.37</v>
      </c>
      <c r="AC119" s="8"/>
      <c r="AD119" s="90"/>
      <c r="AE119" s="8"/>
    </row>
    <row r="120" spans="1:31" s="78" customFormat="1" x14ac:dyDescent="0.15">
      <c r="A120" s="86" t="s">
        <v>84</v>
      </c>
      <c r="B120" s="87">
        <v>8.6869999999999994</v>
      </c>
      <c r="C120" s="82">
        <v>0</v>
      </c>
      <c r="D120" s="81">
        <v>0</v>
      </c>
      <c r="E120" s="81">
        <v>0</v>
      </c>
      <c r="F120" s="81">
        <v>0</v>
      </c>
      <c r="G120" s="81">
        <v>18.43</v>
      </c>
      <c r="H120" s="81">
        <v>0.85299999999999998</v>
      </c>
      <c r="I120" s="88">
        <v>0.67700000000000005</v>
      </c>
      <c r="J120" s="81">
        <v>0</v>
      </c>
      <c r="K120" s="81">
        <v>0</v>
      </c>
      <c r="L120" s="81">
        <v>1.1839999999999999</v>
      </c>
      <c r="M120" s="81">
        <v>0</v>
      </c>
      <c r="N120" s="81">
        <v>0</v>
      </c>
      <c r="O120" s="81">
        <v>0</v>
      </c>
      <c r="P120" s="88">
        <v>0.31900000000000001</v>
      </c>
      <c r="Q120" s="81">
        <v>127</v>
      </c>
      <c r="R120" s="81">
        <v>0</v>
      </c>
      <c r="S120" s="81">
        <v>0</v>
      </c>
      <c r="T120" s="88">
        <v>0.89280000000000004</v>
      </c>
      <c r="U120" s="81">
        <v>0</v>
      </c>
      <c r="V120" s="81">
        <v>0</v>
      </c>
      <c r="W120" s="81">
        <v>6.6239999999999997</v>
      </c>
      <c r="X120" s="81">
        <v>124.2</v>
      </c>
      <c r="Y120" s="81">
        <v>16.48</v>
      </c>
      <c r="Z120" s="81">
        <v>0</v>
      </c>
      <c r="AA120" s="89">
        <v>11.61</v>
      </c>
      <c r="AB120" s="60">
        <v>12.19</v>
      </c>
      <c r="AC120" s="8"/>
      <c r="AD120" s="90"/>
      <c r="AE120" s="8"/>
    </row>
    <row r="121" spans="1:31" s="78" customFormat="1" x14ac:dyDescent="0.15">
      <c r="A121" s="86" t="s">
        <v>30</v>
      </c>
      <c r="B121" s="87">
        <v>9.6790000000000003</v>
      </c>
      <c r="C121" s="82">
        <v>0</v>
      </c>
      <c r="D121" s="81">
        <v>0</v>
      </c>
      <c r="E121" s="81">
        <v>0</v>
      </c>
      <c r="F121" s="81">
        <v>0</v>
      </c>
      <c r="G121" s="81">
        <v>14.77</v>
      </c>
      <c r="H121" s="81">
        <v>0.85199999999999998</v>
      </c>
      <c r="I121" s="88">
        <v>0.68100000000000005</v>
      </c>
      <c r="J121" s="81">
        <v>0</v>
      </c>
      <c r="K121" s="81">
        <v>0</v>
      </c>
      <c r="L121" s="81">
        <v>3.7050000000000001</v>
      </c>
      <c r="M121" s="81">
        <v>0</v>
      </c>
      <c r="N121" s="81">
        <v>0</v>
      </c>
      <c r="O121" s="81">
        <v>0</v>
      </c>
      <c r="P121" s="88">
        <v>1.468</v>
      </c>
      <c r="Q121" s="81">
        <v>180.7</v>
      </c>
      <c r="R121" s="81">
        <v>0</v>
      </c>
      <c r="S121" s="81">
        <v>0</v>
      </c>
      <c r="T121" s="88">
        <v>1.1806000000000001</v>
      </c>
      <c r="U121" s="81">
        <v>0</v>
      </c>
      <c r="V121" s="81">
        <v>3.7989999999999999</v>
      </c>
      <c r="W121" s="81">
        <v>13.16</v>
      </c>
      <c r="X121" s="81">
        <v>0</v>
      </c>
      <c r="Y121" s="81">
        <v>17.88</v>
      </c>
      <c r="Z121" s="81">
        <v>0</v>
      </c>
      <c r="AA121" s="89">
        <v>12.9</v>
      </c>
      <c r="AB121" s="60">
        <v>10.029999999999999</v>
      </c>
      <c r="AC121" s="8"/>
      <c r="AD121" s="90"/>
      <c r="AE121" s="8"/>
    </row>
    <row r="122" spans="1:31" s="78" customFormat="1" x14ac:dyDescent="0.15">
      <c r="A122" s="86" t="s">
        <v>38</v>
      </c>
      <c r="B122" s="87">
        <v>14.67</v>
      </c>
      <c r="C122" s="82">
        <v>0</v>
      </c>
      <c r="D122" s="81">
        <v>0</v>
      </c>
      <c r="E122" s="81">
        <v>0</v>
      </c>
      <c r="F122" s="81">
        <v>0</v>
      </c>
      <c r="G122" s="81">
        <v>29.43</v>
      </c>
      <c r="H122" s="81">
        <v>0</v>
      </c>
      <c r="I122" s="88">
        <v>0.68500000000000005</v>
      </c>
      <c r="J122" s="81">
        <v>0</v>
      </c>
      <c r="K122" s="81">
        <v>0</v>
      </c>
      <c r="L122" s="81">
        <v>1.905</v>
      </c>
      <c r="M122" s="81">
        <v>0</v>
      </c>
      <c r="N122" s="81">
        <v>0</v>
      </c>
      <c r="O122" s="81">
        <v>0</v>
      </c>
      <c r="P122" s="88">
        <v>0.89400000000000002</v>
      </c>
      <c r="Q122" s="81">
        <v>116.2</v>
      </c>
      <c r="R122" s="81">
        <v>0</v>
      </c>
      <c r="S122" s="81">
        <v>0</v>
      </c>
      <c r="T122" s="88">
        <v>0</v>
      </c>
      <c r="U122" s="81">
        <v>0</v>
      </c>
      <c r="V122" s="81">
        <v>5.1970000000000001</v>
      </c>
      <c r="W122" s="81">
        <v>13.47</v>
      </c>
      <c r="X122" s="81">
        <v>0</v>
      </c>
      <c r="Y122" s="81">
        <v>18.7</v>
      </c>
      <c r="Z122" s="81">
        <v>0</v>
      </c>
      <c r="AA122" s="89">
        <v>20.02</v>
      </c>
      <c r="AB122" s="60">
        <v>8.5069999999999997</v>
      </c>
      <c r="AC122" s="8"/>
      <c r="AD122" s="90"/>
      <c r="AE122" s="8"/>
    </row>
    <row r="123" spans="1:31" s="78" customFormat="1" x14ac:dyDescent="0.15">
      <c r="A123" s="86" t="s">
        <v>45</v>
      </c>
      <c r="B123" s="87">
        <v>15.06</v>
      </c>
      <c r="C123" s="82">
        <v>0</v>
      </c>
      <c r="D123" s="81">
        <v>0</v>
      </c>
      <c r="E123" s="81">
        <v>0</v>
      </c>
      <c r="F123" s="81">
        <v>0</v>
      </c>
      <c r="G123" s="81">
        <v>31.63</v>
      </c>
      <c r="H123" s="81">
        <v>0</v>
      </c>
      <c r="I123" s="88">
        <v>1.0680000000000001</v>
      </c>
      <c r="J123" s="81">
        <v>0</v>
      </c>
      <c r="K123" s="81">
        <v>0</v>
      </c>
      <c r="L123" s="81">
        <v>1.5449999999999999</v>
      </c>
      <c r="M123" s="81">
        <v>0</v>
      </c>
      <c r="N123" s="81">
        <v>0</v>
      </c>
      <c r="O123" s="81">
        <v>0</v>
      </c>
      <c r="P123" s="88">
        <v>0.60799999999999998</v>
      </c>
      <c r="Q123" s="81">
        <v>101</v>
      </c>
      <c r="R123" s="81">
        <v>0</v>
      </c>
      <c r="S123" s="81">
        <v>0</v>
      </c>
      <c r="T123" s="88">
        <v>0.32119999999999999</v>
      </c>
      <c r="U123" s="81">
        <v>0</v>
      </c>
      <c r="V123" s="81">
        <v>5.1980000000000004</v>
      </c>
      <c r="W123" s="81">
        <v>6.6349999999999998</v>
      </c>
      <c r="X123" s="81">
        <v>0</v>
      </c>
      <c r="Y123" s="81">
        <v>20.58</v>
      </c>
      <c r="Z123" s="81">
        <v>0</v>
      </c>
      <c r="AA123" s="89">
        <v>16.14</v>
      </c>
      <c r="AB123" s="60">
        <v>7.6840000000000002</v>
      </c>
      <c r="AC123" s="8"/>
      <c r="AD123" s="90"/>
      <c r="AE123" s="8"/>
    </row>
    <row r="124" spans="1:31" s="78" customFormat="1" x14ac:dyDescent="0.15">
      <c r="A124" s="86" t="s">
        <v>53</v>
      </c>
      <c r="B124" s="87">
        <v>15.65</v>
      </c>
      <c r="C124" s="82">
        <v>0</v>
      </c>
      <c r="D124" s="81">
        <v>0</v>
      </c>
      <c r="E124" s="81">
        <v>12.99</v>
      </c>
      <c r="F124" s="81">
        <v>0</v>
      </c>
      <c r="G124" s="81">
        <v>29.43</v>
      </c>
      <c r="H124" s="81">
        <v>0</v>
      </c>
      <c r="I124" s="88">
        <v>0.69299999999999995</v>
      </c>
      <c r="J124" s="81">
        <v>0</v>
      </c>
      <c r="K124" s="81">
        <v>0</v>
      </c>
      <c r="L124" s="81">
        <v>1.9059999999999999</v>
      </c>
      <c r="M124" s="81">
        <v>0</v>
      </c>
      <c r="N124" s="81">
        <v>0</v>
      </c>
      <c r="O124" s="81">
        <v>0</v>
      </c>
      <c r="P124" s="88">
        <v>0.32200000000000001</v>
      </c>
      <c r="Q124" s="81">
        <v>116.2</v>
      </c>
      <c r="R124" s="81">
        <v>0</v>
      </c>
      <c r="S124" s="81">
        <v>0</v>
      </c>
      <c r="T124" s="88">
        <v>0.60899999999999999</v>
      </c>
      <c r="U124" s="81">
        <v>0</v>
      </c>
      <c r="V124" s="81">
        <v>5.2</v>
      </c>
      <c r="W124" s="81">
        <v>10.61</v>
      </c>
      <c r="X124" s="81">
        <v>0</v>
      </c>
      <c r="Y124" s="81">
        <v>18.079999999999998</v>
      </c>
      <c r="Z124" s="81">
        <v>0</v>
      </c>
      <c r="AA124" s="89">
        <v>20.27</v>
      </c>
      <c r="AB124" s="60">
        <v>8.9220000000000006</v>
      </c>
      <c r="AC124" s="8"/>
      <c r="AD124" s="90"/>
      <c r="AE124" s="8"/>
    </row>
    <row r="125" spans="1:31" s="78" customFormat="1" x14ac:dyDescent="0.15">
      <c r="A125" s="86" t="s">
        <v>61</v>
      </c>
      <c r="B125" s="87">
        <v>11.24</v>
      </c>
      <c r="C125" s="82">
        <v>0</v>
      </c>
      <c r="D125" s="81">
        <v>0</v>
      </c>
      <c r="E125" s="81">
        <v>0</v>
      </c>
      <c r="F125" s="81">
        <v>0</v>
      </c>
      <c r="G125" s="81">
        <v>29.44</v>
      </c>
      <c r="H125" s="81">
        <v>0</v>
      </c>
      <c r="I125" s="88">
        <v>0</v>
      </c>
      <c r="J125" s="81">
        <v>0</v>
      </c>
      <c r="K125" s="81">
        <v>0</v>
      </c>
      <c r="L125" s="81">
        <v>2.9860000000000002</v>
      </c>
      <c r="M125" s="81">
        <v>0</v>
      </c>
      <c r="N125" s="81">
        <v>0</v>
      </c>
      <c r="O125" s="81">
        <v>3.7120000000000002</v>
      </c>
      <c r="P125" s="88">
        <v>1.4710000000000001</v>
      </c>
      <c r="Q125" s="81">
        <v>91.18</v>
      </c>
      <c r="R125" s="81">
        <v>0</v>
      </c>
      <c r="S125" s="81">
        <v>0</v>
      </c>
      <c r="T125" s="88">
        <v>0.60980000000000001</v>
      </c>
      <c r="U125" s="81">
        <v>0</v>
      </c>
      <c r="V125" s="81">
        <v>5.2009999999999996</v>
      </c>
      <c r="W125" s="81">
        <v>10.11</v>
      </c>
      <c r="X125" s="81">
        <v>0</v>
      </c>
      <c r="Y125" s="81">
        <v>16.079999999999998</v>
      </c>
      <c r="Z125" s="81">
        <v>0</v>
      </c>
      <c r="AA125" s="89">
        <v>13.56</v>
      </c>
      <c r="AB125" s="60">
        <v>7.1379999999999999</v>
      </c>
      <c r="AC125" s="8"/>
      <c r="AD125" s="90"/>
      <c r="AE125" s="8"/>
    </row>
    <row r="126" spans="1:31" s="78" customFormat="1" x14ac:dyDescent="0.15">
      <c r="A126" s="86" t="s">
        <v>69</v>
      </c>
      <c r="B126" s="87">
        <v>11.63</v>
      </c>
      <c r="C126" s="82">
        <v>0</v>
      </c>
      <c r="D126" s="81">
        <v>0</v>
      </c>
      <c r="E126" s="81">
        <v>0</v>
      </c>
      <c r="F126" s="81">
        <v>0</v>
      </c>
      <c r="G126" s="81">
        <v>22.1</v>
      </c>
      <c r="H126" s="81">
        <v>0</v>
      </c>
      <c r="I126" s="88">
        <v>0.70099999999999996</v>
      </c>
      <c r="J126" s="81">
        <v>0</v>
      </c>
      <c r="K126" s="81">
        <v>0</v>
      </c>
      <c r="L126" s="81">
        <v>1.1870000000000001</v>
      </c>
      <c r="M126" s="81">
        <v>0</v>
      </c>
      <c r="N126" s="81">
        <v>0</v>
      </c>
      <c r="O126" s="81">
        <v>3.714</v>
      </c>
      <c r="P126" s="88">
        <v>0.61099999999999999</v>
      </c>
      <c r="Q126" s="81">
        <v>198.6</v>
      </c>
      <c r="R126" s="81">
        <v>0</v>
      </c>
      <c r="S126" s="81">
        <v>0</v>
      </c>
      <c r="T126" s="88">
        <v>1.1846000000000001</v>
      </c>
      <c r="U126" s="81">
        <v>0</v>
      </c>
      <c r="V126" s="81">
        <v>3.806</v>
      </c>
      <c r="W126" s="81">
        <v>21.32</v>
      </c>
      <c r="X126" s="81">
        <v>0</v>
      </c>
      <c r="Y126" s="81">
        <v>11.59</v>
      </c>
      <c r="Z126" s="81">
        <v>3.383</v>
      </c>
      <c r="AA126" s="89">
        <v>10.32</v>
      </c>
      <c r="AB126" s="60">
        <v>11.16</v>
      </c>
      <c r="AC126" s="8"/>
      <c r="AD126" s="90"/>
      <c r="AE126" s="8"/>
    </row>
    <row r="127" spans="1:31" s="78" customFormat="1" x14ac:dyDescent="0.15">
      <c r="A127" s="86" t="s">
        <v>77</v>
      </c>
      <c r="B127" s="87">
        <v>12.03</v>
      </c>
      <c r="C127" s="82">
        <v>0</v>
      </c>
      <c r="D127" s="81">
        <v>0</v>
      </c>
      <c r="E127" s="81">
        <v>0</v>
      </c>
      <c r="F127" s="81">
        <v>1.7</v>
      </c>
      <c r="G127" s="81">
        <v>12.57</v>
      </c>
      <c r="H127" s="81">
        <v>0.81599999999999995</v>
      </c>
      <c r="I127" s="88">
        <v>0.70499999999999996</v>
      </c>
      <c r="J127" s="81">
        <v>0</v>
      </c>
      <c r="K127" s="81">
        <v>0.38800000000000001</v>
      </c>
      <c r="L127" s="81">
        <v>1.907</v>
      </c>
      <c r="M127" s="81">
        <v>0</v>
      </c>
      <c r="N127" s="81">
        <v>0</v>
      </c>
      <c r="O127" s="81">
        <v>0</v>
      </c>
      <c r="P127" s="88">
        <v>0.89800000000000002</v>
      </c>
      <c r="Q127" s="81">
        <v>134.1</v>
      </c>
      <c r="R127" s="81">
        <v>0</v>
      </c>
      <c r="S127" s="81">
        <v>0</v>
      </c>
      <c r="T127" s="88">
        <v>0.89849999999999997</v>
      </c>
      <c r="U127" s="81">
        <v>0</v>
      </c>
      <c r="V127" s="81">
        <v>3.8</v>
      </c>
      <c r="W127" s="81">
        <v>0</v>
      </c>
      <c r="X127" s="81">
        <v>45.77</v>
      </c>
      <c r="Y127" s="81">
        <v>23.28</v>
      </c>
      <c r="Z127" s="81">
        <v>0</v>
      </c>
      <c r="AA127" s="89">
        <v>29.71</v>
      </c>
      <c r="AB127" s="60">
        <v>10.33</v>
      </c>
      <c r="AC127" s="8"/>
      <c r="AD127" s="90"/>
      <c r="AE127" s="8"/>
    </row>
    <row r="128" spans="1:31" s="78" customFormat="1" x14ac:dyDescent="0.15">
      <c r="A128" s="86" t="s">
        <v>85</v>
      </c>
      <c r="B128" s="87">
        <v>17.62</v>
      </c>
      <c r="C128" s="82">
        <v>0</v>
      </c>
      <c r="D128" s="81">
        <v>0</v>
      </c>
      <c r="E128" s="81">
        <v>0</v>
      </c>
      <c r="F128" s="81">
        <v>0</v>
      </c>
      <c r="G128" s="81">
        <v>25.77</v>
      </c>
      <c r="H128" s="81">
        <v>0</v>
      </c>
      <c r="I128" s="88">
        <v>0.70899999999999996</v>
      </c>
      <c r="J128" s="81">
        <v>0</v>
      </c>
      <c r="K128" s="81">
        <v>0</v>
      </c>
      <c r="L128" s="81">
        <v>1.1870000000000001</v>
      </c>
      <c r="M128" s="81">
        <v>0</v>
      </c>
      <c r="N128" s="81">
        <v>0</v>
      </c>
      <c r="O128" s="81">
        <v>2.14</v>
      </c>
      <c r="P128" s="88">
        <v>0.32500000000000001</v>
      </c>
      <c r="Q128" s="81">
        <v>80.45</v>
      </c>
      <c r="R128" s="81">
        <v>0</v>
      </c>
      <c r="S128" s="81">
        <v>0</v>
      </c>
      <c r="T128" s="88">
        <v>1.1862999999999999</v>
      </c>
      <c r="U128" s="81">
        <v>0</v>
      </c>
      <c r="V128" s="81">
        <v>0</v>
      </c>
      <c r="W128" s="81">
        <v>0</v>
      </c>
      <c r="X128" s="81">
        <v>0</v>
      </c>
      <c r="Y128" s="81">
        <v>17.89</v>
      </c>
      <c r="Z128" s="81">
        <v>0</v>
      </c>
      <c r="AA128" s="89">
        <v>32.94</v>
      </c>
      <c r="AB128" s="60">
        <v>6.931</v>
      </c>
      <c r="AC128" s="8"/>
      <c r="AD128" s="90"/>
      <c r="AE128" s="8"/>
    </row>
    <row r="129" spans="1:31" s="78" customFormat="1" x14ac:dyDescent="0.15">
      <c r="A129" s="86" t="s">
        <v>31</v>
      </c>
      <c r="B129" s="87">
        <v>4.6070000000000002</v>
      </c>
      <c r="C129" s="82">
        <v>0</v>
      </c>
      <c r="D129" s="81">
        <v>0</v>
      </c>
      <c r="E129" s="81">
        <v>0</v>
      </c>
      <c r="F129" s="81">
        <v>0</v>
      </c>
      <c r="G129" s="81">
        <v>11.1</v>
      </c>
      <c r="H129" s="81">
        <v>0.84299999999999997</v>
      </c>
      <c r="I129" s="88">
        <v>0.71299999999999997</v>
      </c>
      <c r="J129" s="81">
        <v>0</v>
      </c>
      <c r="K129" s="81">
        <v>0</v>
      </c>
      <c r="L129" s="81">
        <v>5.508</v>
      </c>
      <c r="M129" s="81">
        <v>0</v>
      </c>
      <c r="N129" s="81">
        <v>0</v>
      </c>
      <c r="O129" s="81">
        <v>0</v>
      </c>
      <c r="P129" s="88">
        <v>0.61299999999999999</v>
      </c>
      <c r="Q129" s="81">
        <v>134.19999999999999</v>
      </c>
      <c r="R129" s="81">
        <v>0</v>
      </c>
      <c r="S129" s="81">
        <v>0</v>
      </c>
      <c r="T129" s="88">
        <v>0</v>
      </c>
      <c r="U129" s="81">
        <v>0</v>
      </c>
      <c r="V129" s="81">
        <v>2.4129999999999998</v>
      </c>
      <c r="W129" s="81">
        <v>10.32</v>
      </c>
      <c r="X129" s="81">
        <v>0</v>
      </c>
      <c r="Y129" s="81">
        <v>1.7090000000000001</v>
      </c>
      <c r="Z129" s="81">
        <v>0</v>
      </c>
      <c r="AA129" s="89">
        <v>13.06</v>
      </c>
      <c r="AB129" s="60">
        <v>7.1189999999999998</v>
      </c>
      <c r="AC129" s="8"/>
      <c r="AD129" s="90"/>
      <c r="AE129" s="8"/>
    </row>
    <row r="130" spans="1:31" s="78" customFormat="1" x14ac:dyDescent="0.15">
      <c r="A130" s="86" t="s">
        <v>39</v>
      </c>
      <c r="B130" s="87">
        <v>15.2</v>
      </c>
      <c r="C130" s="82">
        <v>0</v>
      </c>
      <c r="D130" s="81">
        <v>0</v>
      </c>
      <c r="E130" s="81">
        <v>0</v>
      </c>
      <c r="F130" s="81">
        <v>0</v>
      </c>
      <c r="G130" s="81">
        <v>25.77</v>
      </c>
      <c r="H130" s="81">
        <v>0</v>
      </c>
      <c r="I130" s="88">
        <v>1.0960000000000001</v>
      </c>
      <c r="J130" s="81">
        <v>0</v>
      </c>
      <c r="K130" s="81">
        <v>0</v>
      </c>
      <c r="L130" s="81">
        <v>4.4279999999999999</v>
      </c>
      <c r="M130" s="81">
        <v>0</v>
      </c>
      <c r="N130" s="81">
        <v>0</v>
      </c>
      <c r="O130" s="81">
        <v>3.7170000000000001</v>
      </c>
      <c r="P130" s="88">
        <v>0.32700000000000001</v>
      </c>
      <c r="Q130" s="81">
        <v>37.5</v>
      </c>
      <c r="R130" s="81">
        <v>0</v>
      </c>
      <c r="S130" s="81">
        <v>0</v>
      </c>
      <c r="T130" s="88">
        <v>1.4749000000000001</v>
      </c>
      <c r="U130" s="81">
        <v>0</v>
      </c>
      <c r="V130" s="81">
        <v>7.9989999999999997</v>
      </c>
      <c r="W130" s="81">
        <v>6.657</v>
      </c>
      <c r="X130" s="81">
        <v>0</v>
      </c>
      <c r="Y130" s="81">
        <v>23.28</v>
      </c>
      <c r="Z130" s="81">
        <v>0</v>
      </c>
      <c r="AA130" s="89">
        <v>21.31</v>
      </c>
      <c r="AB130" s="60">
        <v>5.7210000000000001</v>
      </c>
      <c r="AC130" s="8"/>
      <c r="AD130" s="90"/>
      <c r="AE130" s="8"/>
    </row>
    <row r="131" spans="1:31" s="78" customFormat="1" x14ac:dyDescent="0.15">
      <c r="A131" s="86" t="s">
        <v>46</v>
      </c>
      <c r="B131" s="87">
        <v>15.59</v>
      </c>
      <c r="C131" s="82">
        <v>0</v>
      </c>
      <c r="D131" s="81">
        <v>0</v>
      </c>
      <c r="E131" s="81">
        <v>0</v>
      </c>
      <c r="F131" s="81">
        <v>0</v>
      </c>
      <c r="G131" s="81">
        <v>27.97</v>
      </c>
      <c r="H131" s="81">
        <v>0</v>
      </c>
      <c r="I131" s="88">
        <v>0.72099999999999997</v>
      </c>
      <c r="J131" s="81">
        <v>0</v>
      </c>
      <c r="K131" s="81">
        <v>0</v>
      </c>
      <c r="L131" s="81">
        <v>3.7080000000000002</v>
      </c>
      <c r="M131" s="81">
        <v>0</v>
      </c>
      <c r="N131" s="81">
        <v>0</v>
      </c>
      <c r="O131" s="81">
        <v>2.1440000000000001</v>
      </c>
      <c r="P131" s="88">
        <v>0.32800000000000001</v>
      </c>
      <c r="Q131" s="81">
        <v>44.66</v>
      </c>
      <c r="R131" s="81">
        <v>0</v>
      </c>
      <c r="S131" s="81">
        <v>0</v>
      </c>
      <c r="T131" s="88">
        <v>0.61470000000000002</v>
      </c>
      <c r="U131" s="81">
        <v>0</v>
      </c>
      <c r="V131" s="81">
        <v>6.6059999999999999</v>
      </c>
      <c r="W131" s="81">
        <v>0</v>
      </c>
      <c r="X131" s="81">
        <v>0</v>
      </c>
      <c r="Y131" s="81">
        <v>25.08</v>
      </c>
      <c r="Z131" s="81">
        <v>0</v>
      </c>
      <c r="AA131" s="89">
        <v>23.25</v>
      </c>
      <c r="AB131" s="60">
        <v>5.7949999999999999</v>
      </c>
      <c r="AC131" s="8"/>
      <c r="AD131" s="90"/>
      <c r="AE131" s="8"/>
    </row>
    <row r="132" spans="1:31" s="78" customFormat="1" x14ac:dyDescent="0.15">
      <c r="A132" s="86" t="s">
        <v>54</v>
      </c>
      <c r="B132" s="87">
        <v>16.579999999999998</v>
      </c>
      <c r="C132" s="82">
        <v>0</v>
      </c>
      <c r="D132" s="81">
        <v>0</v>
      </c>
      <c r="E132" s="81">
        <v>4.4610000000000003</v>
      </c>
      <c r="F132" s="81">
        <v>0</v>
      </c>
      <c r="G132" s="81">
        <v>25.77</v>
      </c>
      <c r="H132" s="81">
        <v>0</v>
      </c>
      <c r="I132" s="88">
        <v>1.1040000000000001</v>
      </c>
      <c r="J132" s="81">
        <v>0</v>
      </c>
      <c r="K132" s="81">
        <v>0</v>
      </c>
      <c r="L132" s="81">
        <v>2.9889999999999999</v>
      </c>
      <c r="M132" s="81">
        <v>0</v>
      </c>
      <c r="N132" s="81">
        <v>0</v>
      </c>
      <c r="O132" s="81">
        <v>0</v>
      </c>
      <c r="P132" s="88">
        <v>0</v>
      </c>
      <c r="Q132" s="81">
        <v>55.41</v>
      </c>
      <c r="R132" s="81">
        <v>0</v>
      </c>
      <c r="S132" s="81">
        <v>0</v>
      </c>
      <c r="T132" s="88">
        <v>1.1479999999999999</v>
      </c>
      <c r="U132" s="81">
        <v>0</v>
      </c>
      <c r="V132" s="81">
        <v>8.0030000000000001</v>
      </c>
      <c r="W132" s="81">
        <v>6.66</v>
      </c>
      <c r="X132" s="81">
        <v>0</v>
      </c>
      <c r="Y132" s="81">
        <v>23.28</v>
      </c>
      <c r="Z132" s="81">
        <v>0</v>
      </c>
      <c r="AA132" s="89">
        <v>26.49</v>
      </c>
      <c r="AB132" s="60">
        <v>6.6109999999999998</v>
      </c>
      <c r="AC132" s="8"/>
      <c r="AD132" s="90"/>
      <c r="AE132" s="8"/>
    </row>
    <row r="133" spans="1:31" s="78" customFormat="1" x14ac:dyDescent="0.15">
      <c r="A133" s="86" t="s">
        <v>62</v>
      </c>
      <c r="B133" s="87">
        <v>15.57</v>
      </c>
      <c r="C133" s="82">
        <v>0</v>
      </c>
      <c r="D133" s="81">
        <v>0</v>
      </c>
      <c r="E133" s="81">
        <v>0</v>
      </c>
      <c r="F133" s="81">
        <v>0</v>
      </c>
      <c r="G133" s="81">
        <v>36.770000000000003</v>
      </c>
      <c r="H133" s="81">
        <v>0.85</v>
      </c>
      <c r="I133" s="88">
        <v>0.72899999999999998</v>
      </c>
      <c r="J133" s="81">
        <v>0</v>
      </c>
      <c r="K133" s="81">
        <v>0</v>
      </c>
      <c r="L133" s="81">
        <v>3.3490000000000002</v>
      </c>
      <c r="M133" s="81">
        <v>0</v>
      </c>
      <c r="N133" s="81">
        <v>0</v>
      </c>
      <c r="O133" s="81">
        <v>2.145</v>
      </c>
      <c r="P133" s="88">
        <v>0.61599999999999999</v>
      </c>
      <c r="Q133" s="81">
        <v>162.80000000000001</v>
      </c>
      <c r="R133" s="81">
        <v>0</v>
      </c>
      <c r="S133" s="81">
        <v>0</v>
      </c>
      <c r="T133" s="88">
        <v>1.1902999999999999</v>
      </c>
      <c r="U133" s="81">
        <v>0</v>
      </c>
      <c r="V133" s="81">
        <v>3.8159999999999998</v>
      </c>
      <c r="W133" s="81">
        <v>21.03</v>
      </c>
      <c r="X133" s="81">
        <v>0</v>
      </c>
      <c r="Y133" s="81">
        <v>9.8019999999999996</v>
      </c>
      <c r="Z133" s="81">
        <v>0</v>
      </c>
      <c r="AA133" s="89">
        <v>26.52</v>
      </c>
      <c r="AB133" s="60">
        <v>10.97</v>
      </c>
      <c r="AC133" s="8"/>
      <c r="AD133" s="90"/>
      <c r="AE133" s="8"/>
    </row>
    <row r="134" spans="1:31" s="78" customFormat="1" x14ac:dyDescent="0.15">
      <c r="A134" s="86" t="s">
        <v>70</v>
      </c>
      <c r="B134" s="87">
        <v>17.559999999999999</v>
      </c>
      <c r="C134" s="82">
        <v>0</v>
      </c>
      <c r="D134" s="81">
        <v>0</v>
      </c>
      <c r="E134" s="81">
        <v>0</v>
      </c>
      <c r="F134" s="81">
        <v>0</v>
      </c>
      <c r="G134" s="81">
        <v>25.78</v>
      </c>
      <c r="H134" s="81">
        <v>0</v>
      </c>
      <c r="I134" s="88">
        <v>0</v>
      </c>
      <c r="J134" s="81">
        <v>0</v>
      </c>
      <c r="K134" s="81">
        <v>0</v>
      </c>
      <c r="L134" s="81">
        <v>2.9889999999999999</v>
      </c>
      <c r="M134" s="81">
        <v>0</v>
      </c>
      <c r="N134" s="81">
        <v>0</v>
      </c>
      <c r="O134" s="81">
        <v>0</v>
      </c>
      <c r="P134" s="88">
        <v>0.90400000000000003</v>
      </c>
      <c r="Q134" s="81">
        <v>116.3</v>
      </c>
      <c r="R134" s="81">
        <v>0</v>
      </c>
      <c r="S134" s="81">
        <v>0</v>
      </c>
      <c r="T134" s="88">
        <v>0.61709999999999998</v>
      </c>
      <c r="U134" s="81">
        <v>0</v>
      </c>
      <c r="V134" s="81">
        <v>2.4209999999999998</v>
      </c>
      <c r="W134" s="81">
        <v>10.46</v>
      </c>
      <c r="X134" s="81">
        <v>0</v>
      </c>
      <c r="Y134" s="81">
        <v>14.3</v>
      </c>
      <c r="Z134" s="81">
        <v>0</v>
      </c>
      <c r="AA134" s="89">
        <v>13.56</v>
      </c>
      <c r="AB134" s="60">
        <v>7.88</v>
      </c>
      <c r="AC134" s="8"/>
      <c r="AD134" s="90"/>
      <c r="AE134" s="8"/>
    </row>
    <row r="135" spans="1:31" s="78" customFormat="1" x14ac:dyDescent="0.15">
      <c r="A135" s="86" t="s">
        <v>78</v>
      </c>
      <c r="B135" s="87">
        <v>17.55</v>
      </c>
      <c r="C135" s="82">
        <v>0</v>
      </c>
      <c r="D135" s="81">
        <v>0</v>
      </c>
      <c r="E135" s="81">
        <v>0</v>
      </c>
      <c r="F135" s="81">
        <v>0</v>
      </c>
      <c r="G135" s="81">
        <v>5.976</v>
      </c>
      <c r="H135" s="81">
        <v>0</v>
      </c>
      <c r="I135" s="88">
        <v>0.73699999999999999</v>
      </c>
      <c r="J135" s="81">
        <v>0</v>
      </c>
      <c r="K135" s="81">
        <v>0</v>
      </c>
      <c r="L135" s="81">
        <v>5.51</v>
      </c>
      <c r="M135" s="81">
        <v>0</v>
      </c>
      <c r="N135" s="81">
        <v>0</v>
      </c>
      <c r="O135" s="81">
        <v>0</v>
      </c>
      <c r="P135" s="88">
        <v>1.4790000000000001</v>
      </c>
      <c r="Q135" s="81">
        <v>62.58</v>
      </c>
      <c r="R135" s="81">
        <v>0</v>
      </c>
      <c r="S135" s="81">
        <v>0</v>
      </c>
      <c r="T135" s="88">
        <v>0.33090000000000003</v>
      </c>
      <c r="U135" s="81">
        <v>0</v>
      </c>
      <c r="V135" s="81">
        <v>0</v>
      </c>
      <c r="W135" s="81">
        <v>0</v>
      </c>
      <c r="X135" s="81">
        <v>0</v>
      </c>
      <c r="Y135" s="81">
        <v>18.79</v>
      </c>
      <c r="Z135" s="81">
        <v>0</v>
      </c>
      <c r="AA135" s="89">
        <v>42.64</v>
      </c>
      <c r="AB135" s="60">
        <v>5.984</v>
      </c>
      <c r="AC135" s="8"/>
      <c r="AD135" s="90"/>
      <c r="AE135" s="8"/>
    </row>
    <row r="136" spans="1:31" s="78" customFormat="1" x14ac:dyDescent="0.15">
      <c r="A136" s="86" t="s">
        <v>86</v>
      </c>
      <c r="B136" s="87">
        <v>9.5449999999999999</v>
      </c>
      <c r="C136" s="82">
        <v>0</v>
      </c>
      <c r="D136" s="81">
        <v>0</v>
      </c>
      <c r="E136" s="81">
        <v>0</v>
      </c>
      <c r="F136" s="81">
        <v>0</v>
      </c>
      <c r="G136" s="81">
        <v>11.11</v>
      </c>
      <c r="H136" s="81">
        <v>0</v>
      </c>
      <c r="I136" s="88">
        <v>0.74099999999999999</v>
      </c>
      <c r="J136" s="81">
        <v>0</v>
      </c>
      <c r="K136" s="81">
        <v>0</v>
      </c>
      <c r="L136" s="81">
        <v>4.43</v>
      </c>
      <c r="M136" s="81">
        <v>0</v>
      </c>
      <c r="N136" s="81">
        <v>0</v>
      </c>
      <c r="O136" s="81">
        <v>2.1469999999999998</v>
      </c>
      <c r="P136" s="88">
        <v>2.915</v>
      </c>
      <c r="Q136" s="81">
        <v>162.80000000000001</v>
      </c>
      <c r="R136" s="81">
        <v>0</v>
      </c>
      <c r="S136" s="81">
        <v>0.41399999999999998</v>
      </c>
      <c r="T136" s="88">
        <v>0.61880000000000002</v>
      </c>
      <c r="U136" s="81">
        <v>0</v>
      </c>
      <c r="V136" s="81">
        <v>0</v>
      </c>
      <c r="W136" s="81">
        <v>0</v>
      </c>
      <c r="X136" s="81">
        <v>0</v>
      </c>
      <c r="Y136" s="81">
        <v>21.49</v>
      </c>
      <c r="Z136" s="81">
        <v>0</v>
      </c>
      <c r="AA136" s="89">
        <v>29.72</v>
      </c>
      <c r="AB136" s="60">
        <v>9.4589999999999996</v>
      </c>
      <c r="AC136" s="8"/>
      <c r="AD136" s="90"/>
      <c r="AE136" s="8"/>
    </row>
    <row r="137" spans="1:31" s="78" customFormat="1" x14ac:dyDescent="0.15">
      <c r="A137" s="86" t="s">
        <v>32</v>
      </c>
      <c r="B137" s="87">
        <v>15.54</v>
      </c>
      <c r="C137" s="82">
        <v>0</v>
      </c>
      <c r="D137" s="81">
        <v>0</v>
      </c>
      <c r="E137" s="81">
        <v>0</v>
      </c>
      <c r="F137" s="81">
        <v>0</v>
      </c>
      <c r="G137" s="81">
        <v>24.31</v>
      </c>
      <c r="H137" s="81">
        <v>0</v>
      </c>
      <c r="I137" s="88">
        <v>1.1240000000000001</v>
      </c>
      <c r="J137" s="81">
        <v>5.6029999999999998</v>
      </c>
      <c r="K137" s="81">
        <v>0</v>
      </c>
      <c r="L137" s="81">
        <v>2.9910000000000001</v>
      </c>
      <c r="M137" s="81">
        <v>0</v>
      </c>
      <c r="N137" s="81">
        <v>0.71899999999999997</v>
      </c>
      <c r="O137" s="81">
        <v>0</v>
      </c>
      <c r="P137" s="88">
        <v>0</v>
      </c>
      <c r="Q137" s="81">
        <v>0</v>
      </c>
      <c r="R137" s="81">
        <v>0</v>
      </c>
      <c r="S137" s="81">
        <v>0</v>
      </c>
      <c r="T137" s="88">
        <v>0</v>
      </c>
      <c r="U137" s="81">
        <v>0</v>
      </c>
      <c r="V137" s="81">
        <v>3.819</v>
      </c>
      <c r="W137" s="81">
        <v>14.01</v>
      </c>
      <c r="X137" s="81">
        <v>0</v>
      </c>
      <c r="Y137" s="81">
        <v>25.98</v>
      </c>
      <c r="Z137" s="81">
        <v>0</v>
      </c>
      <c r="AA137" s="89">
        <v>23.26</v>
      </c>
      <c r="AB137" s="60">
        <v>4.5140000000000002</v>
      </c>
      <c r="AC137" s="8"/>
      <c r="AD137" s="90"/>
      <c r="AE137" s="8"/>
    </row>
    <row r="138" spans="1:31" s="78" customFormat="1" x14ac:dyDescent="0.15">
      <c r="A138" s="86" t="s">
        <v>40</v>
      </c>
      <c r="B138" s="87">
        <v>16.329999999999998</v>
      </c>
      <c r="C138" s="82">
        <v>0</v>
      </c>
      <c r="D138" s="81">
        <v>0</v>
      </c>
      <c r="E138" s="81">
        <v>0</v>
      </c>
      <c r="F138" s="81">
        <v>0</v>
      </c>
      <c r="G138" s="81">
        <v>27.24</v>
      </c>
      <c r="H138" s="81">
        <v>0</v>
      </c>
      <c r="I138" s="88">
        <v>0.749</v>
      </c>
      <c r="J138" s="81">
        <v>3.9009999999999998</v>
      </c>
      <c r="K138" s="81">
        <v>0</v>
      </c>
      <c r="L138" s="81">
        <v>3.351</v>
      </c>
      <c r="M138" s="81">
        <v>0</v>
      </c>
      <c r="N138" s="81">
        <v>0.74199999999999999</v>
      </c>
      <c r="O138" s="81">
        <v>0</v>
      </c>
      <c r="P138" s="88">
        <v>0.33300000000000002</v>
      </c>
      <c r="Q138" s="81">
        <v>5.306</v>
      </c>
      <c r="R138" s="81">
        <v>0</v>
      </c>
      <c r="S138" s="81">
        <v>0</v>
      </c>
      <c r="T138" s="88">
        <v>0</v>
      </c>
      <c r="U138" s="81">
        <v>0</v>
      </c>
      <c r="V138" s="81">
        <v>2.4239999999999999</v>
      </c>
      <c r="W138" s="81">
        <v>10.050000000000001</v>
      </c>
      <c r="X138" s="81">
        <v>0</v>
      </c>
      <c r="Y138" s="81">
        <v>27.78</v>
      </c>
      <c r="Z138" s="81">
        <v>0</v>
      </c>
      <c r="AA138" s="89">
        <v>24.55</v>
      </c>
      <c r="AB138" s="60">
        <v>4.7210000000000001</v>
      </c>
      <c r="AC138" s="8"/>
      <c r="AD138" s="90"/>
      <c r="AE138" s="8"/>
    </row>
    <row r="139" spans="1:31" s="78" customFormat="1" x14ac:dyDescent="0.15">
      <c r="A139" s="86" t="s">
        <v>47</v>
      </c>
      <c r="B139" s="87">
        <v>16.920000000000002</v>
      </c>
      <c r="C139" s="82">
        <v>0</v>
      </c>
      <c r="D139" s="81">
        <v>0</v>
      </c>
      <c r="E139" s="81">
        <v>0</v>
      </c>
      <c r="F139" s="81">
        <v>0</v>
      </c>
      <c r="G139" s="81">
        <v>29.45</v>
      </c>
      <c r="H139" s="81">
        <v>0</v>
      </c>
      <c r="I139" s="88">
        <v>0.753</v>
      </c>
      <c r="J139" s="81">
        <v>3.899</v>
      </c>
      <c r="K139" s="81">
        <v>0</v>
      </c>
      <c r="L139" s="81">
        <v>2.6309999999999998</v>
      </c>
      <c r="M139" s="81">
        <v>0</v>
      </c>
      <c r="N139" s="81">
        <v>0</v>
      </c>
      <c r="O139" s="81">
        <v>0</v>
      </c>
      <c r="P139" s="88">
        <v>0</v>
      </c>
      <c r="Q139" s="81">
        <v>8.8889999999999993</v>
      </c>
      <c r="R139" s="81">
        <v>0</v>
      </c>
      <c r="S139" s="81">
        <v>0</v>
      </c>
      <c r="T139" s="88">
        <v>0</v>
      </c>
      <c r="U139" s="81">
        <v>0</v>
      </c>
      <c r="V139" s="81">
        <v>2.4249999999999998</v>
      </c>
      <c r="W139" s="81">
        <v>0</v>
      </c>
      <c r="X139" s="81">
        <v>0</v>
      </c>
      <c r="Y139" s="81">
        <v>20.59</v>
      </c>
      <c r="Z139" s="81">
        <v>0</v>
      </c>
      <c r="AA139" s="89">
        <v>26.49</v>
      </c>
      <c r="AB139" s="60">
        <v>4.3099999999999996</v>
      </c>
      <c r="AC139" s="8"/>
      <c r="AD139" s="90"/>
      <c r="AE139" s="8"/>
    </row>
    <row r="140" spans="1:31" s="78" customFormat="1" x14ac:dyDescent="0.15">
      <c r="A140" s="86" t="s">
        <v>55</v>
      </c>
      <c r="B140" s="87">
        <v>17.510000000000002</v>
      </c>
      <c r="C140" s="82">
        <v>0</v>
      </c>
      <c r="D140" s="81">
        <v>0</v>
      </c>
      <c r="E140" s="81">
        <v>0</v>
      </c>
      <c r="F140" s="81">
        <v>0</v>
      </c>
      <c r="G140" s="81">
        <v>33.11</v>
      </c>
      <c r="H140" s="81">
        <v>0</v>
      </c>
      <c r="I140" s="88">
        <v>0.75700000000000001</v>
      </c>
      <c r="J140" s="81">
        <v>0</v>
      </c>
      <c r="K140" s="81">
        <v>0</v>
      </c>
      <c r="L140" s="81">
        <v>2.2719999999999998</v>
      </c>
      <c r="M140" s="81">
        <v>0</v>
      </c>
      <c r="N140" s="81">
        <v>0</v>
      </c>
      <c r="O140" s="81">
        <v>0</v>
      </c>
      <c r="P140" s="88">
        <v>0.622</v>
      </c>
      <c r="Q140" s="81">
        <v>0</v>
      </c>
      <c r="R140" s="81">
        <v>0</v>
      </c>
      <c r="S140" s="81">
        <v>0</v>
      </c>
      <c r="T140" s="88">
        <v>0.622</v>
      </c>
      <c r="U140" s="81">
        <v>0</v>
      </c>
      <c r="V140" s="81">
        <v>5.2190000000000003</v>
      </c>
      <c r="W140" s="81">
        <v>0</v>
      </c>
      <c r="X140" s="81">
        <v>0</v>
      </c>
      <c r="Y140" s="81">
        <v>27.78</v>
      </c>
      <c r="Z140" s="81">
        <v>0</v>
      </c>
      <c r="AA140" s="89">
        <v>26.23</v>
      </c>
      <c r="AB140" s="60">
        <v>4.3890000000000002</v>
      </c>
      <c r="AC140" s="8"/>
      <c r="AD140" s="90"/>
      <c r="AE140" s="8"/>
    </row>
    <row r="141" spans="1:31" s="78" customFormat="1" x14ac:dyDescent="0.15">
      <c r="A141" s="86" t="s">
        <v>63</v>
      </c>
      <c r="B141" s="87">
        <v>16.5</v>
      </c>
      <c r="C141" s="82">
        <v>0</v>
      </c>
      <c r="D141" s="81">
        <v>1.589</v>
      </c>
      <c r="E141" s="81">
        <v>0</v>
      </c>
      <c r="F141" s="81">
        <v>0</v>
      </c>
      <c r="G141" s="81">
        <v>14.78</v>
      </c>
      <c r="H141" s="81">
        <v>0</v>
      </c>
      <c r="I141" s="88">
        <v>0.76100000000000001</v>
      </c>
      <c r="J141" s="81">
        <v>0</v>
      </c>
      <c r="K141" s="81">
        <v>0</v>
      </c>
      <c r="L141" s="81">
        <v>2.6320000000000001</v>
      </c>
      <c r="M141" s="81">
        <v>0</v>
      </c>
      <c r="N141" s="81">
        <v>0</v>
      </c>
      <c r="O141" s="81">
        <v>0</v>
      </c>
      <c r="P141" s="88">
        <v>1.1970000000000001</v>
      </c>
      <c r="Q141" s="81">
        <v>5.3129999999999997</v>
      </c>
      <c r="R141" s="81">
        <v>0</v>
      </c>
      <c r="S141" s="81">
        <v>0</v>
      </c>
      <c r="T141" s="88">
        <v>0.65800000000000003</v>
      </c>
      <c r="U141" s="81">
        <v>0</v>
      </c>
      <c r="V141" s="81">
        <v>2.4279999999999999</v>
      </c>
      <c r="W141" s="81">
        <v>10.35</v>
      </c>
      <c r="X141" s="81">
        <v>0</v>
      </c>
      <c r="Y141" s="81">
        <v>14.3</v>
      </c>
      <c r="Z141" s="81">
        <v>5.242</v>
      </c>
      <c r="AA141" s="89">
        <v>29.08</v>
      </c>
      <c r="AB141" s="60">
        <v>4.032</v>
      </c>
      <c r="AC141" s="8"/>
      <c r="AD141" s="90"/>
      <c r="AE141" s="8"/>
    </row>
    <row r="142" spans="1:31" s="78" customFormat="1" x14ac:dyDescent="0.15">
      <c r="A142" s="86" t="s">
        <v>71</v>
      </c>
      <c r="B142" s="87">
        <v>16.489999999999998</v>
      </c>
      <c r="C142" s="82">
        <v>0</v>
      </c>
      <c r="D142" s="81">
        <v>0</v>
      </c>
      <c r="E142" s="81">
        <v>0</v>
      </c>
      <c r="F142" s="81">
        <v>0</v>
      </c>
      <c r="G142" s="81">
        <v>22.11</v>
      </c>
      <c r="H142" s="81">
        <v>0</v>
      </c>
      <c r="I142" s="88">
        <v>0.76500000000000001</v>
      </c>
      <c r="J142" s="81">
        <v>0</v>
      </c>
      <c r="K142" s="81">
        <v>0</v>
      </c>
      <c r="L142" s="81">
        <v>3.7120000000000002</v>
      </c>
      <c r="M142" s="81">
        <v>0</v>
      </c>
      <c r="N142" s="81">
        <v>0</v>
      </c>
      <c r="O142" s="81">
        <v>3.7229999999999999</v>
      </c>
      <c r="P142" s="88">
        <v>0.91100000000000003</v>
      </c>
      <c r="Q142" s="81">
        <v>37.54</v>
      </c>
      <c r="R142" s="81">
        <v>0</v>
      </c>
      <c r="S142" s="81">
        <v>0</v>
      </c>
      <c r="T142" s="88">
        <v>0.62360000000000004</v>
      </c>
      <c r="U142" s="81">
        <v>0</v>
      </c>
      <c r="V142" s="81">
        <v>3.827</v>
      </c>
      <c r="W142" s="81">
        <v>6.6859999999999999</v>
      </c>
      <c r="X142" s="81">
        <v>0</v>
      </c>
      <c r="Y142" s="81">
        <v>16.23</v>
      </c>
      <c r="Z142" s="81">
        <v>36.78</v>
      </c>
      <c r="AA142" s="89">
        <v>16.149999999999999</v>
      </c>
      <c r="AB142" s="60">
        <v>6.367</v>
      </c>
      <c r="AC142" s="8"/>
      <c r="AD142" s="90"/>
      <c r="AE142" s="8"/>
    </row>
    <row r="143" spans="1:31" s="78" customFormat="1" x14ac:dyDescent="0.15">
      <c r="A143" s="86" t="s">
        <v>79</v>
      </c>
      <c r="B143" s="87">
        <v>17.48</v>
      </c>
      <c r="C143" s="82">
        <v>0</v>
      </c>
      <c r="D143" s="81">
        <v>0</v>
      </c>
      <c r="E143" s="81">
        <v>0</v>
      </c>
      <c r="F143" s="81">
        <v>0</v>
      </c>
      <c r="G143" s="81">
        <v>5.2480000000000002</v>
      </c>
      <c r="H143" s="81">
        <v>0</v>
      </c>
      <c r="I143" s="88">
        <v>0.76900000000000002</v>
      </c>
      <c r="J143" s="81">
        <v>0</v>
      </c>
      <c r="K143" s="81">
        <v>0</v>
      </c>
      <c r="L143" s="81">
        <v>9.1129999999999995</v>
      </c>
      <c r="M143" s="81">
        <v>0</v>
      </c>
      <c r="N143" s="81">
        <v>0</v>
      </c>
      <c r="O143" s="81">
        <v>3.7250000000000001</v>
      </c>
      <c r="P143" s="88">
        <v>1.198</v>
      </c>
      <c r="Q143" s="81">
        <v>69.760000000000005</v>
      </c>
      <c r="R143" s="81">
        <v>0</v>
      </c>
      <c r="S143" s="81">
        <v>0</v>
      </c>
      <c r="T143" s="88">
        <v>0.33739999999999998</v>
      </c>
      <c r="U143" s="81">
        <v>0</v>
      </c>
      <c r="V143" s="81">
        <v>0</v>
      </c>
      <c r="W143" s="81">
        <v>0</v>
      </c>
      <c r="X143" s="81">
        <v>0</v>
      </c>
      <c r="Y143" s="81">
        <v>23.29</v>
      </c>
      <c r="Z143" s="81">
        <v>0</v>
      </c>
      <c r="AA143" s="89">
        <v>23.26</v>
      </c>
      <c r="AB143" s="60">
        <v>5.93</v>
      </c>
      <c r="AC143" s="8"/>
      <c r="AD143" s="90"/>
      <c r="AE143" s="8"/>
    </row>
    <row r="144" spans="1:31" s="78" customFormat="1" x14ac:dyDescent="0.15">
      <c r="A144" s="86" t="s">
        <v>87</v>
      </c>
      <c r="B144" s="87">
        <v>16.47</v>
      </c>
      <c r="C144" s="82">
        <v>0</v>
      </c>
      <c r="D144" s="81">
        <v>0.41799999999999998</v>
      </c>
      <c r="E144" s="81">
        <v>0</v>
      </c>
      <c r="F144" s="81">
        <v>0</v>
      </c>
      <c r="G144" s="81">
        <v>7.4489999999999998</v>
      </c>
      <c r="H144" s="81">
        <v>0</v>
      </c>
      <c r="I144" s="88">
        <v>0.77300000000000002</v>
      </c>
      <c r="J144" s="81">
        <v>0</v>
      </c>
      <c r="K144" s="81">
        <v>0</v>
      </c>
      <c r="L144" s="81">
        <v>8.0329999999999995</v>
      </c>
      <c r="M144" s="81">
        <v>0</v>
      </c>
      <c r="N144" s="81">
        <v>0</v>
      </c>
      <c r="O144" s="81">
        <v>0</v>
      </c>
      <c r="P144" s="88">
        <v>0.33800000000000002</v>
      </c>
      <c r="Q144" s="81">
        <v>16.059999999999999</v>
      </c>
      <c r="R144" s="81">
        <v>0</v>
      </c>
      <c r="S144" s="81">
        <v>0</v>
      </c>
      <c r="T144" s="88">
        <v>0.37830000000000003</v>
      </c>
      <c r="U144" s="81">
        <v>0</v>
      </c>
      <c r="V144" s="81">
        <v>0</v>
      </c>
      <c r="W144" s="81">
        <v>0</v>
      </c>
      <c r="X144" s="81">
        <v>0</v>
      </c>
      <c r="Y144" s="81">
        <v>16.100000000000001</v>
      </c>
      <c r="Z144" s="81">
        <v>0</v>
      </c>
      <c r="AA144" s="89">
        <v>37.479999999999997</v>
      </c>
      <c r="AB144" s="60">
        <v>3.9809999999999999</v>
      </c>
      <c r="AC144" s="8"/>
      <c r="AD144" s="90"/>
      <c r="AE144" s="8"/>
    </row>
    <row r="145" spans="1:31" x14ac:dyDescent="0.15">
      <c r="A145" s="26" t="s">
        <v>139</v>
      </c>
      <c r="B145" s="60">
        <v>11.06</v>
      </c>
      <c r="C145" s="60">
        <v>0.311</v>
      </c>
      <c r="D145" s="60">
        <v>7.0000000000000007E-2</v>
      </c>
      <c r="E145" s="60">
        <v>4.0369999999999999</v>
      </c>
      <c r="F145" s="60">
        <v>0.371</v>
      </c>
      <c r="G145" s="60">
        <v>19.399999999999999</v>
      </c>
      <c r="H145" s="60">
        <v>0.46200000000000002</v>
      </c>
      <c r="I145" s="60">
        <v>0.66500000000000004</v>
      </c>
      <c r="J145" s="60">
        <v>1.466</v>
      </c>
      <c r="K145" s="60">
        <v>4.2000000000000003E-2</v>
      </c>
      <c r="L145" s="60">
        <v>2.823</v>
      </c>
      <c r="M145" s="60">
        <v>7.8E-2</v>
      </c>
      <c r="N145" s="60">
        <v>0.04</v>
      </c>
      <c r="O145" s="60">
        <v>4.7679999999999998</v>
      </c>
      <c r="P145" s="60">
        <v>0.92500000000000004</v>
      </c>
      <c r="Q145" s="60">
        <v>89.95</v>
      </c>
      <c r="R145" s="60">
        <v>7.0000000000000001E-3</v>
      </c>
      <c r="S145" s="60">
        <v>0.13900000000000001</v>
      </c>
      <c r="T145" s="60">
        <v>0.67600000000000005</v>
      </c>
      <c r="U145" s="60">
        <v>1.0999999999999999E-2</v>
      </c>
      <c r="V145" s="60">
        <v>9.7710000000000008</v>
      </c>
      <c r="W145" s="60">
        <v>10.25</v>
      </c>
      <c r="X145" s="60">
        <v>12.29</v>
      </c>
      <c r="Y145" s="60">
        <v>17.920000000000002</v>
      </c>
      <c r="Z145" s="60">
        <v>1.111</v>
      </c>
      <c r="AA145" s="60">
        <v>18.440000000000001</v>
      </c>
      <c r="AB145" s="27"/>
      <c r="AC145" s="13"/>
      <c r="AD145" s="25"/>
      <c r="AE145" s="22"/>
    </row>
    <row r="146" spans="1:31" x14ac:dyDescent="0.15">
      <c r="B146" s="22"/>
      <c r="C146" s="22"/>
      <c r="D146" s="22"/>
      <c r="E146" s="22"/>
      <c r="F146" s="22"/>
      <c r="G146" s="22"/>
      <c r="H146" s="22"/>
      <c r="I146" s="22"/>
      <c r="J146" s="22"/>
      <c r="K146" s="22"/>
      <c r="L146" s="22"/>
      <c r="M146" s="22"/>
      <c r="N146" s="22"/>
      <c r="O146" s="22"/>
      <c r="P146" s="22"/>
      <c r="Q146" s="22"/>
      <c r="R146" s="22"/>
      <c r="S146" s="22"/>
      <c r="T146" s="22"/>
      <c r="U146" s="22"/>
      <c r="V146" s="22"/>
      <c r="W146" s="22"/>
      <c r="X146" s="23"/>
      <c r="Y146" s="23"/>
      <c r="Z146" s="23"/>
      <c r="AA146" s="23"/>
      <c r="AB146" s="24"/>
    </row>
  </sheetData>
  <mergeCells count="17">
    <mergeCell ref="Q75:AA75"/>
    <mergeCell ref="A5:F5"/>
    <mergeCell ref="B75:D75"/>
    <mergeCell ref="G5:W5"/>
    <mergeCell ref="A6:V6"/>
    <mergeCell ref="A7:V7"/>
    <mergeCell ref="A8:V8"/>
    <mergeCell ref="A9:V9"/>
    <mergeCell ref="E75:L75"/>
    <mergeCell ref="M75:P75"/>
    <mergeCell ref="G4:W4"/>
    <mergeCell ref="A1:V1"/>
    <mergeCell ref="G2:W2"/>
    <mergeCell ref="G3:W3"/>
    <mergeCell ref="A2:F2"/>
    <mergeCell ref="A3:F3"/>
    <mergeCell ref="A4:F4"/>
  </mergeCells>
  <phoneticPr fontId="2" type="noConversion"/>
  <pageMargins left="0.75" right="0.75" top="1" bottom="1" header="0.5" footer="0.5"/>
  <pageSetup paperSize="9" orientation="portrait" verticalDpi="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46"/>
  <sheetViews>
    <sheetView tabSelected="1" topLeftCell="A10" workbookViewId="0">
      <pane xSplit="1" ySplit="1" topLeftCell="K68" activePane="bottomRight" state="frozen"/>
      <selection activeCell="A10" sqref="A10"/>
      <selection pane="topRight" activeCell="B10" sqref="B10"/>
      <selection pane="bottomLeft" activeCell="A11" sqref="A11"/>
      <selection pane="bottomRight" activeCell="A10" sqref="A1:IV65536"/>
    </sheetView>
  </sheetViews>
  <sheetFormatPr baseColWidth="10" defaultColWidth="9.1640625" defaultRowHeight="12" x14ac:dyDescent="0.15"/>
  <cols>
    <col min="1" max="1" width="3.1640625" style="45" customWidth="1"/>
    <col min="2" max="23" width="5.6640625" style="31" customWidth="1"/>
    <col min="24" max="24" width="5.6640625" style="30" customWidth="1"/>
    <col min="25" max="35" width="5.6640625" style="31" customWidth="1"/>
    <col min="36" max="36" width="5.6640625" style="30" customWidth="1"/>
    <col min="37" max="37" width="5.6640625" style="3" customWidth="1"/>
    <col min="38" max="38" width="6.5" style="32" customWidth="1"/>
    <col min="39" max="16384" width="9.1640625" style="31"/>
  </cols>
  <sheetData>
    <row r="1" spans="1:40" ht="21" customHeight="1" x14ac:dyDescent="0.15">
      <c r="A1" s="119" t="s">
        <v>6</v>
      </c>
      <c r="B1" s="119"/>
      <c r="C1" s="119"/>
      <c r="D1" s="119"/>
      <c r="E1" s="119"/>
      <c r="F1" s="119"/>
      <c r="G1" s="119"/>
      <c r="H1" s="119"/>
      <c r="I1" s="119"/>
      <c r="J1" s="119"/>
      <c r="K1" s="119"/>
      <c r="L1" s="119"/>
      <c r="M1" s="119"/>
      <c r="N1" s="119"/>
      <c r="O1" s="119"/>
      <c r="P1" s="119"/>
      <c r="Q1" s="119"/>
      <c r="R1" s="119"/>
      <c r="S1" s="119"/>
      <c r="T1" s="119"/>
      <c r="U1" s="119"/>
      <c r="V1" s="119"/>
      <c r="W1" s="119"/>
      <c r="X1" s="119"/>
      <c r="Y1" s="119"/>
    </row>
    <row r="2" spans="1:40" ht="17.25" customHeight="1" x14ac:dyDescent="0.15">
      <c r="A2" s="120" t="s">
        <v>7</v>
      </c>
      <c r="B2" s="121"/>
      <c r="C2" s="121"/>
      <c r="D2" s="121"/>
      <c r="E2" s="121"/>
      <c r="F2" s="122"/>
      <c r="G2" s="116" t="s">
        <v>8</v>
      </c>
      <c r="H2" s="116"/>
      <c r="I2" s="116"/>
      <c r="J2" s="116"/>
      <c r="K2" s="116"/>
      <c r="L2" s="116"/>
      <c r="M2" s="116"/>
      <c r="N2" s="116"/>
      <c r="O2" s="116"/>
      <c r="P2" s="33"/>
      <c r="Q2" s="33"/>
      <c r="R2" s="33"/>
      <c r="S2" s="33"/>
      <c r="T2" s="33"/>
      <c r="U2" s="33"/>
      <c r="V2" s="33"/>
      <c r="W2" s="33"/>
      <c r="Y2" s="33"/>
      <c r="Z2" s="33"/>
      <c r="AA2" s="33"/>
      <c r="AB2" s="33"/>
    </row>
    <row r="3" spans="1:40" ht="21" customHeight="1" x14ac:dyDescent="0.15">
      <c r="A3" s="120" t="s">
        <v>9</v>
      </c>
      <c r="B3" s="121"/>
      <c r="C3" s="121"/>
      <c r="D3" s="121"/>
      <c r="E3" s="121"/>
      <c r="F3" s="122"/>
      <c r="G3" s="124">
        <v>41047</v>
      </c>
      <c r="H3" s="125"/>
      <c r="I3" s="125"/>
      <c r="J3" s="126"/>
      <c r="K3" s="33"/>
      <c r="L3" s="33"/>
      <c r="M3" s="33"/>
      <c r="N3" s="33"/>
      <c r="O3" s="33"/>
      <c r="P3" s="33"/>
      <c r="Q3" s="33"/>
      <c r="R3" s="33"/>
      <c r="S3" s="33"/>
      <c r="T3" s="33"/>
      <c r="U3" s="33"/>
      <c r="V3" s="33"/>
      <c r="W3" s="33"/>
      <c r="Y3" s="33"/>
      <c r="Z3" s="33"/>
      <c r="AA3" s="33"/>
      <c r="AB3" s="33"/>
    </row>
    <row r="4" spans="1:40" ht="21" customHeight="1" x14ac:dyDescent="0.15">
      <c r="A4" s="120" t="s">
        <v>10</v>
      </c>
      <c r="B4" s="121"/>
      <c r="C4" s="121"/>
      <c r="D4" s="121"/>
      <c r="E4" s="121"/>
      <c r="F4" s="122"/>
      <c r="G4" s="117" t="s">
        <v>129</v>
      </c>
      <c r="H4" s="117"/>
      <c r="I4" s="117"/>
      <c r="J4" s="117"/>
      <c r="K4" s="33"/>
      <c r="L4" s="33"/>
      <c r="M4" s="33"/>
      <c r="N4" s="33"/>
      <c r="O4" s="33"/>
      <c r="P4" s="33"/>
      <c r="Q4" s="33"/>
      <c r="R4" s="33"/>
      <c r="S4" s="33"/>
      <c r="T4" s="33"/>
      <c r="U4" s="33"/>
      <c r="V4" s="33"/>
      <c r="W4" s="33"/>
      <c r="Y4" s="33"/>
      <c r="Z4" s="33"/>
      <c r="AA4" s="33"/>
      <c r="AB4" s="33"/>
    </row>
    <row r="5" spans="1:40" ht="21" customHeight="1" x14ac:dyDescent="0.15">
      <c r="A5" s="123" t="s">
        <v>11</v>
      </c>
      <c r="B5" s="123"/>
      <c r="C5" s="123"/>
      <c r="D5" s="123"/>
      <c r="E5" s="123"/>
      <c r="F5" s="119" t="s">
        <v>131</v>
      </c>
      <c r="G5" s="119"/>
      <c r="H5" s="119"/>
      <c r="I5" s="119"/>
      <c r="J5" s="119"/>
      <c r="K5" s="33"/>
      <c r="L5" s="33"/>
      <c r="M5" s="33"/>
      <c r="N5" s="33"/>
      <c r="O5" s="33"/>
      <c r="P5" s="33"/>
      <c r="Q5" s="33"/>
      <c r="R5" s="33"/>
      <c r="S5" s="33"/>
      <c r="T5" s="33"/>
      <c r="U5" s="33"/>
      <c r="V5" s="33"/>
      <c r="W5" s="33"/>
      <c r="Y5" s="33"/>
      <c r="Z5" s="33"/>
      <c r="AA5" s="33"/>
      <c r="AB5" s="33"/>
    </row>
    <row r="6" spans="1:40" ht="21" customHeight="1" x14ac:dyDescent="0.15">
      <c r="A6" s="127" t="s">
        <v>133</v>
      </c>
      <c r="B6" s="127"/>
      <c r="C6" s="127"/>
      <c r="D6" s="127"/>
      <c r="E6" s="127"/>
      <c r="F6" s="127"/>
      <c r="G6" s="127"/>
      <c r="H6" s="127"/>
      <c r="I6" s="127"/>
      <c r="J6" s="127"/>
      <c r="K6" s="127"/>
      <c r="L6" s="127"/>
      <c r="M6" s="127"/>
      <c r="N6" s="127"/>
      <c r="O6" s="127"/>
      <c r="P6" s="127"/>
      <c r="Q6" s="127"/>
      <c r="R6" s="127"/>
      <c r="S6" s="127"/>
      <c r="T6" s="127"/>
      <c r="U6" s="127"/>
      <c r="V6" s="127"/>
      <c r="W6" s="127"/>
      <c r="X6" s="127"/>
      <c r="Y6" s="127"/>
    </row>
    <row r="7" spans="1:40" ht="21" customHeight="1" x14ac:dyDescent="0.15">
      <c r="A7" s="127" t="s">
        <v>135</v>
      </c>
      <c r="B7" s="128"/>
      <c r="C7" s="128"/>
      <c r="D7" s="128"/>
      <c r="E7" s="128"/>
      <c r="F7" s="128"/>
      <c r="G7" s="128"/>
      <c r="H7" s="128"/>
      <c r="I7" s="128"/>
      <c r="J7" s="128"/>
      <c r="K7" s="128"/>
      <c r="L7" s="128"/>
      <c r="M7" s="128"/>
      <c r="N7" s="128"/>
      <c r="O7" s="128"/>
      <c r="P7" s="128"/>
      <c r="Q7" s="128"/>
      <c r="R7" s="128"/>
      <c r="S7" s="128"/>
      <c r="T7" s="128"/>
      <c r="U7" s="128"/>
      <c r="V7" s="128"/>
      <c r="W7" s="128"/>
      <c r="X7" s="128"/>
      <c r="Y7" s="128"/>
    </row>
    <row r="8" spans="1:40" ht="21" customHeight="1" x14ac:dyDescent="0.15">
      <c r="A8" s="127" t="s">
        <v>12</v>
      </c>
      <c r="B8" s="127"/>
      <c r="C8" s="127"/>
      <c r="D8" s="127"/>
      <c r="E8" s="127"/>
      <c r="F8" s="127"/>
      <c r="G8" s="127"/>
      <c r="H8" s="127"/>
      <c r="I8" s="127"/>
      <c r="J8" s="127"/>
      <c r="K8" s="127"/>
      <c r="L8" s="127"/>
      <c r="M8" s="127"/>
      <c r="N8" s="127"/>
      <c r="O8" s="127"/>
      <c r="P8" s="127"/>
      <c r="Q8" s="127"/>
      <c r="R8" s="127"/>
      <c r="S8" s="127"/>
      <c r="T8" s="127"/>
      <c r="U8" s="127"/>
      <c r="V8" s="127"/>
      <c r="W8" s="127"/>
      <c r="X8" s="127"/>
      <c r="Y8" s="127"/>
    </row>
    <row r="9" spans="1:40" ht="21" customHeight="1" x14ac:dyDescent="0.15">
      <c r="A9" s="118" t="s">
        <v>13</v>
      </c>
      <c r="B9" s="118"/>
      <c r="C9" s="118"/>
      <c r="D9" s="118"/>
      <c r="E9" s="118"/>
      <c r="F9" s="118"/>
      <c r="G9" s="118"/>
      <c r="H9" s="118"/>
      <c r="I9" s="118"/>
      <c r="J9" s="118"/>
      <c r="K9" s="118"/>
      <c r="L9" s="118"/>
      <c r="M9" s="118"/>
      <c r="N9" s="118"/>
      <c r="O9" s="118"/>
      <c r="P9" s="118"/>
      <c r="Q9" s="118"/>
      <c r="R9" s="118"/>
      <c r="S9" s="118"/>
      <c r="T9" s="118"/>
      <c r="U9" s="118"/>
      <c r="V9" s="118"/>
      <c r="W9" s="118"/>
      <c r="X9" s="118"/>
      <c r="Y9" s="118"/>
    </row>
    <row r="10" spans="1:40" s="2" customFormat="1" ht="78" customHeight="1" thickBot="1" x14ac:dyDescent="0.2">
      <c r="A10" s="4" t="s">
        <v>24</v>
      </c>
      <c r="B10" s="2" t="s">
        <v>125</v>
      </c>
      <c r="C10" s="2" t="s">
        <v>126</v>
      </c>
      <c r="D10" s="2" t="s">
        <v>127</v>
      </c>
      <c r="E10" s="2" t="s">
        <v>95</v>
      </c>
      <c r="F10" s="2" t="s">
        <v>96</v>
      </c>
      <c r="G10" s="2" t="s">
        <v>97</v>
      </c>
      <c r="H10" s="2" t="s">
        <v>98</v>
      </c>
      <c r="I10" s="2" t="s">
        <v>99</v>
      </c>
      <c r="J10" s="2" t="s">
        <v>100</v>
      </c>
      <c r="K10" s="2" t="s">
        <v>101</v>
      </c>
      <c r="L10" s="2" t="s">
        <v>102</v>
      </c>
      <c r="M10" s="2" t="s">
        <v>103</v>
      </c>
      <c r="N10" s="2" t="s">
        <v>104</v>
      </c>
      <c r="O10" s="2" t="s">
        <v>105</v>
      </c>
      <c r="P10" s="2" t="s">
        <v>128</v>
      </c>
      <c r="Q10" s="2" t="s">
        <v>106</v>
      </c>
      <c r="R10" s="2" t="s">
        <v>107</v>
      </c>
      <c r="S10" s="2" t="s">
        <v>108</v>
      </c>
      <c r="T10" s="2" t="s">
        <v>109</v>
      </c>
      <c r="U10" s="2" t="s">
        <v>110</v>
      </c>
      <c r="V10" s="2" t="s">
        <v>111</v>
      </c>
      <c r="W10" s="2" t="s">
        <v>112</v>
      </c>
      <c r="X10" s="2" t="s">
        <v>113</v>
      </c>
      <c r="Y10" s="2" t="s">
        <v>114</v>
      </c>
      <c r="Z10" s="2" t="s">
        <v>115</v>
      </c>
      <c r="AA10" s="2" t="s">
        <v>116</v>
      </c>
      <c r="AB10" s="2" t="s">
        <v>117</v>
      </c>
      <c r="AC10" s="2" t="s">
        <v>118</v>
      </c>
      <c r="AD10" s="2" t="s">
        <v>119</v>
      </c>
      <c r="AE10" s="2" t="s">
        <v>120</v>
      </c>
      <c r="AF10" s="2" t="s">
        <v>121</v>
      </c>
      <c r="AG10" s="2" t="s">
        <v>123</v>
      </c>
      <c r="AH10" s="2" t="s">
        <v>122</v>
      </c>
      <c r="AI10" s="2" t="s">
        <v>124</v>
      </c>
      <c r="AJ10" s="14" t="s">
        <v>14</v>
      </c>
      <c r="AK10" s="15" t="s">
        <v>15</v>
      </c>
      <c r="AL10" s="52" t="s">
        <v>155</v>
      </c>
      <c r="AM10" s="53" t="s">
        <v>156</v>
      </c>
    </row>
    <row r="11" spans="1:40" ht="12" customHeight="1" x14ac:dyDescent="0.15">
      <c r="A11" s="5" t="s">
        <v>25</v>
      </c>
      <c r="B11" s="6">
        <v>19</v>
      </c>
      <c r="C11" s="6">
        <v>0</v>
      </c>
      <c r="D11" s="6">
        <v>3</v>
      </c>
      <c r="E11" s="6">
        <v>55</v>
      </c>
      <c r="F11" s="6">
        <v>0</v>
      </c>
      <c r="G11" s="6">
        <v>12</v>
      </c>
      <c r="H11" s="6">
        <v>0</v>
      </c>
      <c r="I11" s="6">
        <v>0</v>
      </c>
      <c r="J11" s="6">
        <v>15</v>
      </c>
      <c r="K11" s="6">
        <v>0</v>
      </c>
      <c r="L11" s="6">
        <v>1</v>
      </c>
      <c r="M11" s="6">
        <v>10</v>
      </c>
      <c r="N11" s="6">
        <v>0</v>
      </c>
      <c r="O11" s="6">
        <v>0</v>
      </c>
      <c r="P11" s="6">
        <v>2</v>
      </c>
      <c r="Q11" s="8">
        <v>7</v>
      </c>
      <c r="R11" s="6">
        <v>5</v>
      </c>
      <c r="S11" s="6">
        <v>2</v>
      </c>
      <c r="T11" s="6">
        <v>10</v>
      </c>
      <c r="U11" s="6">
        <v>3</v>
      </c>
      <c r="V11" s="6">
        <v>0</v>
      </c>
      <c r="W11" s="6">
        <v>0</v>
      </c>
      <c r="X11" s="8">
        <v>0</v>
      </c>
      <c r="Y11" s="6">
        <v>20</v>
      </c>
      <c r="Z11" s="8">
        <v>3</v>
      </c>
      <c r="AA11" s="6">
        <v>1</v>
      </c>
      <c r="AB11" s="6">
        <v>0</v>
      </c>
      <c r="AC11" s="6">
        <v>0</v>
      </c>
      <c r="AD11" s="8">
        <v>0</v>
      </c>
      <c r="AE11" s="6">
        <v>0</v>
      </c>
      <c r="AF11" s="6">
        <v>15</v>
      </c>
      <c r="AG11" s="6">
        <v>0</v>
      </c>
      <c r="AH11" s="6">
        <v>0</v>
      </c>
      <c r="AI11" s="6">
        <v>0</v>
      </c>
      <c r="AJ11" s="35"/>
      <c r="AK11" s="17">
        <v>7.78</v>
      </c>
      <c r="AL11" s="54">
        <v>55.9</v>
      </c>
      <c r="AM11" s="57" t="s">
        <v>152</v>
      </c>
      <c r="AN11" s="32"/>
    </row>
    <row r="12" spans="1:40" ht="12" customHeight="1" x14ac:dyDescent="0.15">
      <c r="A12" s="5" t="s">
        <v>33</v>
      </c>
      <c r="B12" s="6">
        <v>15</v>
      </c>
      <c r="C12" s="6">
        <v>0</v>
      </c>
      <c r="D12" s="6">
        <v>5</v>
      </c>
      <c r="E12" s="6">
        <v>57</v>
      </c>
      <c r="F12" s="6">
        <v>0</v>
      </c>
      <c r="G12" s="6">
        <v>11</v>
      </c>
      <c r="H12" s="6">
        <v>0</v>
      </c>
      <c r="I12" s="6">
        <v>20</v>
      </c>
      <c r="J12" s="6">
        <v>3</v>
      </c>
      <c r="K12" s="6">
        <v>12</v>
      </c>
      <c r="L12" s="6">
        <v>1</v>
      </c>
      <c r="M12" s="6">
        <v>32</v>
      </c>
      <c r="N12" s="6">
        <v>3</v>
      </c>
      <c r="O12" s="6">
        <v>0</v>
      </c>
      <c r="P12" s="6">
        <v>7</v>
      </c>
      <c r="Q12" s="8">
        <v>9</v>
      </c>
      <c r="R12" s="6">
        <v>13</v>
      </c>
      <c r="S12" s="6">
        <v>2</v>
      </c>
      <c r="T12" s="6">
        <v>10</v>
      </c>
      <c r="U12" s="6">
        <v>3</v>
      </c>
      <c r="V12" s="6">
        <v>0</v>
      </c>
      <c r="W12" s="6">
        <v>0</v>
      </c>
      <c r="X12" s="8">
        <v>0</v>
      </c>
      <c r="Y12" s="6">
        <v>7</v>
      </c>
      <c r="Z12" s="8">
        <v>2</v>
      </c>
      <c r="AA12" s="6">
        <v>3</v>
      </c>
      <c r="AB12" s="6">
        <v>0</v>
      </c>
      <c r="AC12" s="6">
        <v>0</v>
      </c>
      <c r="AD12" s="8">
        <v>0</v>
      </c>
      <c r="AE12" s="6">
        <v>0</v>
      </c>
      <c r="AF12" s="6">
        <v>20</v>
      </c>
      <c r="AG12" s="6">
        <v>0</v>
      </c>
      <c r="AH12" s="6">
        <v>12</v>
      </c>
      <c r="AI12" s="6">
        <v>0</v>
      </c>
      <c r="AJ12" s="35"/>
      <c r="AK12" s="17">
        <v>9.7899999999999991</v>
      </c>
      <c r="AL12" s="55">
        <v>66.900000000000006</v>
      </c>
      <c r="AM12" s="58" t="s">
        <v>152</v>
      </c>
      <c r="AN12" s="32"/>
    </row>
    <row r="13" spans="1:40" ht="12" customHeight="1" x14ac:dyDescent="0.15">
      <c r="A13" s="5" t="s">
        <v>41</v>
      </c>
      <c r="B13" s="6">
        <v>18</v>
      </c>
      <c r="C13" s="6">
        <v>0</v>
      </c>
      <c r="D13" s="6">
        <v>2</v>
      </c>
      <c r="E13" s="6">
        <v>65</v>
      </c>
      <c r="F13" s="6">
        <v>0</v>
      </c>
      <c r="G13" s="6">
        <v>12</v>
      </c>
      <c r="H13" s="6">
        <v>0</v>
      </c>
      <c r="I13" s="6">
        <v>19</v>
      </c>
      <c r="J13" s="6">
        <v>7</v>
      </c>
      <c r="K13" s="6">
        <v>19</v>
      </c>
      <c r="L13" s="6">
        <v>2</v>
      </c>
      <c r="M13" s="6">
        <v>4</v>
      </c>
      <c r="N13" s="6">
        <v>2</v>
      </c>
      <c r="O13" s="6">
        <v>0</v>
      </c>
      <c r="P13" s="6">
        <v>5</v>
      </c>
      <c r="Q13" s="8">
        <v>4</v>
      </c>
      <c r="R13" s="6">
        <v>12</v>
      </c>
      <c r="S13" s="6">
        <v>15</v>
      </c>
      <c r="T13" s="6">
        <v>12</v>
      </c>
      <c r="U13" s="6">
        <v>2</v>
      </c>
      <c r="V13" s="6">
        <v>0</v>
      </c>
      <c r="W13" s="6">
        <v>0</v>
      </c>
      <c r="X13" s="8">
        <v>1</v>
      </c>
      <c r="Y13" s="6">
        <v>2</v>
      </c>
      <c r="Z13" s="8">
        <v>0</v>
      </c>
      <c r="AA13" s="6">
        <v>2</v>
      </c>
      <c r="AB13" s="6">
        <v>0</v>
      </c>
      <c r="AC13" s="6">
        <v>0</v>
      </c>
      <c r="AD13" s="8">
        <v>5</v>
      </c>
      <c r="AE13" s="6">
        <v>2</v>
      </c>
      <c r="AF13" s="6">
        <v>22</v>
      </c>
      <c r="AG13" s="6">
        <v>0</v>
      </c>
      <c r="AH13" s="6">
        <v>0</v>
      </c>
      <c r="AI13" s="6">
        <v>21</v>
      </c>
      <c r="AJ13" s="35"/>
      <c r="AK13" s="17">
        <v>10.19</v>
      </c>
      <c r="AL13" s="55">
        <v>67.3</v>
      </c>
      <c r="AM13" s="58" t="s">
        <v>152</v>
      </c>
      <c r="AN13" s="32"/>
    </row>
    <row r="14" spans="1:40" ht="12" customHeight="1" x14ac:dyDescent="0.15">
      <c r="A14" s="5" t="s">
        <v>48</v>
      </c>
      <c r="B14" s="6">
        <v>10</v>
      </c>
      <c r="C14" s="6">
        <v>0</v>
      </c>
      <c r="D14" s="6">
        <v>1</v>
      </c>
      <c r="E14" s="6">
        <v>55</v>
      </c>
      <c r="F14" s="6">
        <v>0</v>
      </c>
      <c r="G14" s="6">
        <v>0</v>
      </c>
      <c r="H14" s="6">
        <v>0</v>
      </c>
      <c r="I14" s="6">
        <v>0</v>
      </c>
      <c r="J14" s="6">
        <v>15</v>
      </c>
      <c r="K14" s="6">
        <v>12</v>
      </c>
      <c r="L14" s="6">
        <v>0</v>
      </c>
      <c r="M14" s="6">
        <v>2</v>
      </c>
      <c r="N14" s="6">
        <v>0</v>
      </c>
      <c r="O14" s="6">
        <v>1</v>
      </c>
      <c r="P14" s="6">
        <v>4</v>
      </c>
      <c r="Q14" s="8">
        <v>4</v>
      </c>
      <c r="R14" s="6">
        <v>7</v>
      </c>
      <c r="S14" s="36">
        <v>15</v>
      </c>
      <c r="T14" s="6">
        <v>27</v>
      </c>
      <c r="U14" s="6">
        <v>0</v>
      </c>
      <c r="V14" s="36">
        <v>0</v>
      </c>
      <c r="W14" s="6">
        <v>0</v>
      </c>
      <c r="X14" s="8">
        <v>0</v>
      </c>
      <c r="Y14" s="6">
        <v>25</v>
      </c>
      <c r="Z14" s="8">
        <v>1</v>
      </c>
      <c r="AA14" s="6">
        <v>3</v>
      </c>
      <c r="AB14" s="6">
        <v>0</v>
      </c>
      <c r="AC14" s="6">
        <v>0</v>
      </c>
      <c r="AD14" s="8">
        <v>0</v>
      </c>
      <c r="AE14" s="6">
        <v>1</v>
      </c>
      <c r="AF14" s="6">
        <v>22</v>
      </c>
      <c r="AG14" s="6">
        <v>0</v>
      </c>
      <c r="AH14" s="6">
        <v>0</v>
      </c>
      <c r="AI14" s="6">
        <v>0</v>
      </c>
      <c r="AJ14" s="35"/>
      <c r="AK14" s="17">
        <v>8.85</v>
      </c>
      <c r="AL14" s="55">
        <v>59.2</v>
      </c>
      <c r="AM14" s="58" t="s">
        <v>152</v>
      </c>
      <c r="AN14" s="32"/>
    </row>
    <row r="15" spans="1:40" ht="12" customHeight="1" x14ac:dyDescent="0.15">
      <c r="A15" s="5" t="s">
        <v>56</v>
      </c>
      <c r="B15" s="6">
        <v>15</v>
      </c>
      <c r="C15" s="6">
        <v>0</v>
      </c>
      <c r="D15" s="6">
        <v>2</v>
      </c>
      <c r="E15" s="6">
        <v>45</v>
      </c>
      <c r="F15" s="6">
        <v>0</v>
      </c>
      <c r="G15" s="6">
        <v>9</v>
      </c>
      <c r="H15" s="6">
        <v>0</v>
      </c>
      <c r="I15" s="6">
        <v>7</v>
      </c>
      <c r="J15" s="6">
        <v>5</v>
      </c>
      <c r="K15" s="6">
        <v>15</v>
      </c>
      <c r="L15" s="6">
        <v>1</v>
      </c>
      <c r="M15" s="6">
        <v>34</v>
      </c>
      <c r="N15" s="6">
        <v>2</v>
      </c>
      <c r="O15" s="6">
        <v>0</v>
      </c>
      <c r="P15" s="6">
        <v>4</v>
      </c>
      <c r="Q15" s="8">
        <v>5</v>
      </c>
      <c r="R15" s="6">
        <v>9</v>
      </c>
      <c r="S15" s="6">
        <v>2</v>
      </c>
      <c r="T15" s="6">
        <v>9</v>
      </c>
      <c r="U15" s="6">
        <v>4</v>
      </c>
      <c r="V15" s="6">
        <v>0</v>
      </c>
      <c r="W15" s="6">
        <v>0</v>
      </c>
      <c r="X15" s="8">
        <v>2</v>
      </c>
      <c r="Y15" s="6">
        <v>3</v>
      </c>
      <c r="Z15" s="8">
        <v>0</v>
      </c>
      <c r="AA15" s="6">
        <v>2</v>
      </c>
      <c r="AB15" s="6">
        <v>0</v>
      </c>
      <c r="AC15" s="6">
        <v>0</v>
      </c>
      <c r="AD15" s="8">
        <v>0</v>
      </c>
      <c r="AE15" s="6">
        <v>0</v>
      </c>
      <c r="AF15" s="6">
        <v>17</v>
      </c>
      <c r="AG15" s="6">
        <v>0</v>
      </c>
      <c r="AH15" s="6">
        <v>0</v>
      </c>
      <c r="AI15" s="6">
        <v>0</v>
      </c>
      <c r="AJ15" s="35"/>
      <c r="AK15" s="17">
        <v>8.85</v>
      </c>
      <c r="AL15" s="55">
        <v>49</v>
      </c>
      <c r="AM15" s="58" t="s">
        <v>154</v>
      </c>
      <c r="AN15" s="32"/>
    </row>
    <row r="16" spans="1:40" ht="12" customHeight="1" x14ac:dyDescent="0.15">
      <c r="A16" s="5" t="s">
        <v>64</v>
      </c>
      <c r="B16" s="6">
        <v>25</v>
      </c>
      <c r="C16" s="6">
        <v>0</v>
      </c>
      <c r="D16" s="6">
        <v>1</v>
      </c>
      <c r="E16" s="6">
        <v>70</v>
      </c>
      <c r="F16" s="6">
        <v>4</v>
      </c>
      <c r="G16" s="6">
        <v>0</v>
      </c>
      <c r="H16" s="6">
        <v>0</v>
      </c>
      <c r="I16" s="6">
        <v>0</v>
      </c>
      <c r="J16" s="6">
        <v>10</v>
      </c>
      <c r="K16" s="6">
        <v>17</v>
      </c>
      <c r="L16" s="6">
        <v>2</v>
      </c>
      <c r="M16" s="6">
        <v>5</v>
      </c>
      <c r="N16" s="6">
        <v>0</v>
      </c>
      <c r="O16" s="6">
        <v>1</v>
      </c>
      <c r="P16" s="6">
        <v>2</v>
      </c>
      <c r="Q16" s="8">
        <v>4</v>
      </c>
      <c r="R16" s="6">
        <v>15</v>
      </c>
      <c r="S16" s="6">
        <v>8</v>
      </c>
      <c r="T16" s="6">
        <v>7</v>
      </c>
      <c r="U16" s="6">
        <v>2</v>
      </c>
      <c r="V16" s="6">
        <v>0</v>
      </c>
      <c r="W16" s="6">
        <v>0</v>
      </c>
      <c r="X16" s="8">
        <v>0</v>
      </c>
      <c r="Y16" s="6">
        <v>0</v>
      </c>
      <c r="Z16" s="8">
        <v>0</v>
      </c>
      <c r="AA16" s="6">
        <v>3</v>
      </c>
      <c r="AB16" s="6">
        <v>0</v>
      </c>
      <c r="AC16" s="6">
        <v>0</v>
      </c>
      <c r="AD16" s="8">
        <v>4</v>
      </c>
      <c r="AE16" s="6">
        <v>0</v>
      </c>
      <c r="AF16" s="6">
        <v>25</v>
      </c>
      <c r="AG16" s="6">
        <v>0</v>
      </c>
      <c r="AH16" s="6">
        <v>0</v>
      </c>
      <c r="AI16" s="6">
        <v>0</v>
      </c>
      <c r="AJ16" s="35"/>
      <c r="AK16" s="17">
        <v>8.31</v>
      </c>
      <c r="AL16" s="55">
        <v>50.8</v>
      </c>
      <c r="AM16" s="58" t="s">
        <v>152</v>
      </c>
      <c r="AN16" s="32"/>
    </row>
    <row r="17" spans="1:40" ht="12" customHeight="1" x14ac:dyDescent="0.15">
      <c r="A17" s="5" t="s">
        <v>72</v>
      </c>
      <c r="B17" s="6">
        <v>30</v>
      </c>
      <c r="C17" s="6">
        <v>0</v>
      </c>
      <c r="D17" s="6">
        <v>2</v>
      </c>
      <c r="E17" s="6">
        <v>35</v>
      </c>
      <c r="F17" s="6">
        <v>0</v>
      </c>
      <c r="G17" s="6">
        <v>15</v>
      </c>
      <c r="H17" s="6">
        <v>0</v>
      </c>
      <c r="I17" s="6">
        <v>0</v>
      </c>
      <c r="J17" s="6">
        <v>6</v>
      </c>
      <c r="K17" s="6">
        <v>7</v>
      </c>
      <c r="L17" s="6">
        <v>4</v>
      </c>
      <c r="M17" s="6">
        <v>15</v>
      </c>
      <c r="N17" s="6">
        <v>0</v>
      </c>
      <c r="O17" s="6">
        <v>0</v>
      </c>
      <c r="P17" s="6">
        <v>5</v>
      </c>
      <c r="Q17" s="8">
        <v>2</v>
      </c>
      <c r="R17" s="6">
        <v>10</v>
      </c>
      <c r="S17" s="6">
        <v>2</v>
      </c>
      <c r="T17" s="6">
        <v>7</v>
      </c>
      <c r="U17" s="6">
        <v>3</v>
      </c>
      <c r="V17" s="6">
        <v>0</v>
      </c>
      <c r="W17" s="6">
        <v>2</v>
      </c>
      <c r="X17" s="8">
        <v>0</v>
      </c>
      <c r="Y17" s="6">
        <v>0</v>
      </c>
      <c r="Z17" s="8">
        <v>2</v>
      </c>
      <c r="AA17" s="6">
        <v>2</v>
      </c>
      <c r="AB17" s="6">
        <v>0</v>
      </c>
      <c r="AC17" s="6">
        <v>0</v>
      </c>
      <c r="AD17" s="8">
        <v>0</v>
      </c>
      <c r="AE17" s="6">
        <v>0</v>
      </c>
      <c r="AF17" s="6">
        <v>22</v>
      </c>
      <c r="AG17" s="6">
        <v>0</v>
      </c>
      <c r="AH17" s="6">
        <v>0</v>
      </c>
      <c r="AI17" s="6">
        <v>0</v>
      </c>
      <c r="AJ17" s="35"/>
      <c r="AK17" s="17">
        <v>9.1199999999999992</v>
      </c>
      <c r="AL17" s="55">
        <v>44.4</v>
      </c>
      <c r="AM17" s="58" t="s">
        <v>154</v>
      </c>
      <c r="AN17" s="32"/>
    </row>
    <row r="18" spans="1:40" ht="12" customHeight="1" x14ac:dyDescent="0.15">
      <c r="A18" s="5" t="s">
        <v>80</v>
      </c>
      <c r="B18" s="6">
        <v>80</v>
      </c>
      <c r="C18" s="6">
        <v>0</v>
      </c>
      <c r="D18" s="6">
        <v>3</v>
      </c>
      <c r="E18" s="6">
        <v>75</v>
      </c>
      <c r="F18" s="6">
        <v>0</v>
      </c>
      <c r="G18" s="6">
        <v>50</v>
      </c>
      <c r="H18" s="6">
        <v>0</v>
      </c>
      <c r="I18" s="6">
        <v>0</v>
      </c>
      <c r="J18" s="6">
        <v>6</v>
      </c>
      <c r="K18" s="6">
        <v>20</v>
      </c>
      <c r="L18" s="6">
        <v>4</v>
      </c>
      <c r="M18" s="6">
        <v>15</v>
      </c>
      <c r="N18" s="6">
        <v>0</v>
      </c>
      <c r="O18" s="6">
        <v>0</v>
      </c>
      <c r="P18" s="6">
        <v>40</v>
      </c>
      <c r="Q18" s="8">
        <v>2</v>
      </c>
      <c r="R18" s="6">
        <v>6</v>
      </c>
      <c r="S18" s="6">
        <v>4.9000000000000004</v>
      </c>
      <c r="T18" s="6">
        <v>6</v>
      </c>
      <c r="U18" s="6">
        <v>3</v>
      </c>
      <c r="V18" s="6">
        <v>0</v>
      </c>
      <c r="W18" s="6">
        <v>0</v>
      </c>
      <c r="X18" s="8">
        <v>0</v>
      </c>
      <c r="Y18" s="6">
        <v>0</v>
      </c>
      <c r="Z18" s="8">
        <v>0</v>
      </c>
      <c r="AA18" s="6">
        <v>0</v>
      </c>
      <c r="AB18" s="6">
        <v>0</v>
      </c>
      <c r="AC18" s="6">
        <v>0</v>
      </c>
      <c r="AD18" s="8">
        <v>0</v>
      </c>
      <c r="AE18" s="6">
        <v>3</v>
      </c>
      <c r="AF18" s="6">
        <v>22</v>
      </c>
      <c r="AG18" s="6">
        <v>2</v>
      </c>
      <c r="AH18" s="6">
        <v>0</v>
      </c>
      <c r="AI18" s="6">
        <v>0</v>
      </c>
      <c r="AJ18" s="35"/>
      <c r="AK18" s="17">
        <v>9.65</v>
      </c>
      <c r="AL18" s="55">
        <v>74.400000000000006</v>
      </c>
      <c r="AM18" s="58" t="s">
        <v>153</v>
      </c>
      <c r="AN18" s="32"/>
    </row>
    <row r="19" spans="1:40" ht="12" customHeight="1" x14ac:dyDescent="0.15">
      <c r="A19" s="5" t="s">
        <v>26</v>
      </c>
      <c r="B19" s="6">
        <v>15</v>
      </c>
      <c r="C19" s="6">
        <v>0</v>
      </c>
      <c r="D19" s="6">
        <v>2</v>
      </c>
      <c r="E19" s="6">
        <v>80</v>
      </c>
      <c r="F19" s="6">
        <v>0</v>
      </c>
      <c r="G19" s="6">
        <v>9</v>
      </c>
      <c r="H19" s="6">
        <v>0</v>
      </c>
      <c r="I19" s="6">
        <v>0</v>
      </c>
      <c r="J19" s="6">
        <v>10</v>
      </c>
      <c r="K19" s="6">
        <v>0</v>
      </c>
      <c r="L19" s="6">
        <v>2</v>
      </c>
      <c r="M19" s="6">
        <v>12</v>
      </c>
      <c r="N19" s="6">
        <v>0</v>
      </c>
      <c r="O19" s="6">
        <v>0</v>
      </c>
      <c r="P19" s="6">
        <v>7</v>
      </c>
      <c r="Q19" s="8">
        <v>10</v>
      </c>
      <c r="R19" s="6">
        <v>22</v>
      </c>
      <c r="S19" s="6">
        <v>2</v>
      </c>
      <c r="T19" s="6">
        <v>15</v>
      </c>
      <c r="U19" s="6">
        <v>2</v>
      </c>
      <c r="V19" s="6">
        <v>0</v>
      </c>
      <c r="W19" s="6">
        <v>0</v>
      </c>
      <c r="X19" s="8">
        <v>0</v>
      </c>
      <c r="Y19" s="6">
        <v>20</v>
      </c>
      <c r="Z19" s="8">
        <v>15</v>
      </c>
      <c r="AA19" s="6">
        <v>2</v>
      </c>
      <c r="AB19" s="6">
        <v>0</v>
      </c>
      <c r="AC19" s="6">
        <v>0</v>
      </c>
      <c r="AD19" s="8">
        <v>0</v>
      </c>
      <c r="AE19" s="6">
        <v>0</v>
      </c>
      <c r="AF19" s="6">
        <v>32</v>
      </c>
      <c r="AG19" s="6">
        <v>0</v>
      </c>
      <c r="AH19" s="6">
        <v>26</v>
      </c>
      <c r="AI19" s="6">
        <v>0</v>
      </c>
      <c r="AJ19" s="35"/>
      <c r="AK19" s="17">
        <v>9.39</v>
      </c>
      <c r="AL19" s="55">
        <v>80.5</v>
      </c>
      <c r="AM19" s="58" t="s">
        <v>151</v>
      </c>
      <c r="AN19" s="32"/>
    </row>
    <row r="20" spans="1:40" ht="12" customHeight="1" x14ac:dyDescent="0.15">
      <c r="A20" s="5" t="s">
        <v>34</v>
      </c>
      <c r="B20" s="6">
        <v>9</v>
      </c>
      <c r="C20" s="6">
        <v>0</v>
      </c>
      <c r="D20" s="6">
        <v>2</v>
      </c>
      <c r="E20" s="6">
        <v>65</v>
      </c>
      <c r="F20" s="6">
        <v>0</v>
      </c>
      <c r="G20" s="6">
        <v>8</v>
      </c>
      <c r="H20" s="6">
        <v>0</v>
      </c>
      <c r="I20" s="6">
        <v>25</v>
      </c>
      <c r="J20" s="6">
        <v>2</v>
      </c>
      <c r="K20" s="6">
        <v>5</v>
      </c>
      <c r="L20" s="6">
        <v>2</v>
      </c>
      <c r="M20" s="6">
        <v>7</v>
      </c>
      <c r="N20" s="6">
        <v>10</v>
      </c>
      <c r="O20" s="6">
        <v>0</v>
      </c>
      <c r="P20" s="6">
        <v>9</v>
      </c>
      <c r="Q20" s="8">
        <v>10</v>
      </c>
      <c r="R20" s="6">
        <v>22</v>
      </c>
      <c r="S20" s="6">
        <v>1</v>
      </c>
      <c r="T20" s="6">
        <v>7</v>
      </c>
      <c r="U20" s="6">
        <v>2</v>
      </c>
      <c r="V20" s="6">
        <v>0</v>
      </c>
      <c r="W20" s="6">
        <v>0</v>
      </c>
      <c r="X20" s="8">
        <v>0</v>
      </c>
      <c r="Y20" s="6">
        <v>12</v>
      </c>
      <c r="Z20" s="8">
        <v>5</v>
      </c>
      <c r="AA20" s="6">
        <v>1</v>
      </c>
      <c r="AB20" s="6">
        <v>1</v>
      </c>
      <c r="AC20" s="6">
        <v>0</v>
      </c>
      <c r="AD20" s="8">
        <v>12</v>
      </c>
      <c r="AE20" s="6">
        <v>0</v>
      </c>
      <c r="AF20" s="6">
        <v>37</v>
      </c>
      <c r="AG20" s="6">
        <v>0</v>
      </c>
      <c r="AH20" s="6">
        <v>5</v>
      </c>
      <c r="AI20" s="6">
        <v>5</v>
      </c>
      <c r="AJ20" s="35"/>
      <c r="AK20" s="17">
        <v>8.7200000000000006</v>
      </c>
      <c r="AL20" s="55">
        <v>67.3</v>
      </c>
      <c r="AM20" s="58" t="s">
        <v>152</v>
      </c>
      <c r="AN20" s="32"/>
    </row>
    <row r="21" spans="1:40" ht="12" customHeight="1" x14ac:dyDescent="0.15">
      <c r="A21" s="5" t="s">
        <v>42</v>
      </c>
      <c r="B21" s="6">
        <v>15</v>
      </c>
      <c r="C21" s="6">
        <v>0</v>
      </c>
      <c r="D21" s="6">
        <v>1</v>
      </c>
      <c r="E21" s="6">
        <v>57</v>
      </c>
      <c r="F21" s="6">
        <v>0</v>
      </c>
      <c r="G21" s="6">
        <v>5</v>
      </c>
      <c r="H21" s="6">
        <v>0</v>
      </c>
      <c r="I21" s="6">
        <v>7</v>
      </c>
      <c r="J21" s="6">
        <v>30</v>
      </c>
      <c r="K21" s="6">
        <v>4</v>
      </c>
      <c r="L21" s="6">
        <v>1</v>
      </c>
      <c r="M21" s="6">
        <v>15</v>
      </c>
      <c r="N21" s="6">
        <v>0</v>
      </c>
      <c r="O21" s="6">
        <v>0</v>
      </c>
      <c r="P21" s="6">
        <v>7</v>
      </c>
      <c r="Q21" s="8">
        <v>10</v>
      </c>
      <c r="R21" s="6">
        <v>27</v>
      </c>
      <c r="S21" s="6">
        <v>10</v>
      </c>
      <c r="T21" s="6">
        <v>4</v>
      </c>
      <c r="U21" s="6">
        <v>1</v>
      </c>
      <c r="V21" s="6">
        <v>0</v>
      </c>
      <c r="W21" s="6">
        <v>0</v>
      </c>
      <c r="X21" s="8">
        <v>5</v>
      </c>
      <c r="Y21" s="6">
        <v>1</v>
      </c>
      <c r="Z21" s="8">
        <v>4</v>
      </c>
      <c r="AA21" s="6">
        <v>1</v>
      </c>
      <c r="AB21" s="6">
        <v>0</v>
      </c>
      <c r="AC21" s="6">
        <v>0</v>
      </c>
      <c r="AD21" s="8">
        <v>0</v>
      </c>
      <c r="AE21" s="6">
        <v>0</v>
      </c>
      <c r="AF21" s="6">
        <v>40</v>
      </c>
      <c r="AG21" s="6">
        <v>0</v>
      </c>
      <c r="AH21" s="6">
        <v>10</v>
      </c>
      <c r="AI21" s="6">
        <v>3</v>
      </c>
      <c r="AJ21" s="35"/>
      <c r="AK21" s="17">
        <v>9.39</v>
      </c>
      <c r="AL21" s="55">
        <v>67.2</v>
      </c>
      <c r="AM21" s="58" t="s">
        <v>152</v>
      </c>
      <c r="AN21" s="32"/>
    </row>
    <row r="22" spans="1:40" ht="12" customHeight="1" x14ac:dyDescent="0.15">
      <c r="A22" s="5" t="s">
        <v>49</v>
      </c>
      <c r="B22" s="6">
        <v>12</v>
      </c>
      <c r="C22" s="6">
        <v>0</v>
      </c>
      <c r="D22" s="6">
        <v>0</v>
      </c>
      <c r="E22" s="6">
        <v>60</v>
      </c>
      <c r="F22" s="6">
        <v>0</v>
      </c>
      <c r="G22" s="6">
        <v>3</v>
      </c>
      <c r="H22" s="6">
        <v>0</v>
      </c>
      <c r="I22" s="6">
        <v>0</v>
      </c>
      <c r="J22" s="6">
        <v>0</v>
      </c>
      <c r="K22" s="6">
        <v>3</v>
      </c>
      <c r="L22" s="6">
        <v>1</v>
      </c>
      <c r="M22" s="6">
        <v>4</v>
      </c>
      <c r="N22" s="6">
        <v>2</v>
      </c>
      <c r="O22" s="6">
        <v>0</v>
      </c>
      <c r="P22" s="6">
        <v>4</v>
      </c>
      <c r="Q22" s="8">
        <v>10</v>
      </c>
      <c r="R22" s="6">
        <v>9</v>
      </c>
      <c r="S22" s="6">
        <v>16</v>
      </c>
      <c r="T22" s="6">
        <v>15</v>
      </c>
      <c r="U22" s="6">
        <v>0</v>
      </c>
      <c r="V22" s="6">
        <v>0</v>
      </c>
      <c r="W22" s="6">
        <v>0</v>
      </c>
      <c r="X22" s="8">
        <v>0</v>
      </c>
      <c r="Y22" s="6">
        <v>0</v>
      </c>
      <c r="Z22" s="8">
        <v>2</v>
      </c>
      <c r="AA22" s="6">
        <v>1</v>
      </c>
      <c r="AB22" s="6">
        <v>0</v>
      </c>
      <c r="AC22" s="6">
        <v>0</v>
      </c>
      <c r="AD22" s="8">
        <v>0</v>
      </c>
      <c r="AE22" s="6">
        <v>0</v>
      </c>
      <c r="AF22" s="6">
        <v>39</v>
      </c>
      <c r="AG22" s="6">
        <v>0</v>
      </c>
      <c r="AH22" s="6">
        <v>12</v>
      </c>
      <c r="AI22" s="6">
        <v>0</v>
      </c>
      <c r="AJ22" s="35"/>
      <c r="AK22" s="17">
        <v>10.73</v>
      </c>
      <c r="AL22" s="55">
        <v>65.5</v>
      </c>
      <c r="AM22" s="58" t="s">
        <v>152</v>
      </c>
      <c r="AN22" s="32"/>
    </row>
    <row r="23" spans="1:40" ht="12" customHeight="1" x14ac:dyDescent="0.15">
      <c r="A23" s="5" t="s">
        <v>57</v>
      </c>
      <c r="B23" s="6">
        <v>10</v>
      </c>
      <c r="C23" s="6">
        <v>0</v>
      </c>
      <c r="D23" s="6">
        <v>0</v>
      </c>
      <c r="E23" s="6">
        <v>68</v>
      </c>
      <c r="F23" s="6">
        <v>0</v>
      </c>
      <c r="G23" s="6">
        <v>4</v>
      </c>
      <c r="H23" s="6">
        <v>0</v>
      </c>
      <c r="I23" s="6">
        <v>35</v>
      </c>
      <c r="J23" s="6">
        <v>0</v>
      </c>
      <c r="K23" s="6">
        <v>4</v>
      </c>
      <c r="L23" s="6">
        <v>2</v>
      </c>
      <c r="M23" s="6">
        <v>6</v>
      </c>
      <c r="N23" s="6">
        <v>0</v>
      </c>
      <c r="O23" s="6">
        <v>1</v>
      </c>
      <c r="P23" s="6">
        <v>5</v>
      </c>
      <c r="Q23" s="8">
        <v>7</v>
      </c>
      <c r="R23" s="6">
        <v>25</v>
      </c>
      <c r="S23" s="6">
        <v>1</v>
      </c>
      <c r="T23" s="6">
        <v>5</v>
      </c>
      <c r="U23" s="6">
        <v>2</v>
      </c>
      <c r="V23" s="6">
        <v>0</v>
      </c>
      <c r="W23" s="6">
        <v>0</v>
      </c>
      <c r="X23" s="8">
        <v>0</v>
      </c>
      <c r="Y23" s="6">
        <v>0</v>
      </c>
      <c r="Z23" s="8">
        <v>3</v>
      </c>
      <c r="AA23" s="6">
        <v>1</v>
      </c>
      <c r="AB23" s="6">
        <v>0</v>
      </c>
      <c r="AC23" s="6">
        <v>0</v>
      </c>
      <c r="AD23" s="8">
        <v>0</v>
      </c>
      <c r="AE23" s="6">
        <v>1</v>
      </c>
      <c r="AF23" s="6">
        <v>35</v>
      </c>
      <c r="AG23" s="6">
        <v>0</v>
      </c>
      <c r="AH23" s="6">
        <v>7</v>
      </c>
      <c r="AI23" s="6">
        <v>0</v>
      </c>
      <c r="AJ23" s="35"/>
      <c r="AK23" s="17">
        <v>10.73</v>
      </c>
      <c r="AL23" s="55">
        <v>60.5</v>
      </c>
      <c r="AM23" s="58" t="s">
        <v>152</v>
      </c>
      <c r="AN23" s="32"/>
    </row>
    <row r="24" spans="1:40" ht="12" customHeight="1" x14ac:dyDescent="0.15">
      <c r="A24" s="5" t="s">
        <v>65</v>
      </c>
      <c r="B24" s="6">
        <v>10</v>
      </c>
      <c r="C24" s="6">
        <v>0</v>
      </c>
      <c r="D24" s="6">
        <v>1</v>
      </c>
      <c r="E24" s="6">
        <v>60</v>
      </c>
      <c r="F24" s="6">
        <v>0</v>
      </c>
      <c r="G24" s="6">
        <v>5</v>
      </c>
      <c r="H24" s="6">
        <v>0</v>
      </c>
      <c r="I24" s="6">
        <v>25</v>
      </c>
      <c r="J24" s="6">
        <v>0</v>
      </c>
      <c r="K24" s="6">
        <v>5</v>
      </c>
      <c r="L24" s="6">
        <v>1</v>
      </c>
      <c r="M24" s="6">
        <v>2</v>
      </c>
      <c r="N24" s="6">
        <v>0</v>
      </c>
      <c r="O24" s="6">
        <v>1</v>
      </c>
      <c r="P24" s="6">
        <v>0</v>
      </c>
      <c r="Q24" s="8">
        <v>4</v>
      </c>
      <c r="R24" s="6">
        <v>40</v>
      </c>
      <c r="S24" s="6">
        <v>2</v>
      </c>
      <c r="T24" s="6">
        <v>5</v>
      </c>
      <c r="U24" s="6">
        <v>5</v>
      </c>
      <c r="V24" s="6">
        <v>0</v>
      </c>
      <c r="W24" s="6">
        <v>0</v>
      </c>
      <c r="X24" s="8">
        <v>0</v>
      </c>
      <c r="Y24" s="6">
        <v>0</v>
      </c>
      <c r="Z24" s="8">
        <v>0</v>
      </c>
      <c r="AA24" s="6">
        <v>0</v>
      </c>
      <c r="AB24" s="6">
        <v>0</v>
      </c>
      <c r="AC24" s="6">
        <v>0</v>
      </c>
      <c r="AD24" s="8">
        <v>25</v>
      </c>
      <c r="AE24" s="6">
        <v>0</v>
      </c>
      <c r="AF24" s="6">
        <v>30</v>
      </c>
      <c r="AG24" s="6">
        <v>0</v>
      </c>
      <c r="AH24" s="6">
        <v>0</v>
      </c>
      <c r="AI24" s="6">
        <v>0</v>
      </c>
      <c r="AJ24" s="35"/>
      <c r="AK24" s="17">
        <v>8.85</v>
      </c>
      <c r="AL24" s="55">
        <v>54.6</v>
      </c>
      <c r="AM24" s="58" t="s">
        <v>152</v>
      </c>
      <c r="AN24" s="32"/>
    </row>
    <row r="25" spans="1:40" ht="12" customHeight="1" x14ac:dyDescent="0.15">
      <c r="A25" s="5" t="s">
        <v>73</v>
      </c>
      <c r="B25" s="6">
        <v>35</v>
      </c>
      <c r="C25" s="6">
        <v>0</v>
      </c>
      <c r="D25" s="6">
        <v>1</v>
      </c>
      <c r="E25" s="6">
        <v>40</v>
      </c>
      <c r="F25" s="6">
        <v>0</v>
      </c>
      <c r="G25" s="6">
        <v>12</v>
      </c>
      <c r="H25" s="6">
        <v>0</v>
      </c>
      <c r="I25" s="6">
        <v>0</v>
      </c>
      <c r="J25" s="6">
        <v>5</v>
      </c>
      <c r="K25" s="6">
        <v>4</v>
      </c>
      <c r="L25" s="6">
        <v>2</v>
      </c>
      <c r="M25" s="6">
        <v>2</v>
      </c>
      <c r="N25" s="6">
        <v>0</v>
      </c>
      <c r="O25" s="6">
        <v>0</v>
      </c>
      <c r="P25" s="6">
        <v>4</v>
      </c>
      <c r="Q25" s="8">
        <v>2</v>
      </c>
      <c r="R25" s="6">
        <v>8</v>
      </c>
      <c r="S25" s="6">
        <v>1</v>
      </c>
      <c r="T25" s="6">
        <v>8</v>
      </c>
      <c r="U25" s="6">
        <v>2</v>
      </c>
      <c r="V25" s="6">
        <v>0</v>
      </c>
      <c r="W25" s="6">
        <v>2</v>
      </c>
      <c r="X25" s="8">
        <v>0</v>
      </c>
      <c r="Y25" s="6">
        <v>0</v>
      </c>
      <c r="Z25" s="8">
        <v>3</v>
      </c>
      <c r="AA25" s="6">
        <v>2</v>
      </c>
      <c r="AB25" s="6">
        <v>10</v>
      </c>
      <c r="AC25" s="6">
        <v>0</v>
      </c>
      <c r="AD25" s="8">
        <v>8</v>
      </c>
      <c r="AE25" s="6">
        <v>0</v>
      </c>
      <c r="AF25" s="6">
        <v>25</v>
      </c>
      <c r="AG25" s="6">
        <v>0</v>
      </c>
      <c r="AH25" s="6">
        <v>15</v>
      </c>
      <c r="AI25" s="6">
        <v>0</v>
      </c>
      <c r="AJ25" s="35"/>
      <c r="AK25" s="17">
        <v>10.99</v>
      </c>
      <c r="AL25" s="55">
        <v>58</v>
      </c>
      <c r="AM25" s="58" t="s">
        <v>152</v>
      </c>
      <c r="AN25" s="32"/>
    </row>
    <row r="26" spans="1:40" ht="12" customHeight="1" x14ac:dyDescent="0.15">
      <c r="A26" s="5" t="s">
        <v>81</v>
      </c>
      <c r="B26" s="6">
        <v>50</v>
      </c>
      <c r="C26" s="6">
        <v>0</v>
      </c>
      <c r="D26" s="6">
        <v>2</v>
      </c>
      <c r="E26" s="6">
        <v>60</v>
      </c>
      <c r="F26" s="6">
        <v>0</v>
      </c>
      <c r="G26" s="6">
        <v>57</v>
      </c>
      <c r="H26" s="6">
        <v>0</v>
      </c>
      <c r="I26" s="6">
        <v>0</v>
      </c>
      <c r="J26" s="6">
        <v>5</v>
      </c>
      <c r="K26" s="6">
        <v>40</v>
      </c>
      <c r="L26" s="6">
        <v>2</v>
      </c>
      <c r="M26" s="6">
        <v>2</v>
      </c>
      <c r="N26" s="6">
        <v>0</v>
      </c>
      <c r="O26" s="6">
        <v>0</v>
      </c>
      <c r="P26" s="6">
        <v>1</v>
      </c>
      <c r="Q26" s="8">
        <v>2</v>
      </c>
      <c r="R26" s="6">
        <v>25</v>
      </c>
      <c r="S26" s="6">
        <v>2</v>
      </c>
      <c r="T26" s="6">
        <v>0</v>
      </c>
      <c r="U26" s="6">
        <v>0</v>
      </c>
      <c r="V26" s="6">
        <v>0</v>
      </c>
      <c r="W26" s="6">
        <v>0</v>
      </c>
      <c r="X26" s="8">
        <v>0</v>
      </c>
      <c r="Y26" s="6">
        <v>0</v>
      </c>
      <c r="Z26" s="8">
        <v>4</v>
      </c>
      <c r="AA26" s="6">
        <v>1</v>
      </c>
      <c r="AB26" s="6">
        <v>10</v>
      </c>
      <c r="AC26" s="6">
        <v>0</v>
      </c>
      <c r="AD26" s="8">
        <v>0</v>
      </c>
      <c r="AE26" s="6">
        <v>4</v>
      </c>
      <c r="AF26" s="6">
        <v>25</v>
      </c>
      <c r="AG26" s="6">
        <v>0</v>
      </c>
      <c r="AH26" s="6">
        <v>15</v>
      </c>
      <c r="AI26" s="6">
        <v>0</v>
      </c>
      <c r="AJ26" s="35"/>
      <c r="AK26" s="17">
        <v>10.19</v>
      </c>
      <c r="AL26" s="55">
        <v>82.4</v>
      </c>
      <c r="AM26" s="58" t="s">
        <v>151</v>
      </c>
      <c r="AN26" s="32"/>
    </row>
    <row r="27" spans="1:40" ht="12" customHeight="1" x14ac:dyDescent="0.15">
      <c r="A27" s="5" t="s">
        <v>27</v>
      </c>
      <c r="B27" s="6">
        <v>17</v>
      </c>
      <c r="C27" s="6">
        <v>2</v>
      </c>
      <c r="D27" s="6">
        <v>10</v>
      </c>
      <c r="E27" s="6">
        <v>75</v>
      </c>
      <c r="F27" s="6">
        <v>0</v>
      </c>
      <c r="G27" s="6">
        <v>12</v>
      </c>
      <c r="H27" s="6">
        <v>0</v>
      </c>
      <c r="I27" s="6">
        <v>0</v>
      </c>
      <c r="J27" s="6">
        <v>15</v>
      </c>
      <c r="K27" s="6">
        <v>0</v>
      </c>
      <c r="L27" s="6">
        <v>1</v>
      </c>
      <c r="M27" s="6">
        <v>10</v>
      </c>
      <c r="N27" s="6">
        <v>2</v>
      </c>
      <c r="O27" s="6">
        <v>0</v>
      </c>
      <c r="P27" s="6">
        <v>4</v>
      </c>
      <c r="Q27" s="8">
        <v>7</v>
      </c>
      <c r="R27" s="6">
        <v>10</v>
      </c>
      <c r="S27" s="6">
        <v>0</v>
      </c>
      <c r="T27" s="6">
        <v>4</v>
      </c>
      <c r="U27" s="6">
        <v>2</v>
      </c>
      <c r="V27" s="6">
        <v>0</v>
      </c>
      <c r="W27" s="6">
        <v>0</v>
      </c>
      <c r="X27" s="8">
        <v>0</v>
      </c>
      <c r="Y27" s="6">
        <v>5</v>
      </c>
      <c r="Z27" s="8">
        <v>10</v>
      </c>
      <c r="AA27" s="6">
        <v>2</v>
      </c>
      <c r="AB27" s="6">
        <v>7</v>
      </c>
      <c r="AC27" s="6">
        <v>0</v>
      </c>
      <c r="AD27" s="8">
        <v>0</v>
      </c>
      <c r="AE27" s="6">
        <v>0</v>
      </c>
      <c r="AF27" s="6">
        <v>20</v>
      </c>
      <c r="AG27" s="6">
        <v>0</v>
      </c>
      <c r="AH27" s="6">
        <v>15</v>
      </c>
      <c r="AI27" s="6">
        <v>0</v>
      </c>
      <c r="AJ27" s="35"/>
      <c r="AK27" s="17">
        <v>9.52</v>
      </c>
      <c r="AL27" s="55">
        <v>72.599999999999994</v>
      </c>
      <c r="AM27" s="58" t="s">
        <v>151</v>
      </c>
      <c r="AN27" s="32"/>
    </row>
    <row r="28" spans="1:40" ht="12" customHeight="1" x14ac:dyDescent="0.15">
      <c r="A28" s="5" t="s">
        <v>35</v>
      </c>
      <c r="B28" s="6">
        <v>15</v>
      </c>
      <c r="C28" s="6">
        <v>0</v>
      </c>
      <c r="D28" s="6">
        <v>4</v>
      </c>
      <c r="E28" s="6">
        <v>69</v>
      </c>
      <c r="F28" s="6">
        <v>0</v>
      </c>
      <c r="G28" s="6">
        <v>11</v>
      </c>
      <c r="H28" s="6">
        <v>0</v>
      </c>
      <c r="I28" s="6">
        <v>0</v>
      </c>
      <c r="J28" s="6">
        <v>1</v>
      </c>
      <c r="K28" s="6">
        <v>7</v>
      </c>
      <c r="L28" s="6">
        <v>2</v>
      </c>
      <c r="M28" s="6">
        <v>12</v>
      </c>
      <c r="N28" s="6">
        <v>15</v>
      </c>
      <c r="O28" s="6">
        <v>2</v>
      </c>
      <c r="P28" s="6">
        <v>5</v>
      </c>
      <c r="Q28" s="8">
        <v>7</v>
      </c>
      <c r="R28" s="6">
        <v>27</v>
      </c>
      <c r="S28" s="6">
        <v>1</v>
      </c>
      <c r="T28" s="6">
        <v>4</v>
      </c>
      <c r="U28" s="6">
        <v>1</v>
      </c>
      <c r="V28" s="6">
        <v>0</v>
      </c>
      <c r="W28" s="6">
        <v>0</v>
      </c>
      <c r="X28" s="8">
        <v>0</v>
      </c>
      <c r="Y28" s="6">
        <v>0</v>
      </c>
      <c r="Z28" s="8">
        <v>11</v>
      </c>
      <c r="AA28" s="6">
        <v>2</v>
      </c>
      <c r="AB28" s="6">
        <v>3</v>
      </c>
      <c r="AC28" s="6">
        <v>0</v>
      </c>
      <c r="AD28" s="8">
        <v>0</v>
      </c>
      <c r="AE28" s="6">
        <v>0</v>
      </c>
      <c r="AF28" s="6">
        <v>19</v>
      </c>
      <c r="AG28" s="6">
        <v>2</v>
      </c>
      <c r="AH28" s="6">
        <v>15</v>
      </c>
      <c r="AI28" s="6">
        <v>3</v>
      </c>
      <c r="AJ28" s="35"/>
      <c r="AK28" s="17">
        <v>10.73</v>
      </c>
      <c r="AL28" s="55">
        <v>69.400000000000006</v>
      </c>
      <c r="AM28" s="58" t="s">
        <v>153</v>
      </c>
      <c r="AN28" s="32"/>
    </row>
    <row r="29" spans="1:40" ht="12" customHeight="1" x14ac:dyDescent="0.15">
      <c r="A29" s="5" t="s">
        <v>16</v>
      </c>
      <c r="B29" s="6">
        <v>21</v>
      </c>
      <c r="C29" s="6">
        <v>0</v>
      </c>
      <c r="D29" s="6">
        <v>3</v>
      </c>
      <c r="E29" s="6">
        <v>70</v>
      </c>
      <c r="F29" s="6">
        <v>0</v>
      </c>
      <c r="G29" s="6">
        <v>14</v>
      </c>
      <c r="H29" s="6">
        <v>0</v>
      </c>
      <c r="I29" s="6">
        <v>10</v>
      </c>
      <c r="J29" s="6">
        <v>2</v>
      </c>
      <c r="K29" s="6">
        <v>7</v>
      </c>
      <c r="L29" s="6">
        <v>2</v>
      </c>
      <c r="M29" s="6">
        <v>12</v>
      </c>
      <c r="N29" s="6">
        <v>8</v>
      </c>
      <c r="O29" s="6">
        <v>1</v>
      </c>
      <c r="P29" s="6">
        <v>3</v>
      </c>
      <c r="Q29" s="8">
        <v>7</v>
      </c>
      <c r="R29" s="6">
        <v>29</v>
      </c>
      <c r="S29" s="6">
        <v>0</v>
      </c>
      <c r="T29" s="6">
        <v>1</v>
      </c>
      <c r="U29" s="6">
        <v>2</v>
      </c>
      <c r="V29" s="6">
        <v>0</v>
      </c>
      <c r="W29" s="6">
        <v>0</v>
      </c>
      <c r="X29" s="8">
        <v>0</v>
      </c>
      <c r="Y29" s="6">
        <v>0</v>
      </c>
      <c r="Z29" s="8">
        <v>10</v>
      </c>
      <c r="AA29" s="6">
        <v>4</v>
      </c>
      <c r="AB29" s="6">
        <v>3</v>
      </c>
      <c r="AC29" s="6">
        <v>0</v>
      </c>
      <c r="AD29" s="8">
        <v>0</v>
      </c>
      <c r="AE29" s="6">
        <v>0</v>
      </c>
      <c r="AF29" s="6">
        <v>15</v>
      </c>
      <c r="AG29" s="6">
        <v>0</v>
      </c>
      <c r="AH29" s="6">
        <v>20</v>
      </c>
      <c r="AI29" s="6">
        <v>0</v>
      </c>
      <c r="AJ29" s="35"/>
      <c r="AK29" s="17">
        <v>10.19</v>
      </c>
      <c r="AL29" s="55">
        <v>69.2</v>
      </c>
      <c r="AM29" s="58" t="s">
        <v>153</v>
      </c>
      <c r="AN29" s="32"/>
    </row>
    <row r="30" spans="1:40" ht="12" customHeight="1" x14ac:dyDescent="0.15">
      <c r="A30" s="5" t="s">
        <v>50</v>
      </c>
      <c r="B30" s="6">
        <v>25</v>
      </c>
      <c r="C30" s="6">
        <v>0</v>
      </c>
      <c r="D30" s="6">
        <v>3</v>
      </c>
      <c r="E30" s="6">
        <v>57</v>
      </c>
      <c r="F30" s="6">
        <v>0</v>
      </c>
      <c r="G30" s="6">
        <v>12</v>
      </c>
      <c r="H30" s="6">
        <v>0</v>
      </c>
      <c r="I30" s="6">
        <v>0</v>
      </c>
      <c r="J30" s="6">
        <v>1</v>
      </c>
      <c r="K30" s="6">
        <v>4</v>
      </c>
      <c r="L30" s="6">
        <v>3</v>
      </c>
      <c r="M30" s="6">
        <v>8</v>
      </c>
      <c r="N30" s="6">
        <v>0</v>
      </c>
      <c r="O30" s="6">
        <v>0</v>
      </c>
      <c r="P30" s="6">
        <v>3</v>
      </c>
      <c r="Q30" s="8">
        <v>5</v>
      </c>
      <c r="R30" s="6">
        <v>40</v>
      </c>
      <c r="S30" s="6">
        <v>1</v>
      </c>
      <c r="T30" s="6">
        <v>0</v>
      </c>
      <c r="U30" s="6">
        <v>1</v>
      </c>
      <c r="V30" s="6">
        <v>0</v>
      </c>
      <c r="W30" s="6">
        <v>0</v>
      </c>
      <c r="X30" s="8">
        <v>0</v>
      </c>
      <c r="Y30" s="6">
        <v>0</v>
      </c>
      <c r="Z30" s="8">
        <v>10</v>
      </c>
      <c r="AA30" s="6">
        <v>4</v>
      </c>
      <c r="AB30" s="6">
        <v>5</v>
      </c>
      <c r="AC30" s="6">
        <v>0</v>
      </c>
      <c r="AD30" s="8">
        <v>0</v>
      </c>
      <c r="AE30" s="6">
        <v>0</v>
      </c>
      <c r="AF30" s="6">
        <v>15</v>
      </c>
      <c r="AG30" s="6">
        <v>0</v>
      </c>
      <c r="AH30" s="6">
        <v>23</v>
      </c>
      <c r="AI30" s="6">
        <v>0</v>
      </c>
      <c r="AJ30" s="35"/>
      <c r="AK30" s="17">
        <v>10.73</v>
      </c>
      <c r="AL30" s="55">
        <v>66.900000000000006</v>
      </c>
      <c r="AM30" s="58" t="s">
        <v>152</v>
      </c>
      <c r="AN30" s="32"/>
    </row>
    <row r="31" spans="1:40" ht="12" customHeight="1" x14ac:dyDescent="0.15">
      <c r="A31" s="5" t="s">
        <v>58</v>
      </c>
      <c r="B31" s="6">
        <v>19</v>
      </c>
      <c r="C31" s="6">
        <v>0</v>
      </c>
      <c r="D31" s="6">
        <v>3</v>
      </c>
      <c r="E31" s="6">
        <v>78</v>
      </c>
      <c r="F31" s="6">
        <v>0</v>
      </c>
      <c r="G31" s="6">
        <v>10</v>
      </c>
      <c r="H31" s="6">
        <v>0</v>
      </c>
      <c r="I31" s="6">
        <v>45</v>
      </c>
      <c r="J31" s="6">
        <v>1</v>
      </c>
      <c r="K31" s="6">
        <v>5</v>
      </c>
      <c r="L31" s="6">
        <v>2</v>
      </c>
      <c r="M31" s="6">
        <v>10</v>
      </c>
      <c r="N31" s="6">
        <v>0</v>
      </c>
      <c r="O31" s="6">
        <v>0</v>
      </c>
      <c r="P31" s="6">
        <v>3</v>
      </c>
      <c r="Q31" s="8">
        <v>4</v>
      </c>
      <c r="R31" s="6">
        <v>25</v>
      </c>
      <c r="S31" s="6">
        <v>0</v>
      </c>
      <c r="T31" s="6">
        <v>4</v>
      </c>
      <c r="U31" s="6">
        <v>1</v>
      </c>
      <c r="V31" s="6">
        <v>0</v>
      </c>
      <c r="W31" s="6">
        <v>0</v>
      </c>
      <c r="X31" s="8">
        <v>0</v>
      </c>
      <c r="Y31" s="6">
        <v>0</v>
      </c>
      <c r="Z31" s="8">
        <v>8</v>
      </c>
      <c r="AA31" s="6">
        <v>3</v>
      </c>
      <c r="AB31" s="6">
        <v>4</v>
      </c>
      <c r="AC31" s="6">
        <v>0</v>
      </c>
      <c r="AD31" s="8">
        <v>0</v>
      </c>
      <c r="AE31" s="6">
        <v>0</v>
      </c>
      <c r="AF31" s="6">
        <v>18</v>
      </c>
      <c r="AG31" s="6">
        <v>0</v>
      </c>
      <c r="AH31" s="6">
        <v>18</v>
      </c>
      <c r="AI31" s="6">
        <v>0</v>
      </c>
      <c r="AJ31" s="35"/>
      <c r="AK31" s="17">
        <v>10.73</v>
      </c>
      <c r="AL31" s="55">
        <v>76.599999999999994</v>
      </c>
      <c r="AM31" s="58" t="s">
        <v>153</v>
      </c>
      <c r="AN31" s="32"/>
    </row>
    <row r="32" spans="1:40" ht="12" customHeight="1" x14ac:dyDescent="0.15">
      <c r="A32" s="5" t="s">
        <v>66</v>
      </c>
      <c r="B32" s="6">
        <v>15</v>
      </c>
      <c r="C32" s="6">
        <v>0</v>
      </c>
      <c r="D32" s="6">
        <v>2</v>
      </c>
      <c r="E32" s="6">
        <v>80</v>
      </c>
      <c r="F32" s="6">
        <v>0</v>
      </c>
      <c r="G32" s="6">
        <v>10</v>
      </c>
      <c r="H32" s="6">
        <v>0</v>
      </c>
      <c r="I32" s="6">
        <v>0</v>
      </c>
      <c r="J32" s="6">
        <v>1</v>
      </c>
      <c r="K32" s="6">
        <v>7</v>
      </c>
      <c r="L32" s="6">
        <v>1</v>
      </c>
      <c r="M32" s="6">
        <v>5</v>
      </c>
      <c r="N32" s="6">
        <v>0</v>
      </c>
      <c r="O32" s="6">
        <v>0</v>
      </c>
      <c r="P32" s="6">
        <v>3</v>
      </c>
      <c r="Q32" s="8">
        <v>7</v>
      </c>
      <c r="R32" s="6">
        <v>22</v>
      </c>
      <c r="S32" s="6">
        <v>0</v>
      </c>
      <c r="T32" s="6">
        <v>2</v>
      </c>
      <c r="U32" s="6">
        <v>2</v>
      </c>
      <c r="V32" s="6">
        <v>0</v>
      </c>
      <c r="W32" s="6">
        <v>6</v>
      </c>
      <c r="X32" s="8">
        <v>0</v>
      </c>
      <c r="Y32" s="6">
        <v>0</v>
      </c>
      <c r="Z32" s="8">
        <v>5</v>
      </c>
      <c r="AA32" s="6">
        <v>2</v>
      </c>
      <c r="AB32" s="6">
        <v>3</v>
      </c>
      <c r="AC32" s="6">
        <v>0</v>
      </c>
      <c r="AD32" s="8">
        <v>0</v>
      </c>
      <c r="AE32" s="6">
        <v>0</v>
      </c>
      <c r="AF32" s="6">
        <v>20</v>
      </c>
      <c r="AG32" s="6">
        <v>0</v>
      </c>
      <c r="AH32" s="6">
        <v>25</v>
      </c>
      <c r="AI32" s="6">
        <v>0</v>
      </c>
      <c r="AJ32" s="35"/>
      <c r="AK32" s="17">
        <v>11.4</v>
      </c>
      <c r="AL32" s="55">
        <v>72.5</v>
      </c>
      <c r="AM32" s="58" t="s">
        <v>153</v>
      </c>
      <c r="AN32" s="32"/>
    </row>
    <row r="33" spans="1:40" ht="12" customHeight="1" x14ac:dyDescent="0.15">
      <c r="A33" s="5" t="s">
        <v>74</v>
      </c>
      <c r="B33" s="6">
        <v>45</v>
      </c>
      <c r="C33" s="6">
        <v>26</v>
      </c>
      <c r="D33" s="6">
        <v>0</v>
      </c>
      <c r="E33" s="6">
        <v>70</v>
      </c>
      <c r="F33" s="6">
        <v>0</v>
      </c>
      <c r="G33" s="6">
        <v>40</v>
      </c>
      <c r="H33" s="6">
        <v>0</v>
      </c>
      <c r="I33" s="6">
        <v>0</v>
      </c>
      <c r="J33" s="6">
        <v>3</v>
      </c>
      <c r="K33" s="6">
        <v>10</v>
      </c>
      <c r="L33" s="6">
        <v>4</v>
      </c>
      <c r="M33" s="6">
        <v>10</v>
      </c>
      <c r="N33" s="6">
        <v>0</v>
      </c>
      <c r="O33" s="6">
        <v>0</v>
      </c>
      <c r="P33" s="6">
        <v>10</v>
      </c>
      <c r="Q33" s="8">
        <v>5</v>
      </c>
      <c r="R33" s="6">
        <v>15</v>
      </c>
      <c r="S33" s="6">
        <v>0</v>
      </c>
      <c r="T33" s="6">
        <v>5</v>
      </c>
      <c r="U33" s="6">
        <v>3</v>
      </c>
      <c r="V33" s="6">
        <v>0</v>
      </c>
      <c r="W33" s="6">
        <v>1</v>
      </c>
      <c r="X33" s="8">
        <v>0</v>
      </c>
      <c r="Y33" s="6">
        <v>0</v>
      </c>
      <c r="Z33" s="8">
        <v>0</v>
      </c>
      <c r="AA33" s="6">
        <v>5</v>
      </c>
      <c r="AB33" s="6">
        <v>4</v>
      </c>
      <c r="AC33" s="6">
        <v>0</v>
      </c>
      <c r="AD33" s="8">
        <v>0</v>
      </c>
      <c r="AE33" s="6">
        <v>0</v>
      </c>
      <c r="AF33" s="6">
        <v>17</v>
      </c>
      <c r="AG33" s="6">
        <v>0</v>
      </c>
      <c r="AH33" s="6">
        <v>20</v>
      </c>
      <c r="AI33" s="6">
        <v>0</v>
      </c>
      <c r="AJ33" s="35"/>
      <c r="AK33" s="17">
        <v>10.86</v>
      </c>
      <c r="AL33" s="55">
        <v>78.5</v>
      </c>
      <c r="AM33" s="58" t="s">
        <v>153</v>
      </c>
      <c r="AN33" s="32"/>
    </row>
    <row r="34" spans="1:40" x14ac:dyDescent="0.15">
      <c r="A34" s="5" t="s">
        <v>82</v>
      </c>
      <c r="B34" s="6">
        <v>30</v>
      </c>
      <c r="C34" s="6">
        <v>0</v>
      </c>
      <c r="D34" s="6">
        <v>2</v>
      </c>
      <c r="E34" s="6">
        <v>60</v>
      </c>
      <c r="F34" s="6">
        <v>0</v>
      </c>
      <c r="G34" s="6">
        <v>35</v>
      </c>
      <c r="H34" s="6">
        <v>0</v>
      </c>
      <c r="I34" s="6">
        <v>0</v>
      </c>
      <c r="J34" s="6">
        <v>3</v>
      </c>
      <c r="K34" s="6">
        <v>10</v>
      </c>
      <c r="L34" s="6">
        <v>4</v>
      </c>
      <c r="M34" s="6">
        <v>10</v>
      </c>
      <c r="N34" s="6">
        <v>0</v>
      </c>
      <c r="O34" s="6">
        <v>0</v>
      </c>
      <c r="P34" s="6">
        <v>5</v>
      </c>
      <c r="Q34" s="8">
        <v>5</v>
      </c>
      <c r="R34" s="6">
        <v>32</v>
      </c>
      <c r="S34" s="6">
        <v>4</v>
      </c>
      <c r="T34" s="6">
        <v>3.8</v>
      </c>
      <c r="U34" s="6">
        <v>2</v>
      </c>
      <c r="V34" s="6">
        <v>0</v>
      </c>
      <c r="W34" s="6">
        <v>0</v>
      </c>
      <c r="X34" s="8">
        <v>0</v>
      </c>
      <c r="Y34" s="6">
        <v>0</v>
      </c>
      <c r="Z34" s="8">
        <v>3</v>
      </c>
      <c r="AA34" s="6">
        <v>3</v>
      </c>
      <c r="AB34" s="6">
        <v>4</v>
      </c>
      <c r="AC34" s="6">
        <v>0</v>
      </c>
      <c r="AD34" s="8">
        <v>0</v>
      </c>
      <c r="AE34" s="6">
        <v>0</v>
      </c>
      <c r="AF34" s="6">
        <v>17</v>
      </c>
      <c r="AG34" s="6">
        <v>1</v>
      </c>
      <c r="AH34" s="6">
        <v>20</v>
      </c>
      <c r="AI34" s="6">
        <v>0</v>
      </c>
      <c r="AJ34" s="35"/>
      <c r="AK34" s="17">
        <v>10.86</v>
      </c>
      <c r="AL34" s="55">
        <v>70.8</v>
      </c>
      <c r="AM34" s="58" t="s">
        <v>153</v>
      </c>
      <c r="AN34" s="32"/>
    </row>
    <row r="35" spans="1:40" x14ac:dyDescent="0.15">
      <c r="A35" s="5" t="s">
        <v>28</v>
      </c>
      <c r="B35" s="6">
        <v>15</v>
      </c>
      <c r="C35" s="6">
        <v>5</v>
      </c>
      <c r="D35" s="6">
        <v>15</v>
      </c>
      <c r="E35" s="6">
        <v>85</v>
      </c>
      <c r="F35" s="6">
        <v>0</v>
      </c>
      <c r="G35" s="6">
        <v>25</v>
      </c>
      <c r="H35" s="6">
        <v>0</v>
      </c>
      <c r="I35" s="6">
        <v>0</v>
      </c>
      <c r="J35" s="6">
        <v>5</v>
      </c>
      <c r="K35" s="6">
        <v>30</v>
      </c>
      <c r="L35" s="6">
        <v>2</v>
      </c>
      <c r="M35" s="6">
        <v>8</v>
      </c>
      <c r="N35" s="6">
        <v>10</v>
      </c>
      <c r="O35" s="6">
        <v>0</v>
      </c>
      <c r="P35" s="6">
        <v>10</v>
      </c>
      <c r="Q35" s="8">
        <v>2</v>
      </c>
      <c r="R35" s="6">
        <v>18</v>
      </c>
      <c r="S35" s="6">
        <v>0</v>
      </c>
      <c r="T35" s="6">
        <v>2</v>
      </c>
      <c r="U35" s="6">
        <v>1</v>
      </c>
      <c r="V35" s="6">
        <v>0</v>
      </c>
      <c r="W35" s="6">
        <v>0</v>
      </c>
      <c r="X35" s="8">
        <v>0</v>
      </c>
      <c r="Y35" s="6">
        <v>0</v>
      </c>
      <c r="Z35" s="8">
        <v>9</v>
      </c>
      <c r="AA35" s="6">
        <v>1</v>
      </c>
      <c r="AB35" s="6">
        <v>5</v>
      </c>
      <c r="AC35" s="6">
        <v>0</v>
      </c>
      <c r="AD35" s="8">
        <v>0</v>
      </c>
      <c r="AE35" s="6">
        <v>0</v>
      </c>
      <c r="AF35" s="6">
        <v>25</v>
      </c>
      <c r="AG35" s="6">
        <v>0</v>
      </c>
      <c r="AH35" s="6">
        <v>20</v>
      </c>
      <c r="AI35" s="6">
        <v>0</v>
      </c>
      <c r="AJ35" s="35"/>
      <c r="AK35" s="17">
        <v>10.86</v>
      </c>
      <c r="AL35" s="55">
        <v>87</v>
      </c>
      <c r="AM35" s="58" t="s">
        <v>151</v>
      </c>
      <c r="AN35" s="32"/>
    </row>
    <row r="36" spans="1:40" x14ac:dyDescent="0.15">
      <c r="A36" s="5" t="s">
        <v>36</v>
      </c>
      <c r="B36" s="6">
        <v>25</v>
      </c>
      <c r="C36" s="6">
        <v>0</v>
      </c>
      <c r="D36" s="6">
        <v>5</v>
      </c>
      <c r="E36" s="6">
        <v>75</v>
      </c>
      <c r="F36" s="6">
        <v>0</v>
      </c>
      <c r="G36" s="6">
        <v>27</v>
      </c>
      <c r="H36" s="6">
        <v>0</v>
      </c>
      <c r="I36" s="6">
        <v>0</v>
      </c>
      <c r="J36" s="6">
        <v>2</v>
      </c>
      <c r="K36" s="6">
        <v>12</v>
      </c>
      <c r="L36" s="6">
        <v>1</v>
      </c>
      <c r="M36" s="6">
        <v>5</v>
      </c>
      <c r="N36" s="6">
        <v>18</v>
      </c>
      <c r="O36" s="6">
        <v>1</v>
      </c>
      <c r="P36" s="6">
        <v>9</v>
      </c>
      <c r="Q36" s="8">
        <v>2</v>
      </c>
      <c r="R36" s="6">
        <v>15</v>
      </c>
      <c r="S36" s="6">
        <v>0</v>
      </c>
      <c r="T36" s="6">
        <v>6</v>
      </c>
      <c r="U36" s="6">
        <v>7</v>
      </c>
      <c r="V36" s="6">
        <v>0</v>
      </c>
      <c r="W36" s="6">
        <v>0</v>
      </c>
      <c r="X36" s="8">
        <v>0</v>
      </c>
      <c r="Y36" s="6">
        <v>0</v>
      </c>
      <c r="Z36" s="8">
        <v>8</v>
      </c>
      <c r="AA36" s="6">
        <v>1</v>
      </c>
      <c r="AB36" s="6">
        <v>4</v>
      </c>
      <c r="AC36" s="6">
        <v>0</v>
      </c>
      <c r="AD36" s="8">
        <v>20</v>
      </c>
      <c r="AE36" s="6">
        <v>0</v>
      </c>
      <c r="AF36" s="6">
        <v>19</v>
      </c>
      <c r="AG36" s="6">
        <v>0</v>
      </c>
      <c r="AH36" s="6">
        <v>50</v>
      </c>
      <c r="AI36" s="6">
        <v>2</v>
      </c>
      <c r="AJ36" s="35"/>
      <c r="AK36" s="17">
        <v>10.73</v>
      </c>
      <c r="AL36" s="55">
        <v>84.4</v>
      </c>
      <c r="AM36" s="58" t="s">
        <v>151</v>
      </c>
      <c r="AN36" s="32"/>
    </row>
    <row r="37" spans="1:40" x14ac:dyDescent="0.15">
      <c r="A37" s="5" t="s">
        <v>43</v>
      </c>
      <c r="B37" s="6">
        <v>31</v>
      </c>
      <c r="C37" s="6">
        <v>0</v>
      </c>
      <c r="D37" s="6">
        <v>5</v>
      </c>
      <c r="E37" s="6">
        <v>90</v>
      </c>
      <c r="F37" s="6">
        <v>0</v>
      </c>
      <c r="G37" s="6">
        <v>35</v>
      </c>
      <c r="H37" s="6">
        <v>0</v>
      </c>
      <c r="I37" s="6">
        <v>0</v>
      </c>
      <c r="J37" s="6">
        <v>5</v>
      </c>
      <c r="K37" s="6">
        <v>20</v>
      </c>
      <c r="L37" s="6">
        <v>1</v>
      </c>
      <c r="M37" s="6">
        <v>3</v>
      </c>
      <c r="N37" s="6">
        <v>5</v>
      </c>
      <c r="O37" s="6">
        <v>0</v>
      </c>
      <c r="P37" s="6">
        <v>6</v>
      </c>
      <c r="Q37" s="8">
        <v>2</v>
      </c>
      <c r="R37" s="6">
        <v>3</v>
      </c>
      <c r="S37" s="6">
        <v>0</v>
      </c>
      <c r="T37" s="6">
        <v>2</v>
      </c>
      <c r="U37" s="6">
        <v>3</v>
      </c>
      <c r="V37" s="6">
        <v>0</v>
      </c>
      <c r="W37" s="6">
        <v>0</v>
      </c>
      <c r="X37" s="8">
        <v>0</v>
      </c>
      <c r="Y37" s="6">
        <v>0</v>
      </c>
      <c r="Z37" s="8">
        <v>12</v>
      </c>
      <c r="AA37" s="6">
        <v>0</v>
      </c>
      <c r="AB37" s="6">
        <v>5</v>
      </c>
      <c r="AC37" s="6">
        <v>0</v>
      </c>
      <c r="AD37" s="8">
        <v>0</v>
      </c>
      <c r="AE37" s="6">
        <v>0</v>
      </c>
      <c r="AF37" s="6">
        <v>20</v>
      </c>
      <c r="AG37" s="6">
        <v>0</v>
      </c>
      <c r="AH37" s="6">
        <v>50</v>
      </c>
      <c r="AI37" s="6">
        <v>12</v>
      </c>
      <c r="AJ37" s="35"/>
      <c r="AK37" s="17">
        <v>10.73</v>
      </c>
      <c r="AL37" s="55">
        <v>84.3</v>
      </c>
      <c r="AM37" s="58" t="s">
        <v>151</v>
      </c>
      <c r="AN37" s="32"/>
    </row>
    <row r="38" spans="1:40" x14ac:dyDescent="0.15">
      <c r="A38" s="5" t="s">
        <v>51</v>
      </c>
      <c r="B38" s="6">
        <v>31</v>
      </c>
      <c r="C38" s="6">
        <v>0</v>
      </c>
      <c r="D38" s="6">
        <v>9</v>
      </c>
      <c r="E38" s="6">
        <v>70</v>
      </c>
      <c r="F38" s="6">
        <v>0</v>
      </c>
      <c r="G38" s="6">
        <v>25</v>
      </c>
      <c r="H38" s="6">
        <v>0</v>
      </c>
      <c r="I38" s="6">
        <v>4</v>
      </c>
      <c r="J38" s="6">
        <v>2</v>
      </c>
      <c r="K38" s="6">
        <v>12</v>
      </c>
      <c r="L38" s="6">
        <v>1</v>
      </c>
      <c r="M38" s="6">
        <v>5</v>
      </c>
      <c r="N38" s="6">
        <v>0</v>
      </c>
      <c r="O38" s="6">
        <v>0</v>
      </c>
      <c r="P38" s="6">
        <v>7</v>
      </c>
      <c r="Q38" s="8">
        <v>1</v>
      </c>
      <c r="R38" s="6">
        <v>50</v>
      </c>
      <c r="S38" s="6">
        <v>0</v>
      </c>
      <c r="T38" s="6">
        <v>2</v>
      </c>
      <c r="U38" s="6">
        <v>0</v>
      </c>
      <c r="V38" s="6">
        <v>0</v>
      </c>
      <c r="W38" s="6">
        <v>0</v>
      </c>
      <c r="X38" s="8">
        <v>0</v>
      </c>
      <c r="Y38" s="6">
        <v>0</v>
      </c>
      <c r="Z38" s="8">
        <v>12</v>
      </c>
      <c r="AA38" s="6">
        <v>0</v>
      </c>
      <c r="AB38" s="6">
        <v>3</v>
      </c>
      <c r="AC38" s="6">
        <v>0</v>
      </c>
      <c r="AD38" s="8">
        <v>8</v>
      </c>
      <c r="AE38" s="6">
        <v>0</v>
      </c>
      <c r="AF38" s="6">
        <v>16</v>
      </c>
      <c r="AG38" s="6">
        <v>0</v>
      </c>
      <c r="AH38" s="6">
        <v>50</v>
      </c>
      <c r="AI38" s="6">
        <v>0</v>
      </c>
      <c r="AJ38" s="35"/>
      <c r="AK38" s="17">
        <v>9.25</v>
      </c>
      <c r="AL38" s="55">
        <v>87.3</v>
      </c>
      <c r="AM38" s="58" t="s">
        <v>151</v>
      </c>
      <c r="AN38" s="32"/>
    </row>
    <row r="39" spans="1:40" x14ac:dyDescent="0.15">
      <c r="A39" s="5" t="s">
        <v>59</v>
      </c>
      <c r="B39" s="6">
        <v>28</v>
      </c>
      <c r="C39" s="6">
        <v>0</v>
      </c>
      <c r="D39" s="6">
        <v>7</v>
      </c>
      <c r="E39" s="6">
        <v>65</v>
      </c>
      <c r="F39" s="6">
        <v>0</v>
      </c>
      <c r="G39" s="6">
        <v>30</v>
      </c>
      <c r="H39" s="6">
        <v>0</v>
      </c>
      <c r="I39" s="6">
        <v>0</v>
      </c>
      <c r="J39" s="6">
        <v>2</v>
      </c>
      <c r="K39" s="6">
        <v>15</v>
      </c>
      <c r="L39" s="6">
        <v>1</v>
      </c>
      <c r="M39" s="6">
        <v>6</v>
      </c>
      <c r="N39" s="6">
        <v>4</v>
      </c>
      <c r="O39" s="6">
        <v>2</v>
      </c>
      <c r="P39" s="6">
        <v>6</v>
      </c>
      <c r="Q39" s="8">
        <v>2</v>
      </c>
      <c r="R39" s="6">
        <v>19</v>
      </c>
      <c r="S39" s="6">
        <v>0</v>
      </c>
      <c r="T39" s="6">
        <v>2</v>
      </c>
      <c r="U39" s="6">
        <v>2</v>
      </c>
      <c r="V39" s="6">
        <v>0</v>
      </c>
      <c r="W39" s="6">
        <v>0</v>
      </c>
      <c r="X39" s="8">
        <v>0</v>
      </c>
      <c r="Y39" s="6">
        <v>0</v>
      </c>
      <c r="Z39" s="8">
        <v>10</v>
      </c>
      <c r="AA39" s="6">
        <v>0</v>
      </c>
      <c r="AB39" s="6">
        <v>3</v>
      </c>
      <c r="AC39" s="6">
        <v>0</v>
      </c>
      <c r="AD39" s="8">
        <v>8</v>
      </c>
      <c r="AE39" s="6">
        <v>2</v>
      </c>
      <c r="AF39" s="6">
        <v>17</v>
      </c>
      <c r="AG39" s="6">
        <v>0</v>
      </c>
      <c r="AH39" s="6">
        <v>48</v>
      </c>
      <c r="AI39" s="6">
        <v>0</v>
      </c>
      <c r="AJ39" s="35"/>
      <c r="AK39" s="17">
        <v>9.25</v>
      </c>
      <c r="AL39" s="55">
        <v>83</v>
      </c>
      <c r="AM39" s="58" t="s">
        <v>151</v>
      </c>
      <c r="AN39" s="32"/>
    </row>
    <row r="40" spans="1:40" x14ac:dyDescent="0.15">
      <c r="A40" s="5" t="s">
        <v>67</v>
      </c>
      <c r="B40" s="6">
        <v>25</v>
      </c>
      <c r="C40" s="6">
        <v>0</v>
      </c>
      <c r="D40" s="6">
        <v>5</v>
      </c>
      <c r="E40" s="6">
        <v>60</v>
      </c>
      <c r="F40" s="6">
        <v>0</v>
      </c>
      <c r="G40" s="6">
        <v>25</v>
      </c>
      <c r="H40" s="6">
        <v>0</v>
      </c>
      <c r="I40" s="6">
        <v>0</v>
      </c>
      <c r="J40" s="6">
        <v>2</v>
      </c>
      <c r="K40" s="6">
        <v>11</v>
      </c>
      <c r="L40" s="6">
        <v>2</v>
      </c>
      <c r="M40" s="6">
        <v>4</v>
      </c>
      <c r="N40" s="6">
        <v>5</v>
      </c>
      <c r="O40" s="6">
        <v>2</v>
      </c>
      <c r="P40" s="6">
        <v>4</v>
      </c>
      <c r="Q40" s="8">
        <v>2</v>
      </c>
      <c r="R40" s="6">
        <v>15</v>
      </c>
      <c r="S40" s="6">
        <v>0</v>
      </c>
      <c r="T40" s="6">
        <v>5</v>
      </c>
      <c r="U40" s="6">
        <v>3</v>
      </c>
      <c r="V40" s="6">
        <v>0</v>
      </c>
      <c r="W40" s="6">
        <v>0</v>
      </c>
      <c r="X40" s="8">
        <v>0</v>
      </c>
      <c r="Y40" s="6">
        <v>0</v>
      </c>
      <c r="Z40" s="8">
        <v>7</v>
      </c>
      <c r="AA40" s="6">
        <v>0</v>
      </c>
      <c r="AB40" s="6">
        <v>3</v>
      </c>
      <c r="AC40" s="6">
        <v>0</v>
      </c>
      <c r="AD40" s="8">
        <v>0</v>
      </c>
      <c r="AE40" s="6">
        <v>0</v>
      </c>
      <c r="AF40" s="6">
        <v>25</v>
      </c>
      <c r="AG40" s="6">
        <v>0</v>
      </c>
      <c r="AH40" s="6">
        <v>55</v>
      </c>
      <c r="AI40" s="6">
        <v>0</v>
      </c>
      <c r="AJ40" s="35"/>
      <c r="AK40" s="17">
        <v>10.06</v>
      </c>
      <c r="AL40" s="55">
        <v>82.1</v>
      </c>
      <c r="AM40" s="58" t="s">
        <v>151</v>
      </c>
      <c r="AN40" s="32"/>
    </row>
    <row r="41" spans="1:40" x14ac:dyDescent="0.15">
      <c r="A41" s="5" t="s">
        <v>75</v>
      </c>
      <c r="B41" s="6">
        <v>26</v>
      </c>
      <c r="C41" s="6">
        <v>0</v>
      </c>
      <c r="D41" s="6">
        <v>2</v>
      </c>
      <c r="E41" s="6">
        <v>55</v>
      </c>
      <c r="F41" s="6">
        <v>0</v>
      </c>
      <c r="G41" s="6">
        <v>50</v>
      </c>
      <c r="H41" s="6">
        <v>0</v>
      </c>
      <c r="I41" s="6">
        <v>0</v>
      </c>
      <c r="J41" s="6">
        <v>2</v>
      </c>
      <c r="K41" s="6">
        <v>7</v>
      </c>
      <c r="L41" s="6">
        <v>2</v>
      </c>
      <c r="M41" s="6">
        <v>6</v>
      </c>
      <c r="N41" s="6">
        <v>0</v>
      </c>
      <c r="O41" s="6">
        <v>0</v>
      </c>
      <c r="P41" s="6">
        <v>7</v>
      </c>
      <c r="Q41" s="8">
        <v>3</v>
      </c>
      <c r="R41" s="6">
        <v>17</v>
      </c>
      <c r="S41" s="6">
        <v>1</v>
      </c>
      <c r="T41" s="6">
        <v>7</v>
      </c>
      <c r="U41" s="6">
        <v>2</v>
      </c>
      <c r="V41" s="6">
        <v>0</v>
      </c>
      <c r="W41" s="6">
        <v>0</v>
      </c>
      <c r="X41" s="8">
        <v>0</v>
      </c>
      <c r="Y41" s="6">
        <v>0</v>
      </c>
      <c r="Z41" s="8">
        <v>2</v>
      </c>
      <c r="AA41" s="6">
        <v>1</v>
      </c>
      <c r="AB41" s="6">
        <v>0</v>
      </c>
      <c r="AC41" s="6">
        <v>0</v>
      </c>
      <c r="AD41" s="8">
        <v>0</v>
      </c>
      <c r="AE41" s="6">
        <v>0</v>
      </c>
      <c r="AF41" s="6">
        <v>10</v>
      </c>
      <c r="AG41" s="6">
        <v>0</v>
      </c>
      <c r="AH41" s="6">
        <v>3</v>
      </c>
      <c r="AI41" s="6">
        <v>0</v>
      </c>
      <c r="AJ41" s="35"/>
      <c r="AK41" s="17">
        <v>11.4</v>
      </c>
      <c r="AL41" s="55">
        <v>63.3</v>
      </c>
      <c r="AM41" s="58" t="s">
        <v>152</v>
      </c>
      <c r="AN41" s="32"/>
    </row>
    <row r="42" spans="1:40" x14ac:dyDescent="0.15">
      <c r="A42" s="5" t="s">
        <v>83</v>
      </c>
      <c r="B42" s="6">
        <v>55</v>
      </c>
      <c r="C42" s="6">
        <v>0</v>
      </c>
      <c r="D42" s="6">
        <v>6</v>
      </c>
      <c r="E42" s="6">
        <v>70</v>
      </c>
      <c r="F42" s="6">
        <v>0</v>
      </c>
      <c r="G42" s="6">
        <v>19</v>
      </c>
      <c r="H42" s="6">
        <v>0</v>
      </c>
      <c r="I42" s="6">
        <v>0</v>
      </c>
      <c r="J42" s="6">
        <v>2</v>
      </c>
      <c r="K42" s="6">
        <v>13</v>
      </c>
      <c r="L42" s="6">
        <v>2</v>
      </c>
      <c r="M42" s="6">
        <v>6</v>
      </c>
      <c r="N42" s="6">
        <v>0</v>
      </c>
      <c r="O42" s="6">
        <v>0</v>
      </c>
      <c r="P42" s="6">
        <v>2</v>
      </c>
      <c r="Q42" s="8">
        <v>3</v>
      </c>
      <c r="R42" s="6">
        <v>40</v>
      </c>
      <c r="S42" s="6">
        <v>6</v>
      </c>
      <c r="T42" s="6">
        <v>4</v>
      </c>
      <c r="U42" s="6">
        <v>3</v>
      </c>
      <c r="V42" s="6">
        <v>1</v>
      </c>
      <c r="W42" s="6">
        <v>0</v>
      </c>
      <c r="X42" s="8">
        <v>0</v>
      </c>
      <c r="Y42" s="6">
        <v>0</v>
      </c>
      <c r="Z42" s="8">
        <v>0</v>
      </c>
      <c r="AA42" s="6">
        <v>1</v>
      </c>
      <c r="AB42" s="6">
        <v>0</v>
      </c>
      <c r="AC42" s="6">
        <v>0</v>
      </c>
      <c r="AD42" s="8">
        <v>0</v>
      </c>
      <c r="AE42" s="6">
        <v>0</v>
      </c>
      <c r="AF42" s="6">
        <v>10</v>
      </c>
      <c r="AG42" s="6">
        <v>1</v>
      </c>
      <c r="AH42" s="6">
        <v>3</v>
      </c>
      <c r="AI42" s="6">
        <v>0</v>
      </c>
      <c r="AJ42" s="35"/>
      <c r="AK42" s="17">
        <v>11.4</v>
      </c>
      <c r="AL42" s="55">
        <v>64.8</v>
      </c>
      <c r="AM42" s="58" t="s">
        <v>152</v>
      </c>
      <c r="AN42" s="32"/>
    </row>
    <row r="43" spans="1:40" x14ac:dyDescent="0.15">
      <c r="A43" s="5" t="s">
        <v>29</v>
      </c>
      <c r="B43" s="6">
        <v>40</v>
      </c>
      <c r="C43" s="6">
        <v>8</v>
      </c>
      <c r="D43" s="6">
        <v>0</v>
      </c>
      <c r="E43" s="6">
        <v>50</v>
      </c>
      <c r="F43" s="6">
        <v>0</v>
      </c>
      <c r="G43" s="6">
        <v>40</v>
      </c>
      <c r="H43" s="6">
        <v>0</v>
      </c>
      <c r="I43" s="6">
        <v>0</v>
      </c>
      <c r="J43" s="6">
        <v>0</v>
      </c>
      <c r="K43" s="6">
        <v>40</v>
      </c>
      <c r="L43" s="6">
        <v>1</v>
      </c>
      <c r="M43" s="6">
        <v>4</v>
      </c>
      <c r="N43" s="6">
        <v>0</v>
      </c>
      <c r="O43" s="6">
        <v>0</v>
      </c>
      <c r="P43" s="6">
        <v>2</v>
      </c>
      <c r="Q43" s="8">
        <v>6</v>
      </c>
      <c r="R43" s="6">
        <v>25</v>
      </c>
      <c r="S43" s="6">
        <v>0</v>
      </c>
      <c r="T43" s="6">
        <v>3</v>
      </c>
      <c r="U43" s="6">
        <v>1</v>
      </c>
      <c r="V43" s="6">
        <v>0</v>
      </c>
      <c r="W43" s="6">
        <v>0</v>
      </c>
      <c r="X43" s="8">
        <v>0</v>
      </c>
      <c r="Y43" s="6">
        <v>0</v>
      </c>
      <c r="Z43" s="8">
        <v>2</v>
      </c>
      <c r="AA43" s="6">
        <v>0</v>
      </c>
      <c r="AB43" s="6">
        <v>2</v>
      </c>
      <c r="AC43" s="6">
        <v>0</v>
      </c>
      <c r="AD43" s="8">
        <v>0</v>
      </c>
      <c r="AE43" s="6">
        <v>0</v>
      </c>
      <c r="AF43" s="6">
        <v>20</v>
      </c>
      <c r="AG43" s="6">
        <v>0</v>
      </c>
      <c r="AH43" s="6">
        <v>40</v>
      </c>
      <c r="AI43" s="6">
        <v>0</v>
      </c>
      <c r="AJ43" s="35"/>
      <c r="AK43" s="17">
        <v>8.18</v>
      </c>
      <c r="AL43" s="55">
        <v>82.1</v>
      </c>
      <c r="AM43" s="58" t="s">
        <v>151</v>
      </c>
      <c r="AN43" s="32"/>
    </row>
    <row r="44" spans="1:40" x14ac:dyDescent="0.15">
      <c r="A44" s="5" t="s">
        <v>37</v>
      </c>
      <c r="B44" s="6">
        <v>21</v>
      </c>
      <c r="C44" s="6">
        <v>0</v>
      </c>
      <c r="D44" s="6">
        <v>6</v>
      </c>
      <c r="E44" s="6">
        <v>65</v>
      </c>
      <c r="F44" s="6">
        <v>0</v>
      </c>
      <c r="G44" s="6">
        <v>45</v>
      </c>
      <c r="H44" s="6">
        <v>0</v>
      </c>
      <c r="I44" s="6">
        <v>0</v>
      </c>
      <c r="J44" s="6">
        <v>0</v>
      </c>
      <c r="K44" s="6">
        <v>20</v>
      </c>
      <c r="L44" s="6">
        <v>3</v>
      </c>
      <c r="M44" s="6">
        <v>3</v>
      </c>
      <c r="N44" s="6">
        <v>7</v>
      </c>
      <c r="O44" s="6">
        <v>0</v>
      </c>
      <c r="P44" s="6">
        <v>2</v>
      </c>
      <c r="Q44" s="8">
        <v>4</v>
      </c>
      <c r="R44" s="6">
        <v>12</v>
      </c>
      <c r="S44" s="6">
        <v>0</v>
      </c>
      <c r="T44" s="6">
        <v>2</v>
      </c>
      <c r="U44" s="6">
        <v>15</v>
      </c>
      <c r="V44" s="6">
        <v>0</v>
      </c>
      <c r="W44" s="6">
        <v>0</v>
      </c>
      <c r="X44" s="8">
        <v>0</v>
      </c>
      <c r="Y44" s="6">
        <v>0</v>
      </c>
      <c r="Z44" s="8">
        <v>2</v>
      </c>
      <c r="AA44" s="6">
        <v>0</v>
      </c>
      <c r="AB44" s="6">
        <v>0</v>
      </c>
      <c r="AC44" s="6">
        <v>0</v>
      </c>
      <c r="AD44" s="8">
        <v>3</v>
      </c>
      <c r="AE44" s="6">
        <v>0</v>
      </c>
      <c r="AF44" s="6">
        <v>22</v>
      </c>
      <c r="AG44" s="6">
        <v>18</v>
      </c>
      <c r="AH44" s="6">
        <v>2</v>
      </c>
      <c r="AI44" s="6">
        <v>0</v>
      </c>
      <c r="AJ44" s="35"/>
      <c r="AK44" s="17">
        <v>9.39</v>
      </c>
      <c r="AL44" s="55">
        <v>73.599999999999994</v>
      </c>
      <c r="AM44" s="58" t="s">
        <v>153</v>
      </c>
      <c r="AN44" s="32"/>
    </row>
    <row r="45" spans="1:40" x14ac:dyDescent="0.15">
      <c r="A45" s="5" t="s">
        <v>44</v>
      </c>
      <c r="B45" s="6">
        <v>15</v>
      </c>
      <c r="C45" s="6">
        <v>0</v>
      </c>
      <c r="D45" s="6">
        <v>7</v>
      </c>
      <c r="E45" s="6">
        <v>40</v>
      </c>
      <c r="F45" s="6">
        <v>0</v>
      </c>
      <c r="G45" s="6">
        <v>44</v>
      </c>
      <c r="H45" s="6">
        <v>0</v>
      </c>
      <c r="I45" s="6">
        <v>0</v>
      </c>
      <c r="J45" s="6">
        <v>0</v>
      </c>
      <c r="K45" s="6">
        <v>38</v>
      </c>
      <c r="L45" s="6">
        <v>1</v>
      </c>
      <c r="M45" s="6">
        <v>2</v>
      </c>
      <c r="N45" s="6">
        <v>0</v>
      </c>
      <c r="O45" s="6">
        <v>0</v>
      </c>
      <c r="P45" s="6">
        <v>0</v>
      </c>
      <c r="Q45" s="8">
        <v>4</v>
      </c>
      <c r="R45" s="6">
        <v>42</v>
      </c>
      <c r="S45" s="6">
        <v>0</v>
      </c>
      <c r="T45" s="6">
        <v>4</v>
      </c>
      <c r="U45" s="6">
        <v>2</v>
      </c>
      <c r="V45" s="6">
        <v>0</v>
      </c>
      <c r="W45" s="6">
        <v>0</v>
      </c>
      <c r="X45" s="8">
        <v>0</v>
      </c>
      <c r="Y45" s="6">
        <v>0</v>
      </c>
      <c r="Z45" s="8">
        <v>0</v>
      </c>
      <c r="AA45" s="6">
        <v>0</v>
      </c>
      <c r="AB45" s="6">
        <v>2</v>
      </c>
      <c r="AC45" s="6">
        <v>0</v>
      </c>
      <c r="AD45" s="8">
        <v>0</v>
      </c>
      <c r="AE45" s="6">
        <v>9</v>
      </c>
      <c r="AF45" s="6">
        <v>15</v>
      </c>
      <c r="AG45" s="6">
        <v>0</v>
      </c>
      <c r="AH45" s="6">
        <v>19</v>
      </c>
      <c r="AI45" s="6">
        <v>0</v>
      </c>
      <c r="AJ45" s="35"/>
      <c r="AK45" s="17">
        <v>10.06</v>
      </c>
      <c r="AL45" s="55">
        <v>77.400000000000006</v>
      </c>
      <c r="AM45" s="58" t="s">
        <v>153</v>
      </c>
      <c r="AN45" s="32"/>
    </row>
    <row r="46" spans="1:40" x14ac:dyDescent="0.15">
      <c r="A46" s="5" t="s">
        <v>52</v>
      </c>
      <c r="B46" s="6">
        <v>27</v>
      </c>
      <c r="C46" s="6">
        <v>0</v>
      </c>
      <c r="D46" s="6">
        <v>4</v>
      </c>
      <c r="E46" s="6">
        <v>60</v>
      </c>
      <c r="F46" s="6">
        <v>0</v>
      </c>
      <c r="G46" s="6">
        <v>40</v>
      </c>
      <c r="H46" s="6">
        <v>0</v>
      </c>
      <c r="I46" s="6">
        <v>0</v>
      </c>
      <c r="J46" s="6">
        <v>1</v>
      </c>
      <c r="K46" s="6">
        <v>37</v>
      </c>
      <c r="L46" s="6">
        <v>2</v>
      </c>
      <c r="M46" s="6">
        <v>3</v>
      </c>
      <c r="N46" s="6">
        <v>3</v>
      </c>
      <c r="O46" s="6">
        <v>4</v>
      </c>
      <c r="P46" s="6">
        <v>0</v>
      </c>
      <c r="Q46" s="8">
        <v>4</v>
      </c>
      <c r="R46" s="6">
        <v>47</v>
      </c>
      <c r="S46" s="6">
        <v>0</v>
      </c>
      <c r="T46" s="6">
        <v>3</v>
      </c>
      <c r="U46" s="6">
        <v>0</v>
      </c>
      <c r="V46" s="6">
        <v>0</v>
      </c>
      <c r="W46" s="6">
        <v>0</v>
      </c>
      <c r="X46" s="8">
        <v>0</v>
      </c>
      <c r="Y46" s="6">
        <v>0</v>
      </c>
      <c r="Z46" s="8">
        <v>0</v>
      </c>
      <c r="AA46" s="6">
        <v>0</v>
      </c>
      <c r="AB46" s="6">
        <v>2</v>
      </c>
      <c r="AC46" s="6">
        <v>0</v>
      </c>
      <c r="AD46" s="8">
        <v>0</v>
      </c>
      <c r="AE46" s="6">
        <v>5</v>
      </c>
      <c r="AF46" s="6">
        <v>30</v>
      </c>
      <c r="AG46" s="6">
        <v>0</v>
      </c>
      <c r="AH46" s="6">
        <v>12</v>
      </c>
      <c r="AI46" s="6">
        <v>0</v>
      </c>
      <c r="AJ46" s="35"/>
      <c r="AK46" s="17">
        <v>9.39</v>
      </c>
      <c r="AL46" s="55">
        <v>75.7</v>
      </c>
      <c r="AM46" s="58" t="s">
        <v>153</v>
      </c>
      <c r="AN46" s="32"/>
    </row>
    <row r="47" spans="1:40" x14ac:dyDescent="0.15">
      <c r="A47" s="5" t="s">
        <v>60</v>
      </c>
      <c r="B47" s="6">
        <v>23</v>
      </c>
      <c r="C47" s="6">
        <v>0</v>
      </c>
      <c r="D47" s="6">
        <v>5</v>
      </c>
      <c r="E47" s="6">
        <v>75</v>
      </c>
      <c r="F47" s="6">
        <v>0</v>
      </c>
      <c r="G47" s="6">
        <v>42</v>
      </c>
      <c r="H47" s="6">
        <v>0</v>
      </c>
      <c r="I47" s="6">
        <v>0</v>
      </c>
      <c r="J47" s="6">
        <v>0</v>
      </c>
      <c r="K47" s="6">
        <v>40</v>
      </c>
      <c r="L47" s="6">
        <v>2</v>
      </c>
      <c r="M47" s="6">
        <v>3</v>
      </c>
      <c r="N47" s="6">
        <v>0</v>
      </c>
      <c r="O47" s="6">
        <v>0</v>
      </c>
      <c r="P47" s="6">
        <v>0</v>
      </c>
      <c r="Q47" s="8">
        <v>4</v>
      </c>
      <c r="R47" s="6">
        <v>37</v>
      </c>
      <c r="S47" s="6">
        <v>0</v>
      </c>
      <c r="T47" s="6">
        <v>3</v>
      </c>
      <c r="U47" s="6">
        <v>3</v>
      </c>
      <c r="V47" s="6">
        <v>0</v>
      </c>
      <c r="W47" s="6">
        <v>0</v>
      </c>
      <c r="X47" s="8">
        <v>0</v>
      </c>
      <c r="Y47" s="6">
        <v>0</v>
      </c>
      <c r="Z47" s="8">
        <v>0</v>
      </c>
      <c r="AA47" s="6">
        <v>0</v>
      </c>
      <c r="AB47" s="6">
        <v>0</v>
      </c>
      <c r="AC47" s="6">
        <v>0</v>
      </c>
      <c r="AD47" s="8">
        <v>0</v>
      </c>
      <c r="AE47" s="6">
        <v>0</v>
      </c>
      <c r="AF47" s="6">
        <v>20</v>
      </c>
      <c r="AG47" s="6">
        <v>0</v>
      </c>
      <c r="AH47" s="6">
        <v>0</v>
      </c>
      <c r="AI47" s="6">
        <v>0</v>
      </c>
      <c r="AJ47" s="35"/>
      <c r="AK47" s="17">
        <v>9.39</v>
      </c>
      <c r="AL47" s="55">
        <v>74.900000000000006</v>
      </c>
      <c r="AM47" s="58" t="s">
        <v>153</v>
      </c>
      <c r="AN47" s="32"/>
    </row>
    <row r="48" spans="1:40" x14ac:dyDescent="0.15">
      <c r="A48" s="5" t="s">
        <v>68</v>
      </c>
      <c r="B48" s="6">
        <v>20</v>
      </c>
      <c r="C48" s="6">
        <v>0</v>
      </c>
      <c r="D48" s="6">
        <v>4</v>
      </c>
      <c r="E48" s="6">
        <v>70</v>
      </c>
      <c r="F48" s="6">
        <v>0</v>
      </c>
      <c r="G48" s="6">
        <v>40</v>
      </c>
      <c r="H48" s="6">
        <v>0</v>
      </c>
      <c r="I48" s="6">
        <v>0</v>
      </c>
      <c r="J48" s="6">
        <v>0</v>
      </c>
      <c r="K48" s="6">
        <v>17</v>
      </c>
      <c r="L48" s="6">
        <v>3</v>
      </c>
      <c r="M48" s="6">
        <v>5</v>
      </c>
      <c r="N48" s="6">
        <v>0</v>
      </c>
      <c r="O48" s="6">
        <v>0</v>
      </c>
      <c r="P48" s="6">
        <v>0</v>
      </c>
      <c r="Q48" s="8">
        <v>2</v>
      </c>
      <c r="R48" s="6">
        <v>45</v>
      </c>
      <c r="S48" s="6">
        <v>0</v>
      </c>
      <c r="T48" s="6">
        <v>2</v>
      </c>
      <c r="U48" s="6">
        <v>2</v>
      </c>
      <c r="V48" s="6">
        <v>0</v>
      </c>
      <c r="W48" s="6">
        <v>0</v>
      </c>
      <c r="X48" s="8">
        <v>0</v>
      </c>
      <c r="Y48" s="6">
        <v>0</v>
      </c>
      <c r="Z48" s="8">
        <v>15</v>
      </c>
      <c r="AA48" s="6">
        <v>0</v>
      </c>
      <c r="AB48" s="6">
        <v>0</v>
      </c>
      <c r="AC48" s="6">
        <v>0</v>
      </c>
      <c r="AD48" s="8">
        <v>0</v>
      </c>
      <c r="AE48" s="6">
        <v>0</v>
      </c>
      <c r="AF48" s="6">
        <v>19</v>
      </c>
      <c r="AG48" s="6">
        <v>0</v>
      </c>
      <c r="AH48" s="6">
        <v>60</v>
      </c>
      <c r="AI48" s="6">
        <v>0</v>
      </c>
      <c r="AJ48" s="35"/>
      <c r="AK48" s="17">
        <v>11.4</v>
      </c>
      <c r="AL48" s="55">
        <v>89.1</v>
      </c>
      <c r="AM48" s="58" t="s">
        <v>151</v>
      </c>
      <c r="AN48" s="32"/>
    </row>
    <row r="49" spans="1:40" x14ac:dyDescent="0.15">
      <c r="A49" s="5" t="s">
        <v>76</v>
      </c>
      <c r="B49" s="6">
        <v>20</v>
      </c>
      <c r="C49" s="6">
        <v>0</v>
      </c>
      <c r="D49" s="6">
        <v>0</v>
      </c>
      <c r="E49" s="6">
        <v>60</v>
      </c>
      <c r="F49" s="6">
        <v>0</v>
      </c>
      <c r="G49" s="6">
        <v>42</v>
      </c>
      <c r="H49" s="6">
        <v>0</v>
      </c>
      <c r="I49" s="6">
        <v>0</v>
      </c>
      <c r="J49" s="6">
        <v>10</v>
      </c>
      <c r="K49" s="6">
        <v>20</v>
      </c>
      <c r="L49" s="6">
        <v>0</v>
      </c>
      <c r="M49" s="6">
        <v>2</v>
      </c>
      <c r="N49" s="6">
        <v>0</v>
      </c>
      <c r="O49" s="6">
        <v>0</v>
      </c>
      <c r="P49" s="6">
        <v>2</v>
      </c>
      <c r="Q49" s="8">
        <v>1</v>
      </c>
      <c r="R49" s="6">
        <v>20</v>
      </c>
      <c r="S49" s="6">
        <v>0</v>
      </c>
      <c r="T49" s="6">
        <v>4</v>
      </c>
      <c r="U49" s="6">
        <v>2</v>
      </c>
      <c r="V49" s="6">
        <v>0</v>
      </c>
      <c r="W49" s="6">
        <v>0</v>
      </c>
      <c r="X49" s="8">
        <v>0</v>
      </c>
      <c r="Y49" s="6">
        <v>0</v>
      </c>
      <c r="Z49" s="8">
        <v>0</v>
      </c>
      <c r="AA49" s="6">
        <v>5</v>
      </c>
      <c r="AB49" s="6">
        <v>0</v>
      </c>
      <c r="AC49" s="6">
        <v>0</v>
      </c>
      <c r="AD49" s="8">
        <v>0</v>
      </c>
      <c r="AE49" s="6">
        <v>0</v>
      </c>
      <c r="AF49" s="6">
        <v>7</v>
      </c>
      <c r="AG49" s="6">
        <v>0</v>
      </c>
      <c r="AH49" s="6">
        <v>0</v>
      </c>
      <c r="AI49" s="6">
        <v>0</v>
      </c>
      <c r="AJ49" s="35"/>
      <c r="AK49" s="17">
        <v>10.73</v>
      </c>
      <c r="AL49" s="55">
        <v>64.2</v>
      </c>
      <c r="AM49" s="58" t="s">
        <v>152</v>
      </c>
      <c r="AN49" s="32"/>
    </row>
    <row r="50" spans="1:40" x14ac:dyDescent="0.15">
      <c r="A50" s="5" t="s">
        <v>84</v>
      </c>
      <c r="B50" s="6">
        <v>50</v>
      </c>
      <c r="C50" s="6">
        <v>0</v>
      </c>
      <c r="D50" s="6">
        <v>2</v>
      </c>
      <c r="E50" s="6">
        <v>70</v>
      </c>
      <c r="F50" s="6">
        <v>0</v>
      </c>
      <c r="G50" s="6">
        <v>10</v>
      </c>
      <c r="H50" s="6">
        <v>0</v>
      </c>
      <c r="I50" s="6">
        <v>0</v>
      </c>
      <c r="J50" s="6">
        <v>10</v>
      </c>
      <c r="K50" s="6">
        <v>15</v>
      </c>
      <c r="L50" s="6">
        <v>0</v>
      </c>
      <c r="M50" s="6">
        <v>2</v>
      </c>
      <c r="N50" s="6">
        <v>0</v>
      </c>
      <c r="O50" s="6">
        <v>0</v>
      </c>
      <c r="P50" s="6">
        <v>3</v>
      </c>
      <c r="Q50" s="8">
        <v>1</v>
      </c>
      <c r="R50" s="6">
        <v>35</v>
      </c>
      <c r="S50" s="6">
        <v>3</v>
      </c>
      <c r="T50" s="6">
        <v>1</v>
      </c>
      <c r="U50" s="6">
        <v>5</v>
      </c>
      <c r="V50" s="6">
        <v>0</v>
      </c>
      <c r="W50" s="6">
        <v>0</v>
      </c>
      <c r="X50" s="8">
        <v>0</v>
      </c>
      <c r="Y50" s="6">
        <v>0</v>
      </c>
      <c r="Z50" s="8">
        <v>0</v>
      </c>
      <c r="AA50" s="6">
        <v>5</v>
      </c>
      <c r="AB50" s="6">
        <v>0</v>
      </c>
      <c r="AC50" s="6">
        <v>0</v>
      </c>
      <c r="AD50" s="8">
        <v>0</v>
      </c>
      <c r="AE50" s="6">
        <v>0</v>
      </c>
      <c r="AF50" s="6">
        <v>7</v>
      </c>
      <c r="AG50" s="6">
        <v>0</v>
      </c>
      <c r="AH50" s="6">
        <v>0</v>
      </c>
      <c r="AI50" s="6">
        <v>0</v>
      </c>
      <c r="AJ50" s="35"/>
      <c r="AK50" s="17">
        <v>8.7200000000000006</v>
      </c>
      <c r="AL50" s="55">
        <v>55.1</v>
      </c>
      <c r="AM50" s="58" t="s">
        <v>152</v>
      </c>
      <c r="AN50" s="32"/>
    </row>
    <row r="51" spans="1:40" x14ac:dyDescent="0.15">
      <c r="A51" s="5" t="s">
        <v>30</v>
      </c>
      <c r="B51" s="6">
        <v>45</v>
      </c>
      <c r="C51" s="6">
        <v>15</v>
      </c>
      <c r="D51" s="6">
        <v>0</v>
      </c>
      <c r="E51" s="6">
        <v>58</v>
      </c>
      <c r="F51" s="6">
        <v>0</v>
      </c>
      <c r="G51" s="6">
        <v>30</v>
      </c>
      <c r="H51" s="6">
        <v>0</v>
      </c>
      <c r="I51" s="6">
        <v>0</v>
      </c>
      <c r="J51" s="6">
        <v>0</v>
      </c>
      <c r="K51" s="6">
        <v>30</v>
      </c>
      <c r="L51" s="6">
        <v>2</v>
      </c>
      <c r="M51" s="6">
        <v>3</v>
      </c>
      <c r="N51" s="6">
        <v>0</v>
      </c>
      <c r="O51" s="6">
        <v>0</v>
      </c>
      <c r="P51" s="6">
        <v>12</v>
      </c>
      <c r="Q51" s="8">
        <v>5</v>
      </c>
      <c r="R51" s="6">
        <v>20</v>
      </c>
      <c r="S51" s="6">
        <v>0</v>
      </c>
      <c r="T51" s="6">
        <v>1</v>
      </c>
      <c r="U51" s="6">
        <v>5</v>
      </c>
      <c r="V51" s="6">
        <v>0</v>
      </c>
      <c r="W51" s="6">
        <v>0</v>
      </c>
      <c r="X51" s="8">
        <v>0</v>
      </c>
      <c r="Y51" s="6">
        <v>0</v>
      </c>
      <c r="Z51" s="8">
        <v>11</v>
      </c>
      <c r="AA51" s="6">
        <v>5</v>
      </c>
      <c r="AB51" s="6">
        <v>4</v>
      </c>
      <c r="AC51" s="6">
        <v>0</v>
      </c>
      <c r="AD51" s="8">
        <v>0</v>
      </c>
      <c r="AE51" s="6">
        <v>0</v>
      </c>
      <c r="AF51" s="6">
        <v>35</v>
      </c>
      <c r="AG51" s="6">
        <v>0</v>
      </c>
      <c r="AH51" s="6">
        <v>45</v>
      </c>
      <c r="AI51" s="6">
        <v>0</v>
      </c>
      <c r="AJ51" s="35"/>
      <c r="AK51" s="17">
        <v>10.19</v>
      </c>
      <c r="AL51" s="55">
        <v>88.4</v>
      </c>
      <c r="AM51" s="58" t="s">
        <v>151</v>
      </c>
      <c r="AN51" s="32"/>
    </row>
    <row r="52" spans="1:40" x14ac:dyDescent="0.15">
      <c r="A52" s="5" t="s">
        <v>38</v>
      </c>
      <c r="B52" s="6">
        <v>10</v>
      </c>
      <c r="C52" s="6">
        <v>0</v>
      </c>
      <c r="D52" s="6">
        <v>5</v>
      </c>
      <c r="E52" s="6">
        <v>55</v>
      </c>
      <c r="F52" s="6">
        <v>0</v>
      </c>
      <c r="G52" s="6">
        <v>32</v>
      </c>
      <c r="H52" s="6">
        <v>0</v>
      </c>
      <c r="I52" s="6">
        <v>0</v>
      </c>
      <c r="J52" s="6">
        <v>0</v>
      </c>
      <c r="K52" s="6">
        <v>40</v>
      </c>
      <c r="L52" s="6">
        <v>2</v>
      </c>
      <c r="M52" s="6">
        <v>2</v>
      </c>
      <c r="N52" s="6">
        <v>2</v>
      </c>
      <c r="O52" s="6">
        <v>0</v>
      </c>
      <c r="P52" s="6">
        <v>17</v>
      </c>
      <c r="Q52" s="8">
        <v>5</v>
      </c>
      <c r="R52" s="6">
        <v>15</v>
      </c>
      <c r="S52" s="6">
        <v>0</v>
      </c>
      <c r="T52" s="6">
        <v>2</v>
      </c>
      <c r="U52" s="6">
        <v>2</v>
      </c>
      <c r="V52" s="6">
        <v>0</v>
      </c>
      <c r="W52" s="6">
        <v>0</v>
      </c>
      <c r="X52" s="8">
        <v>0</v>
      </c>
      <c r="Y52" s="6">
        <v>0</v>
      </c>
      <c r="Z52" s="8">
        <v>9</v>
      </c>
      <c r="AA52" s="6">
        <v>7</v>
      </c>
      <c r="AB52" s="6">
        <v>2</v>
      </c>
      <c r="AC52" s="6">
        <v>0</v>
      </c>
      <c r="AD52" s="8">
        <v>0</v>
      </c>
      <c r="AE52" s="6">
        <v>0</v>
      </c>
      <c r="AF52" s="6">
        <v>30</v>
      </c>
      <c r="AG52" s="6">
        <v>7</v>
      </c>
      <c r="AH52" s="6">
        <v>10</v>
      </c>
      <c r="AI52" s="6">
        <v>0</v>
      </c>
      <c r="AJ52" s="35"/>
      <c r="AK52" s="17">
        <v>8.31</v>
      </c>
      <c r="AL52" s="55">
        <v>71</v>
      </c>
      <c r="AM52" s="58" t="s">
        <v>153</v>
      </c>
      <c r="AN52" s="32"/>
    </row>
    <row r="53" spans="1:40" x14ac:dyDescent="0.15">
      <c r="A53" s="5" t="s">
        <v>45</v>
      </c>
      <c r="B53" s="6">
        <v>30</v>
      </c>
      <c r="C53" s="6">
        <v>0</v>
      </c>
      <c r="D53" s="6">
        <v>5</v>
      </c>
      <c r="E53" s="6">
        <v>55</v>
      </c>
      <c r="F53" s="6">
        <v>4</v>
      </c>
      <c r="G53" s="6">
        <v>30</v>
      </c>
      <c r="H53" s="6">
        <v>0</v>
      </c>
      <c r="I53" s="6">
        <v>0</v>
      </c>
      <c r="J53" s="6">
        <v>0</v>
      </c>
      <c r="K53" s="6">
        <v>48</v>
      </c>
      <c r="L53" s="6">
        <v>2</v>
      </c>
      <c r="M53" s="6">
        <v>3</v>
      </c>
      <c r="N53" s="6">
        <v>1</v>
      </c>
      <c r="O53" s="6">
        <v>0</v>
      </c>
      <c r="P53" s="6">
        <v>12</v>
      </c>
      <c r="Q53" s="8">
        <v>1</v>
      </c>
      <c r="R53" s="6">
        <v>57</v>
      </c>
      <c r="S53" s="6">
        <v>0</v>
      </c>
      <c r="T53" s="6">
        <v>1</v>
      </c>
      <c r="U53" s="6">
        <v>1</v>
      </c>
      <c r="V53" s="6">
        <v>0</v>
      </c>
      <c r="W53" s="6">
        <v>0</v>
      </c>
      <c r="X53" s="8">
        <v>0</v>
      </c>
      <c r="Y53" s="6">
        <v>0</v>
      </c>
      <c r="Z53" s="8">
        <v>9</v>
      </c>
      <c r="AA53" s="6">
        <v>5</v>
      </c>
      <c r="AB53" s="6">
        <v>0</v>
      </c>
      <c r="AC53" s="6">
        <v>0</v>
      </c>
      <c r="AD53" s="8">
        <v>0</v>
      </c>
      <c r="AE53" s="6">
        <v>0</v>
      </c>
      <c r="AF53" s="6">
        <v>28</v>
      </c>
      <c r="AG53" s="6">
        <v>0</v>
      </c>
      <c r="AH53" s="6">
        <v>7</v>
      </c>
      <c r="AI53" s="6">
        <v>0</v>
      </c>
      <c r="AJ53" s="35"/>
      <c r="AK53" s="17">
        <v>9.65</v>
      </c>
      <c r="AL53" s="55">
        <v>82.1</v>
      </c>
      <c r="AM53" s="58" t="s">
        <v>151</v>
      </c>
      <c r="AN53" s="32"/>
    </row>
    <row r="54" spans="1:40" x14ac:dyDescent="0.15">
      <c r="A54" s="5" t="s">
        <v>53</v>
      </c>
      <c r="B54" s="6">
        <v>17</v>
      </c>
      <c r="C54" s="6">
        <v>0</v>
      </c>
      <c r="D54" s="6">
        <v>3</v>
      </c>
      <c r="E54" s="6">
        <v>49</v>
      </c>
      <c r="F54" s="6">
        <v>0</v>
      </c>
      <c r="G54" s="6">
        <v>32</v>
      </c>
      <c r="H54" s="6">
        <v>0</v>
      </c>
      <c r="I54" s="6">
        <v>0</v>
      </c>
      <c r="J54" s="6">
        <v>3</v>
      </c>
      <c r="K54" s="6">
        <v>43</v>
      </c>
      <c r="L54" s="6">
        <v>3</v>
      </c>
      <c r="M54" s="6">
        <v>2</v>
      </c>
      <c r="N54" s="6">
        <v>0</v>
      </c>
      <c r="O54" s="6">
        <v>0</v>
      </c>
      <c r="P54" s="6">
        <v>12</v>
      </c>
      <c r="Q54" s="8">
        <v>2</v>
      </c>
      <c r="R54" s="6">
        <v>75</v>
      </c>
      <c r="S54" s="6">
        <v>0</v>
      </c>
      <c r="T54" s="6">
        <v>0</v>
      </c>
      <c r="U54" s="6">
        <v>0</v>
      </c>
      <c r="V54" s="6">
        <v>0</v>
      </c>
      <c r="W54" s="6">
        <v>0</v>
      </c>
      <c r="X54" s="8">
        <v>0</v>
      </c>
      <c r="Y54" s="6">
        <v>0</v>
      </c>
      <c r="Z54" s="8">
        <v>20</v>
      </c>
      <c r="AA54" s="6">
        <v>7</v>
      </c>
      <c r="AB54" s="6">
        <v>0</v>
      </c>
      <c r="AC54" s="6">
        <v>0</v>
      </c>
      <c r="AD54" s="8">
        <v>0</v>
      </c>
      <c r="AE54" s="6">
        <v>0</v>
      </c>
      <c r="AF54" s="6">
        <v>34</v>
      </c>
      <c r="AG54" s="6">
        <v>0</v>
      </c>
      <c r="AH54" s="6">
        <v>12</v>
      </c>
      <c r="AI54" s="6">
        <v>0</v>
      </c>
      <c r="AJ54" s="35"/>
      <c r="AK54" s="17">
        <v>10.06</v>
      </c>
      <c r="AL54" s="55">
        <v>75.900000000000006</v>
      </c>
      <c r="AM54" s="58" t="s">
        <v>153</v>
      </c>
      <c r="AN54" s="32"/>
    </row>
    <row r="55" spans="1:40" x14ac:dyDescent="0.15">
      <c r="A55" s="5" t="s">
        <v>61</v>
      </c>
      <c r="B55" s="6">
        <v>15</v>
      </c>
      <c r="C55" s="6">
        <v>0</v>
      </c>
      <c r="D55" s="6">
        <v>2</v>
      </c>
      <c r="E55" s="6">
        <v>50</v>
      </c>
      <c r="F55" s="6">
        <v>0</v>
      </c>
      <c r="G55" s="6">
        <v>35</v>
      </c>
      <c r="H55" s="6">
        <v>0</v>
      </c>
      <c r="I55" s="6">
        <v>0</v>
      </c>
      <c r="J55" s="6">
        <v>0</v>
      </c>
      <c r="K55" s="6">
        <v>55</v>
      </c>
      <c r="L55" s="6">
        <v>1</v>
      </c>
      <c r="M55" s="6">
        <v>2</v>
      </c>
      <c r="N55" s="6">
        <v>0</v>
      </c>
      <c r="O55" s="6">
        <v>0</v>
      </c>
      <c r="P55" s="6">
        <v>15</v>
      </c>
      <c r="Q55" s="8">
        <v>2</v>
      </c>
      <c r="R55" s="6">
        <v>41</v>
      </c>
      <c r="S55" s="6">
        <v>0</v>
      </c>
      <c r="T55" s="6">
        <v>2</v>
      </c>
      <c r="U55" s="6">
        <v>1</v>
      </c>
      <c r="V55" s="6">
        <v>0</v>
      </c>
      <c r="W55" s="6">
        <v>0</v>
      </c>
      <c r="X55" s="8">
        <v>0</v>
      </c>
      <c r="Y55" s="6">
        <v>0</v>
      </c>
      <c r="Z55" s="8">
        <v>7</v>
      </c>
      <c r="AA55" s="6">
        <v>4</v>
      </c>
      <c r="AB55" s="6">
        <v>10</v>
      </c>
      <c r="AC55" s="6">
        <v>0</v>
      </c>
      <c r="AD55" s="8">
        <v>0</v>
      </c>
      <c r="AE55" s="6">
        <v>0</v>
      </c>
      <c r="AF55" s="6">
        <v>30</v>
      </c>
      <c r="AG55" s="6">
        <v>0</v>
      </c>
      <c r="AH55" s="6">
        <v>9</v>
      </c>
      <c r="AI55" s="6">
        <v>0</v>
      </c>
      <c r="AJ55" s="35"/>
      <c r="AK55" s="17">
        <v>10.06</v>
      </c>
      <c r="AL55" s="55">
        <v>79.3</v>
      </c>
      <c r="AM55" s="58" t="s">
        <v>153</v>
      </c>
      <c r="AN55" s="32"/>
    </row>
    <row r="56" spans="1:40" x14ac:dyDescent="0.15">
      <c r="A56" s="5" t="s">
        <v>69</v>
      </c>
      <c r="B56" s="6">
        <v>15</v>
      </c>
      <c r="C56" s="6">
        <v>0</v>
      </c>
      <c r="D56" s="6">
        <v>0</v>
      </c>
      <c r="E56" s="6">
        <v>45</v>
      </c>
      <c r="F56" s="6">
        <v>0</v>
      </c>
      <c r="G56" s="6">
        <v>32</v>
      </c>
      <c r="H56" s="6">
        <v>0</v>
      </c>
      <c r="I56" s="6">
        <v>0</v>
      </c>
      <c r="J56" s="6">
        <v>2</v>
      </c>
      <c r="K56" s="6">
        <v>9</v>
      </c>
      <c r="L56" s="6">
        <v>2</v>
      </c>
      <c r="M56" s="6">
        <v>3</v>
      </c>
      <c r="N56" s="6">
        <v>0</v>
      </c>
      <c r="O56" s="6">
        <v>0</v>
      </c>
      <c r="P56" s="6">
        <v>13</v>
      </c>
      <c r="Q56" s="8">
        <v>5</v>
      </c>
      <c r="R56" s="6">
        <v>40</v>
      </c>
      <c r="S56" s="6">
        <v>0</v>
      </c>
      <c r="T56" s="6">
        <v>4</v>
      </c>
      <c r="U56" s="6">
        <v>5</v>
      </c>
      <c r="V56" s="6">
        <v>0</v>
      </c>
      <c r="W56" s="6">
        <v>0</v>
      </c>
      <c r="X56" s="8">
        <v>0</v>
      </c>
      <c r="Y56" s="6">
        <v>0</v>
      </c>
      <c r="Z56" s="8">
        <v>7</v>
      </c>
      <c r="AA56" s="6">
        <v>3</v>
      </c>
      <c r="AB56" s="6">
        <v>4</v>
      </c>
      <c r="AC56" s="6">
        <v>0</v>
      </c>
      <c r="AD56" s="8">
        <v>2</v>
      </c>
      <c r="AE56" s="6">
        <v>0</v>
      </c>
      <c r="AF56" s="6">
        <v>27</v>
      </c>
      <c r="AG56" s="6">
        <v>0</v>
      </c>
      <c r="AH56" s="6">
        <v>65</v>
      </c>
      <c r="AI56" s="6">
        <v>0</v>
      </c>
      <c r="AJ56" s="35"/>
      <c r="AK56" s="17">
        <v>11.4</v>
      </c>
      <c r="AL56" s="55">
        <v>87</v>
      </c>
      <c r="AM56" s="58" t="s">
        <v>151</v>
      </c>
      <c r="AN56" s="32"/>
    </row>
    <row r="57" spans="1:40" x14ac:dyDescent="0.15">
      <c r="A57" s="5" t="s">
        <v>77</v>
      </c>
      <c r="B57" s="6">
        <v>60</v>
      </c>
      <c r="C57" s="6">
        <v>0</v>
      </c>
      <c r="D57" s="6">
        <v>1</v>
      </c>
      <c r="E57" s="6">
        <v>80</v>
      </c>
      <c r="F57" s="6">
        <v>0</v>
      </c>
      <c r="G57" s="6">
        <v>30</v>
      </c>
      <c r="H57" s="6">
        <v>0</v>
      </c>
      <c r="I57" s="6">
        <v>0</v>
      </c>
      <c r="J57" s="6">
        <v>15</v>
      </c>
      <c r="K57" s="6">
        <v>15</v>
      </c>
      <c r="L57" s="6">
        <v>0</v>
      </c>
      <c r="M57" s="6">
        <v>3</v>
      </c>
      <c r="N57" s="6">
        <v>0</v>
      </c>
      <c r="O57" s="6">
        <v>0</v>
      </c>
      <c r="P57" s="6">
        <v>4</v>
      </c>
      <c r="Q57" s="8">
        <v>0</v>
      </c>
      <c r="R57" s="6">
        <v>10</v>
      </c>
      <c r="S57" s="6">
        <v>0</v>
      </c>
      <c r="T57" s="6">
        <v>8</v>
      </c>
      <c r="U57" s="6">
        <v>3</v>
      </c>
      <c r="V57" s="6">
        <v>0</v>
      </c>
      <c r="W57" s="6">
        <v>0</v>
      </c>
      <c r="X57" s="8">
        <v>0</v>
      </c>
      <c r="Y57" s="6">
        <v>0</v>
      </c>
      <c r="Z57" s="8">
        <v>1</v>
      </c>
      <c r="AA57" s="6">
        <v>0</v>
      </c>
      <c r="AB57" s="6">
        <v>0</v>
      </c>
      <c r="AC57" s="6">
        <v>0</v>
      </c>
      <c r="AD57" s="8">
        <v>0</v>
      </c>
      <c r="AE57" s="6">
        <v>0</v>
      </c>
      <c r="AF57" s="6">
        <v>10</v>
      </c>
      <c r="AG57" s="6">
        <v>0</v>
      </c>
      <c r="AH57" s="6">
        <v>0</v>
      </c>
      <c r="AI57" s="6">
        <v>0</v>
      </c>
      <c r="AJ57" s="35"/>
      <c r="AK57" s="17">
        <v>10.73</v>
      </c>
      <c r="AL57" s="55">
        <v>69.5</v>
      </c>
      <c r="AM57" s="58" t="s">
        <v>153</v>
      </c>
      <c r="AN57" s="32"/>
    </row>
    <row r="58" spans="1:40" x14ac:dyDescent="0.15">
      <c r="A58" s="5" t="s">
        <v>85</v>
      </c>
      <c r="B58" s="6">
        <v>80</v>
      </c>
      <c r="C58" s="6">
        <v>0</v>
      </c>
      <c r="D58" s="6">
        <v>0</v>
      </c>
      <c r="E58" s="6">
        <v>80</v>
      </c>
      <c r="F58" s="6">
        <v>0</v>
      </c>
      <c r="G58" s="6">
        <v>12</v>
      </c>
      <c r="H58" s="6">
        <v>0</v>
      </c>
      <c r="I58" s="6">
        <v>0</v>
      </c>
      <c r="J58" s="6">
        <v>15</v>
      </c>
      <c r="K58" s="6">
        <v>11</v>
      </c>
      <c r="L58" s="6">
        <v>0</v>
      </c>
      <c r="M58" s="6">
        <v>3</v>
      </c>
      <c r="N58" s="6">
        <v>0</v>
      </c>
      <c r="O58" s="6">
        <v>0</v>
      </c>
      <c r="P58" s="6">
        <v>9</v>
      </c>
      <c r="Q58" s="8">
        <v>0</v>
      </c>
      <c r="R58" s="6">
        <v>20</v>
      </c>
      <c r="S58" s="6">
        <v>2</v>
      </c>
      <c r="T58" s="6">
        <v>2</v>
      </c>
      <c r="U58" s="6">
        <v>1</v>
      </c>
      <c r="V58" s="6">
        <v>0</v>
      </c>
      <c r="W58" s="6">
        <v>0</v>
      </c>
      <c r="X58" s="8">
        <v>0</v>
      </c>
      <c r="Y58" s="6">
        <v>0</v>
      </c>
      <c r="Z58" s="8">
        <v>0</v>
      </c>
      <c r="AA58" s="6">
        <v>5</v>
      </c>
      <c r="AB58" s="6">
        <v>0</v>
      </c>
      <c r="AC58" s="6">
        <v>0</v>
      </c>
      <c r="AD58" s="8">
        <v>0</v>
      </c>
      <c r="AE58" s="6">
        <v>0</v>
      </c>
      <c r="AF58" s="6">
        <v>10</v>
      </c>
      <c r="AG58" s="6">
        <v>0</v>
      </c>
      <c r="AH58" s="6">
        <v>0</v>
      </c>
      <c r="AI58" s="6">
        <v>0</v>
      </c>
      <c r="AJ58" s="35"/>
      <c r="AK58" s="17">
        <v>9.39</v>
      </c>
      <c r="AL58" s="55">
        <v>61.3</v>
      </c>
      <c r="AM58" s="58" t="s">
        <v>152</v>
      </c>
      <c r="AN58" s="32"/>
    </row>
    <row r="59" spans="1:40" x14ac:dyDescent="0.15">
      <c r="A59" s="5" t="s">
        <v>31</v>
      </c>
      <c r="B59" s="6">
        <v>40</v>
      </c>
      <c r="C59" s="6">
        <v>25</v>
      </c>
      <c r="D59" s="6">
        <v>0</v>
      </c>
      <c r="E59" s="6">
        <v>63</v>
      </c>
      <c r="F59" s="6">
        <v>0</v>
      </c>
      <c r="G59" s="6">
        <v>25</v>
      </c>
      <c r="H59" s="6">
        <v>0</v>
      </c>
      <c r="I59" s="6">
        <v>0</v>
      </c>
      <c r="J59" s="6">
        <v>2</v>
      </c>
      <c r="K59" s="6">
        <v>29</v>
      </c>
      <c r="L59" s="6">
        <v>1</v>
      </c>
      <c r="M59" s="6">
        <v>0</v>
      </c>
      <c r="N59" s="6">
        <v>0</v>
      </c>
      <c r="O59" s="6">
        <v>2</v>
      </c>
      <c r="P59" s="6">
        <v>10</v>
      </c>
      <c r="Q59" s="8">
        <v>15</v>
      </c>
      <c r="R59" s="6">
        <v>40</v>
      </c>
      <c r="S59" s="6">
        <v>2</v>
      </c>
      <c r="T59" s="6">
        <v>2</v>
      </c>
      <c r="U59" s="6">
        <v>7</v>
      </c>
      <c r="V59" s="6">
        <v>0</v>
      </c>
      <c r="W59" s="6">
        <v>0</v>
      </c>
      <c r="X59" s="8">
        <v>0</v>
      </c>
      <c r="Y59" s="6">
        <v>0</v>
      </c>
      <c r="Z59" s="8">
        <v>10</v>
      </c>
      <c r="AA59" s="6">
        <v>10</v>
      </c>
      <c r="AB59" s="6">
        <v>12</v>
      </c>
      <c r="AC59" s="6">
        <v>0</v>
      </c>
      <c r="AD59" s="8">
        <v>0</v>
      </c>
      <c r="AE59" s="6">
        <v>0</v>
      </c>
      <c r="AF59" s="6">
        <v>27</v>
      </c>
      <c r="AG59" s="6">
        <v>0</v>
      </c>
      <c r="AH59" s="6">
        <v>55</v>
      </c>
      <c r="AI59" s="6">
        <v>0</v>
      </c>
      <c r="AJ59" s="35"/>
      <c r="AK59" s="17">
        <v>10.73</v>
      </c>
      <c r="AL59" s="55">
        <v>84.6</v>
      </c>
      <c r="AM59" s="58" t="s">
        <v>151</v>
      </c>
      <c r="AN59" s="32"/>
    </row>
    <row r="60" spans="1:40" x14ac:dyDescent="0.15">
      <c r="A60" s="5" t="s">
        <v>39</v>
      </c>
      <c r="B60" s="6">
        <v>25</v>
      </c>
      <c r="C60" s="6">
        <v>0</v>
      </c>
      <c r="D60" s="6">
        <v>3</v>
      </c>
      <c r="E60" s="6">
        <v>60</v>
      </c>
      <c r="F60" s="6">
        <v>0</v>
      </c>
      <c r="G60" s="6">
        <v>35</v>
      </c>
      <c r="H60" s="6">
        <v>0</v>
      </c>
      <c r="I60" s="6">
        <v>0</v>
      </c>
      <c r="J60" s="6">
        <v>2</v>
      </c>
      <c r="K60" s="6">
        <v>32</v>
      </c>
      <c r="L60" s="6">
        <v>1</v>
      </c>
      <c r="M60" s="6">
        <v>1</v>
      </c>
      <c r="N60" s="6">
        <v>0</v>
      </c>
      <c r="O60" s="6">
        <v>0</v>
      </c>
      <c r="P60" s="6">
        <v>11</v>
      </c>
      <c r="Q60" s="8">
        <v>15</v>
      </c>
      <c r="R60" s="6">
        <v>30</v>
      </c>
      <c r="S60" s="6">
        <v>0</v>
      </c>
      <c r="T60" s="6">
        <v>1</v>
      </c>
      <c r="U60" s="6">
        <v>1</v>
      </c>
      <c r="V60" s="6">
        <v>0</v>
      </c>
      <c r="W60" s="6">
        <v>0</v>
      </c>
      <c r="X60" s="8">
        <v>0</v>
      </c>
      <c r="Y60" s="6">
        <v>0</v>
      </c>
      <c r="Z60" s="8">
        <v>11</v>
      </c>
      <c r="AA60" s="6">
        <v>8</v>
      </c>
      <c r="AB60" s="6">
        <v>4</v>
      </c>
      <c r="AC60" s="6">
        <v>0</v>
      </c>
      <c r="AD60" s="8">
        <v>0</v>
      </c>
      <c r="AE60" s="6">
        <v>0</v>
      </c>
      <c r="AF60" s="6">
        <v>25</v>
      </c>
      <c r="AG60" s="6">
        <v>0</v>
      </c>
      <c r="AH60" s="6">
        <v>3</v>
      </c>
      <c r="AI60" s="6">
        <v>0</v>
      </c>
      <c r="AJ60" s="35"/>
      <c r="AK60" s="17">
        <v>10.19</v>
      </c>
      <c r="AL60" s="55">
        <v>73.8</v>
      </c>
      <c r="AM60" s="58" t="s">
        <v>153</v>
      </c>
      <c r="AN60" s="32"/>
    </row>
    <row r="61" spans="1:40" x14ac:dyDescent="0.15">
      <c r="A61" s="5" t="s">
        <v>46</v>
      </c>
      <c r="B61" s="6">
        <v>30</v>
      </c>
      <c r="C61" s="6">
        <v>0</v>
      </c>
      <c r="D61" s="6">
        <v>4</v>
      </c>
      <c r="E61" s="6">
        <v>25</v>
      </c>
      <c r="F61" s="6">
        <v>20</v>
      </c>
      <c r="G61" s="6">
        <v>26</v>
      </c>
      <c r="H61" s="6">
        <v>1</v>
      </c>
      <c r="I61" s="6">
        <v>0</v>
      </c>
      <c r="J61" s="6">
        <v>0</v>
      </c>
      <c r="K61" s="6">
        <v>10</v>
      </c>
      <c r="L61" s="6">
        <v>1</v>
      </c>
      <c r="M61" s="6">
        <v>4</v>
      </c>
      <c r="N61" s="6">
        <v>0</v>
      </c>
      <c r="O61" s="6">
        <v>2</v>
      </c>
      <c r="P61" s="6">
        <v>15</v>
      </c>
      <c r="Q61" s="8">
        <v>9</v>
      </c>
      <c r="R61" s="6">
        <v>65</v>
      </c>
      <c r="S61" s="6">
        <v>1</v>
      </c>
      <c r="T61" s="6">
        <v>1</v>
      </c>
      <c r="U61" s="6">
        <v>2</v>
      </c>
      <c r="V61" s="6">
        <v>0</v>
      </c>
      <c r="W61" s="6">
        <v>0</v>
      </c>
      <c r="X61" s="8">
        <v>0</v>
      </c>
      <c r="Y61" s="6">
        <v>0</v>
      </c>
      <c r="Z61" s="8">
        <v>15</v>
      </c>
      <c r="AA61" s="6">
        <v>11</v>
      </c>
      <c r="AB61" s="6">
        <v>0</v>
      </c>
      <c r="AC61" s="6">
        <v>0</v>
      </c>
      <c r="AD61" s="8">
        <v>0</v>
      </c>
      <c r="AE61" s="6">
        <v>0</v>
      </c>
      <c r="AF61" s="6">
        <v>23</v>
      </c>
      <c r="AG61" s="6">
        <v>0</v>
      </c>
      <c r="AH61" s="6">
        <v>20</v>
      </c>
      <c r="AI61" s="6">
        <v>3</v>
      </c>
      <c r="AJ61" s="35"/>
      <c r="AK61" s="17">
        <v>10.73</v>
      </c>
      <c r="AL61" s="55">
        <v>77.599999999999994</v>
      </c>
      <c r="AM61" s="58" t="s">
        <v>153</v>
      </c>
      <c r="AN61" s="32"/>
    </row>
    <row r="62" spans="1:40" x14ac:dyDescent="0.15">
      <c r="A62" s="5" t="s">
        <v>54</v>
      </c>
      <c r="B62" s="6">
        <v>17</v>
      </c>
      <c r="C62" s="6">
        <v>0</v>
      </c>
      <c r="D62" s="6">
        <v>2</v>
      </c>
      <c r="E62" s="6">
        <v>35</v>
      </c>
      <c r="F62" s="6">
        <v>0</v>
      </c>
      <c r="G62" s="6">
        <v>22</v>
      </c>
      <c r="H62" s="6">
        <v>0</v>
      </c>
      <c r="I62" s="6">
        <v>0</v>
      </c>
      <c r="J62" s="6">
        <v>0</v>
      </c>
      <c r="K62" s="6">
        <v>13</v>
      </c>
      <c r="L62" s="6">
        <v>2</v>
      </c>
      <c r="M62" s="6">
        <v>1</v>
      </c>
      <c r="N62" s="6">
        <v>0</v>
      </c>
      <c r="O62" s="6">
        <v>0</v>
      </c>
      <c r="P62" s="6">
        <v>10</v>
      </c>
      <c r="Q62" s="8">
        <v>15</v>
      </c>
      <c r="R62" s="6">
        <v>37</v>
      </c>
      <c r="S62" s="6">
        <v>1</v>
      </c>
      <c r="T62" s="6">
        <v>2</v>
      </c>
      <c r="U62" s="6">
        <v>2</v>
      </c>
      <c r="V62" s="6">
        <v>0</v>
      </c>
      <c r="W62" s="6">
        <v>0</v>
      </c>
      <c r="X62" s="8">
        <v>0</v>
      </c>
      <c r="Y62" s="6">
        <v>0</v>
      </c>
      <c r="Z62" s="8">
        <v>12</v>
      </c>
      <c r="AA62" s="6">
        <v>15</v>
      </c>
      <c r="AB62" s="6">
        <v>2</v>
      </c>
      <c r="AC62" s="6">
        <v>0</v>
      </c>
      <c r="AD62" s="8">
        <v>0</v>
      </c>
      <c r="AE62" s="6">
        <v>0</v>
      </c>
      <c r="AF62" s="6">
        <v>22</v>
      </c>
      <c r="AG62" s="6">
        <v>0</v>
      </c>
      <c r="AH62" s="6">
        <v>1</v>
      </c>
      <c r="AI62" s="6">
        <v>0</v>
      </c>
      <c r="AJ62" s="35"/>
      <c r="AK62" s="17">
        <v>10.73</v>
      </c>
      <c r="AL62" s="55">
        <v>62.1</v>
      </c>
      <c r="AM62" s="58" t="s">
        <v>152</v>
      </c>
      <c r="AN62" s="32"/>
    </row>
    <row r="63" spans="1:40" x14ac:dyDescent="0.15">
      <c r="A63" s="5" t="s">
        <v>62</v>
      </c>
      <c r="B63" s="6">
        <v>20</v>
      </c>
      <c r="C63" s="6">
        <v>0</v>
      </c>
      <c r="D63" s="6">
        <v>1</v>
      </c>
      <c r="E63" s="6">
        <v>65</v>
      </c>
      <c r="F63" s="6">
        <v>0</v>
      </c>
      <c r="G63" s="6">
        <v>28</v>
      </c>
      <c r="H63" s="6">
        <v>0</v>
      </c>
      <c r="I63" s="6">
        <v>0</v>
      </c>
      <c r="J63" s="6">
        <v>1</v>
      </c>
      <c r="K63" s="6">
        <v>12</v>
      </c>
      <c r="L63" s="6">
        <v>1</v>
      </c>
      <c r="M63" s="6">
        <v>1</v>
      </c>
      <c r="N63" s="6">
        <v>0</v>
      </c>
      <c r="O63" s="6">
        <v>0</v>
      </c>
      <c r="P63" s="6">
        <v>12</v>
      </c>
      <c r="Q63" s="8">
        <v>11</v>
      </c>
      <c r="R63" s="6">
        <v>40</v>
      </c>
      <c r="S63" s="6">
        <v>0</v>
      </c>
      <c r="T63" s="6">
        <v>1</v>
      </c>
      <c r="U63" s="6">
        <v>4</v>
      </c>
      <c r="V63" s="6">
        <v>0</v>
      </c>
      <c r="W63" s="6">
        <v>0</v>
      </c>
      <c r="X63" s="8">
        <v>0</v>
      </c>
      <c r="Y63" s="6">
        <v>0</v>
      </c>
      <c r="Z63" s="8">
        <v>9</v>
      </c>
      <c r="AA63" s="6">
        <v>9</v>
      </c>
      <c r="AB63" s="6">
        <v>15</v>
      </c>
      <c r="AC63" s="6">
        <v>0</v>
      </c>
      <c r="AD63" s="8">
        <v>0</v>
      </c>
      <c r="AE63" s="6">
        <v>0</v>
      </c>
      <c r="AF63" s="6">
        <v>24</v>
      </c>
      <c r="AG63" s="6">
        <v>0</v>
      </c>
      <c r="AH63" s="6">
        <v>2</v>
      </c>
      <c r="AI63" s="6">
        <v>0</v>
      </c>
      <c r="AJ63" s="35"/>
      <c r="AK63" s="17">
        <v>10.73</v>
      </c>
      <c r="AL63" s="55">
        <v>76.5</v>
      </c>
      <c r="AM63" s="58" t="s">
        <v>153</v>
      </c>
      <c r="AN63" s="32"/>
    </row>
    <row r="64" spans="1:40" x14ac:dyDescent="0.15">
      <c r="A64" s="5" t="s">
        <v>70</v>
      </c>
      <c r="B64" s="6">
        <v>17</v>
      </c>
      <c r="C64" s="6">
        <v>0</v>
      </c>
      <c r="D64" s="6">
        <v>2</v>
      </c>
      <c r="E64" s="6">
        <v>60</v>
      </c>
      <c r="F64" s="6">
        <v>0</v>
      </c>
      <c r="G64" s="6">
        <v>25</v>
      </c>
      <c r="H64" s="6">
        <v>0</v>
      </c>
      <c r="I64" s="6">
        <v>0</v>
      </c>
      <c r="J64" s="6">
        <v>0</v>
      </c>
      <c r="K64" s="6">
        <v>11</v>
      </c>
      <c r="L64" s="6">
        <v>1</v>
      </c>
      <c r="M64" s="6">
        <v>4</v>
      </c>
      <c r="N64" s="6">
        <v>0</v>
      </c>
      <c r="O64" s="6">
        <v>0</v>
      </c>
      <c r="P64" s="6">
        <v>11</v>
      </c>
      <c r="Q64" s="8">
        <v>15</v>
      </c>
      <c r="R64" s="6">
        <v>55</v>
      </c>
      <c r="S64" s="6">
        <v>0</v>
      </c>
      <c r="T64" s="6">
        <v>8</v>
      </c>
      <c r="U64" s="6">
        <v>5.5</v>
      </c>
      <c r="V64" s="6">
        <v>0</v>
      </c>
      <c r="W64" s="6">
        <v>0</v>
      </c>
      <c r="X64" s="8">
        <v>0</v>
      </c>
      <c r="Y64" s="6">
        <v>0</v>
      </c>
      <c r="Z64" s="8">
        <v>5</v>
      </c>
      <c r="AA64" s="6">
        <v>10</v>
      </c>
      <c r="AB64" s="6">
        <v>15</v>
      </c>
      <c r="AC64" s="6">
        <v>1</v>
      </c>
      <c r="AD64" s="8">
        <v>0</v>
      </c>
      <c r="AE64" s="6">
        <v>0</v>
      </c>
      <c r="AF64" s="6">
        <v>20</v>
      </c>
      <c r="AG64" s="6">
        <v>0</v>
      </c>
      <c r="AH64" s="6">
        <v>2</v>
      </c>
      <c r="AI64" s="6">
        <v>0</v>
      </c>
      <c r="AJ64" s="35"/>
      <c r="AK64" s="17">
        <v>9.39</v>
      </c>
      <c r="AL64" s="55">
        <v>66.3</v>
      </c>
      <c r="AM64" s="58" t="s">
        <v>152</v>
      </c>
      <c r="AN64" s="32"/>
    </row>
    <row r="65" spans="1:40" x14ac:dyDescent="0.15">
      <c r="A65" s="5" t="s">
        <v>78</v>
      </c>
      <c r="B65" s="6">
        <v>40</v>
      </c>
      <c r="C65" s="6">
        <v>0</v>
      </c>
      <c r="D65" s="6">
        <v>2</v>
      </c>
      <c r="E65" s="6">
        <v>70</v>
      </c>
      <c r="F65" s="6">
        <v>0</v>
      </c>
      <c r="G65" s="6">
        <v>60</v>
      </c>
      <c r="H65" s="6">
        <v>0</v>
      </c>
      <c r="I65" s="6">
        <v>0</v>
      </c>
      <c r="J65" s="6">
        <v>17</v>
      </c>
      <c r="K65" s="6">
        <v>18</v>
      </c>
      <c r="L65" s="6">
        <v>0</v>
      </c>
      <c r="M65" s="6">
        <v>2</v>
      </c>
      <c r="N65" s="6">
        <v>0</v>
      </c>
      <c r="O65" s="6">
        <v>0</v>
      </c>
      <c r="P65" s="6">
        <v>5</v>
      </c>
      <c r="Q65" s="8">
        <v>2</v>
      </c>
      <c r="R65" s="6">
        <v>15</v>
      </c>
      <c r="S65" s="6">
        <v>0</v>
      </c>
      <c r="T65" s="6">
        <v>5</v>
      </c>
      <c r="U65" s="6">
        <v>2</v>
      </c>
      <c r="V65" s="6">
        <v>0</v>
      </c>
      <c r="W65" s="6">
        <v>0</v>
      </c>
      <c r="X65" s="8">
        <v>0</v>
      </c>
      <c r="Y65" s="6">
        <v>0</v>
      </c>
      <c r="Z65" s="8">
        <v>2</v>
      </c>
      <c r="AA65" s="6">
        <v>3</v>
      </c>
      <c r="AB65" s="6">
        <v>0</v>
      </c>
      <c r="AC65" s="6">
        <v>0</v>
      </c>
      <c r="AD65" s="8">
        <v>0</v>
      </c>
      <c r="AE65" s="6">
        <v>0</v>
      </c>
      <c r="AF65" s="6">
        <v>20</v>
      </c>
      <c r="AG65" s="6">
        <v>0</v>
      </c>
      <c r="AH65" s="6">
        <v>6</v>
      </c>
      <c r="AI65" s="6">
        <v>0</v>
      </c>
      <c r="AJ65" s="35"/>
      <c r="AK65" s="17">
        <v>11.53</v>
      </c>
      <c r="AL65" s="55">
        <v>79.599999999999994</v>
      </c>
      <c r="AM65" s="58" t="s">
        <v>153</v>
      </c>
      <c r="AN65" s="32"/>
    </row>
    <row r="66" spans="1:40" x14ac:dyDescent="0.15">
      <c r="A66" s="5" t="s">
        <v>86</v>
      </c>
      <c r="B66" s="6">
        <v>65</v>
      </c>
      <c r="C66" s="6">
        <v>0</v>
      </c>
      <c r="D66" s="6">
        <v>1</v>
      </c>
      <c r="E66" s="6">
        <v>65</v>
      </c>
      <c r="F66" s="6">
        <v>0</v>
      </c>
      <c r="G66" s="6">
        <v>15</v>
      </c>
      <c r="H66" s="6">
        <v>0</v>
      </c>
      <c r="I66" s="6">
        <v>0</v>
      </c>
      <c r="J66" s="6">
        <v>17</v>
      </c>
      <c r="K66" s="6">
        <v>12</v>
      </c>
      <c r="L66" s="6">
        <v>0</v>
      </c>
      <c r="M66" s="6">
        <v>2</v>
      </c>
      <c r="N66" s="6">
        <v>0</v>
      </c>
      <c r="O66" s="6">
        <v>0</v>
      </c>
      <c r="P66" s="6">
        <v>10</v>
      </c>
      <c r="Q66" s="8">
        <v>2</v>
      </c>
      <c r="R66" s="6">
        <v>10</v>
      </c>
      <c r="S66" s="6">
        <v>0</v>
      </c>
      <c r="T66" s="6">
        <v>1</v>
      </c>
      <c r="U66" s="6">
        <v>2</v>
      </c>
      <c r="V66" s="6">
        <v>0</v>
      </c>
      <c r="W66" s="6">
        <v>4</v>
      </c>
      <c r="X66" s="8">
        <v>0</v>
      </c>
      <c r="Y66" s="6">
        <v>0</v>
      </c>
      <c r="Z66" s="8">
        <v>0</v>
      </c>
      <c r="AA66" s="6">
        <v>0</v>
      </c>
      <c r="AB66" s="6">
        <v>0</v>
      </c>
      <c r="AC66" s="6">
        <v>0</v>
      </c>
      <c r="AD66" s="8">
        <v>0</v>
      </c>
      <c r="AE66" s="6">
        <v>0</v>
      </c>
      <c r="AF66" s="6">
        <v>20</v>
      </c>
      <c r="AG66" s="6">
        <v>6</v>
      </c>
      <c r="AH66" s="6">
        <v>6</v>
      </c>
      <c r="AI66" s="6">
        <v>0</v>
      </c>
      <c r="AJ66" s="35"/>
      <c r="AK66" s="17">
        <v>10.73</v>
      </c>
      <c r="AL66" s="55">
        <v>64.5</v>
      </c>
      <c r="AM66" s="58" t="s">
        <v>152</v>
      </c>
      <c r="AN66" s="32"/>
    </row>
    <row r="67" spans="1:40" x14ac:dyDescent="0.15">
      <c r="A67" s="5" t="s">
        <v>32</v>
      </c>
      <c r="B67" s="6">
        <v>56</v>
      </c>
      <c r="C67" s="6">
        <v>23</v>
      </c>
      <c r="D67" s="6">
        <v>12</v>
      </c>
      <c r="E67" s="6">
        <v>20</v>
      </c>
      <c r="F67" s="6">
        <v>0</v>
      </c>
      <c r="G67" s="6">
        <v>23</v>
      </c>
      <c r="H67" s="6">
        <v>0</v>
      </c>
      <c r="I67" s="6">
        <v>0</v>
      </c>
      <c r="J67" s="6">
        <v>0</v>
      </c>
      <c r="K67" s="6">
        <v>14</v>
      </c>
      <c r="L67" s="6">
        <v>2</v>
      </c>
      <c r="M67" s="6">
        <v>2</v>
      </c>
      <c r="N67" s="6">
        <v>0</v>
      </c>
      <c r="O67" s="6">
        <v>0</v>
      </c>
      <c r="P67" s="6">
        <v>15</v>
      </c>
      <c r="Q67" s="8">
        <v>14</v>
      </c>
      <c r="R67" s="6">
        <v>25</v>
      </c>
      <c r="S67" s="6">
        <v>1</v>
      </c>
      <c r="T67" s="6">
        <v>4</v>
      </c>
      <c r="U67" s="6">
        <v>4</v>
      </c>
      <c r="V67" s="6">
        <v>0</v>
      </c>
      <c r="W67" s="6">
        <v>0</v>
      </c>
      <c r="X67" s="8">
        <v>0</v>
      </c>
      <c r="Y67" s="6">
        <v>0</v>
      </c>
      <c r="Z67" s="8">
        <v>2</v>
      </c>
      <c r="AA67" s="6">
        <v>7</v>
      </c>
      <c r="AB67" s="6">
        <v>15</v>
      </c>
      <c r="AC67" s="6">
        <v>0</v>
      </c>
      <c r="AD67" s="8">
        <v>0</v>
      </c>
      <c r="AE67" s="6">
        <v>0</v>
      </c>
      <c r="AF67" s="6">
        <v>29</v>
      </c>
      <c r="AG67" s="6">
        <v>0</v>
      </c>
      <c r="AH67" s="6">
        <v>40</v>
      </c>
      <c r="AI67" s="6">
        <v>0</v>
      </c>
      <c r="AJ67" s="35"/>
      <c r="AK67" s="17">
        <v>7.64</v>
      </c>
      <c r="AL67" s="55">
        <v>77.8</v>
      </c>
      <c r="AM67" s="58" t="s">
        <v>153</v>
      </c>
      <c r="AN67" s="32"/>
    </row>
    <row r="68" spans="1:40" x14ac:dyDescent="0.15">
      <c r="A68" s="5" t="s">
        <v>40</v>
      </c>
      <c r="B68" s="6">
        <v>30</v>
      </c>
      <c r="C68" s="6">
        <v>0</v>
      </c>
      <c r="D68" s="6">
        <v>5</v>
      </c>
      <c r="E68" s="6">
        <v>63</v>
      </c>
      <c r="F68" s="6">
        <v>0</v>
      </c>
      <c r="G68" s="6">
        <v>45</v>
      </c>
      <c r="H68" s="6">
        <v>0</v>
      </c>
      <c r="I68" s="6">
        <v>4</v>
      </c>
      <c r="J68" s="6">
        <v>1</v>
      </c>
      <c r="K68" s="6">
        <v>17</v>
      </c>
      <c r="L68" s="6">
        <v>2</v>
      </c>
      <c r="M68" s="6">
        <v>2</v>
      </c>
      <c r="N68" s="6">
        <v>2</v>
      </c>
      <c r="O68" s="6">
        <v>0</v>
      </c>
      <c r="P68" s="6">
        <v>15</v>
      </c>
      <c r="Q68" s="8">
        <v>9</v>
      </c>
      <c r="R68" s="6">
        <v>45</v>
      </c>
      <c r="S68" s="6">
        <v>0</v>
      </c>
      <c r="T68" s="6">
        <v>1</v>
      </c>
      <c r="U68" s="6">
        <v>3</v>
      </c>
      <c r="V68" s="6">
        <v>0</v>
      </c>
      <c r="W68" s="6">
        <v>0</v>
      </c>
      <c r="X68" s="8">
        <v>0</v>
      </c>
      <c r="Y68" s="6">
        <v>0</v>
      </c>
      <c r="Z68" s="8">
        <v>8</v>
      </c>
      <c r="AA68" s="6">
        <v>4</v>
      </c>
      <c r="AB68" s="6">
        <v>10</v>
      </c>
      <c r="AC68" s="6">
        <v>0</v>
      </c>
      <c r="AD68" s="8">
        <v>0</v>
      </c>
      <c r="AE68" s="6">
        <v>0</v>
      </c>
      <c r="AF68" s="6">
        <v>22</v>
      </c>
      <c r="AG68" s="6">
        <v>0</v>
      </c>
      <c r="AH68" s="6">
        <v>15</v>
      </c>
      <c r="AI68" s="6">
        <v>0</v>
      </c>
      <c r="AJ68" s="35"/>
      <c r="AK68" s="17">
        <v>10.32</v>
      </c>
      <c r="AL68" s="55">
        <v>84.8</v>
      </c>
      <c r="AM68" s="58" t="s">
        <v>151</v>
      </c>
      <c r="AN68" s="32"/>
    </row>
    <row r="69" spans="1:40" x14ac:dyDescent="0.15">
      <c r="A69" s="5" t="s">
        <v>47</v>
      </c>
      <c r="B69" s="6">
        <v>31</v>
      </c>
      <c r="C69" s="6">
        <v>0</v>
      </c>
      <c r="D69" s="6">
        <v>0</v>
      </c>
      <c r="E69" s="6">
        <v>22</v>
      </c>
      <c r="F69" s="6">
        <v>11</v>
      </c>
      <c r="G69" s="6">
        <v>31</v>
      </c>
      <c r="H69" s="6">
        <v>0</v>
      </c>
      <c r="I69" s="6">
        <v>0</v>
      </c>
      <c r="J69" s="6">
        <v>0</v>
      </c>
      <c r="K69" s="6">
        <v>21</v>
      </c>
      <c r="L69" s="6">
        <v>2</v>
      </c>
      <c r="M69" s="6">
        <v>2</v>
      </c>
      <c r="N69" s="6">
        <v>1</v>
      </c>
      <c r="O69" s="6">
        <v>0</v>
      </c>
      <c r="P69" s="6">
        <v>20</v>
      </c>
      <c r="Q69" s="8">
        <v>11</v>
      </c>
      <c r="R69" s="6">
        <v>50</v>
      </c>
      <c r="S69" s="6">
        <v>0</v>
      </c>
      <c r="T69" s="6">
        <v>0</v>
      </c>
      <c r="U69" s="6">
        <v>2</v>
      </c>
      <c r="V69" s="6">
        <v>0</v>
      </c>
      <c r="W69" s="6">
        <v>0</v>
      </c>
      <c r="X69" s="8">
        <v>0</v>
      </c>
      <c r="Y69" s="6">
        <v>0</v>
      </c>
      <c r="Z69" s="8">
        <v>2</v>
      </c>
      <c r="AA69" s="6">
        <v>9</v>
      </c>
      <c r="AB69" s="6">
        <v>1</v>
      </c>
      <c r="AC69" s="6">
        <v>0</v>
      </c>
      <c r="AD69" s="8">
        <v>2</v>
      </c>
      <c r="AE69" s="6">
        <v>0</v>
      </c>
      <c r="AF69" s="6">
        <v>21</v>
      </c>
      <c r="AG69" s="6">
        <v>0</v>
      </c>
      <c r="AH69" s="6">
        <v>15</v>
      </c>
      <c r="AI69" s="6">
        <v>0</v>
      </c>
      <c r="AJ69" s="35"/>
      <c r="AK69" s="17">
        <v>9.39</v>
      </c>
      <c r="AL69" s="55">
        <v>70.599999999999994</v>
      </c>
      <c r="AM69" s="58" t="s">
        <v>153</v>
      </c>
      <c r="AN69" s="32"/>
    </row>
    <row r="70" spans="1:40" x14ac:dyDescent="0.15">
      <c r="A70" s="5" t="s">
        <v>55</v>
      </c>
      <c r="B70" s="6">
        <v>24</v>
      </c>
      <c r="C70" s="6">
        <v>0</v>
      </c>
      <c r="D70" s="6">
        <v>0</v>
      </c>
      <c r="E70" s="6">
        <v>65</v>
      </c>
      <c r="F70" s="6">
        <v>0</v>
      </c>
      <c r="G70" s="6">
        <v>23</v>
      </c>
      <c r="H70" s="6">
        <v>0</v>
      </c>
      <c r="I70" s="6">
        <v>0</v>
      </c>
      <c r="J70" s="6">
        <v>0</v>
      </c>
      <c r="K70" s="6">
        <v>17</v>
      </c>
      <c r="L70" s="6">
        <v>1</v>
      </c>
      <c r="M70" s="6">
        <v>2</v>
      </c>
      <c r="N70" s="6">
        <v>1</v>
      </c>
      <c r="O70" s="6">
        <v>0</v>
      </c>
      <c r="P70" s="6">
        <v>13</v>
      </c>
      <c r="Q70" s="8">
        <v>11</v>
      </c>
      <c r="R70" s="6">
        <v>25</v>
      </c>
      <c r="S70" s="6">
        <v>2</v>
      </c>
      <c r="T70" s="6">
        <v>6</v>
      </c>
      <c r="U70" s="6">
        <v>2</v>
      </c>
      <c r="V70" s="6">
        <v>0</v>
      </c>
      <c r="W70" s="6">
        <v>0</v>
      </c>
      <c r="X70" s="8">
        <v>0</v>
      </c>
      <c r="Y70" s="6">
        <v>0</v>
      </c>
      <c r="Z70" s="8">
        <v>1</v>
      </c>
      <c r="AA70" s="6">
        <v>8</v>
      </c>
      <c r="AB70" s="6">
        <v>1</v>
      </c>
      <c r="AC70" s="6">
        <v>0</v>
      </c>
      <c r="AD70" s="8">
        <v>2</v>
      </c>
      <c r="AE70" s="6">
        <v>0</v>
      </c>
      <c r="AF70" s="6">
        <v>27</v>
      </c>
      <c r="AG70" s="6">
        <v>0</v>
      </c>
      <c r="AH70" s="6">
        <v>22</v>
      </c>
      <c r="AI70" s="6">
        <v>0</v>
      </c>
      <c r="AJ70" s="35"/>
      <c r="AK70" s="17">
        <v>10.73</v>
      </c>
      <c r="AL70" s="55">
        <v>70.099999999999994</v>
      </c>
      <c r="AM70" s="58" t="s">
        <v>153</v>
      </c>
      <c r="AN70" s="32"/>
    </row>
    <row r="71" spans="1:40" x14ac:dyDescent="0.15">
      <c r="A71" s="5" t="s">
        <v>63</v>
      </c>
      <c r="B71" s="6">
        <v>27</v>
      </c>
      <c r="C71" s="6">
        <v>0</v>
      </c>
      <c r="D71" s="6">
        <v>0</v>
      </c>
      <c r="E71" s="6">
        <v>60</v>
      </c>
      <c r="F71" s="6">
        <v>0</v>
      </c>
      <c r="G71" s="6">
        <v>28</v>
      </c>
      <c r="H71" s="6">
        <v>0</v>
      </c>
      <c r="I71" s="6">
        <v>0</v>
      </c>
      <c r="J71" s="6">
        <v>0</v>
      </c>
      <c r="K71" s="6">
        <v>19</v>
      </c>
      <c r="L71" s="6">
        <v>2</v>
      </c>
      <c r="M71" s="6">
        <v>3</v>
      </c>
      <c r="N71" s="6">
        <v>1</v>
      </c>
      <c r="O71" s="6">
        <v>0</v>
      </c>
      <c r="P71" s="6">
        <v>17</v>
      </c>
      <c r="Q71" s="8">
        <v>15</v>
      </c>
      <c r="R71" s="6">
        <v>54</v>
      </c>
      <c r="S71" s="6">
        <v>2</v>
      </c>
      <c r="T71" s="6">
        <v>0</v>
      </c>
      <c r="U71" s="6">
        <v>2</v>
      </c>
      <c r="V71" s="6">
        <v>0</v>
      </c>
      <c r="W71" s="6">
        <v>0</v>
      </c>
      <c r="X71" s="8">
        <v>0</v>
      </c>
      <c r="Y71" s="6">
        <v>0</v>
      </c>
      <c r="Z71" s="8">
        <v>0</v>
      </c>
      <c r="AA71" s="6">
        <v>5</v>
      </c>
      <c r="AB71" s="6">
        <v>0</v>
      </c>
      <c r="AC71" s="6">
        <v>0</v>
      </c>
      <c r="AD71" s="8">
        <v>2</v>
      </c>
      <c r="AE71" s="6">
        <v>0</v>
      </c>
      <c r="AF71" s="6">
        <v>24</v>
      </c>
      <c r="AG71" s="6">
        <v>0</v>
      </c>
      <c r="AH71" s="6">
        <v>17</v>
      </c>
      <c r="AI71" s="6">
        <v>0</v>
      </c>
      <c r="AJ71" s="35"/>
      <c r="AK71" s="17">
        <v>10.73</v>
      </c>
      <c r="AL71" s="55">
        <v>80.400000000000006</v>
      </c>
      <c r="AM71" s="58" t="s">
        <v>151</v>
      </c>
      <c r="AN71" s="32"/>
    </row>
    <row r="72" spans="1:40" x14ac:dyDescent="0.15">
      <c r="A72" s="5" t="s">
        <v>71</v>
      </c>
      <c r="B72" s="6">
        <v>25</v>
      </c>
      <c r="C72" s="6">
        <v>0</v>
      </c>
      <c r="D72" s="6">
        <v>0</v>
      </c>
      <c r="E72" s="6">
        <v>65</v>
      </c>
      <c r="F72" s="6">
        <v>0</v>
      </c>
      <c r="G72" s="6">
        <v>30</v>
      </c>
      <c r="H72" s="6">
        <v>0</v>
      </c>
      <c r="I72" s="6">
        <v>0</v>
      </c>
      <c r="J72" s="6">
        <v>2</v>
      </c>
      <c r="K72" s="6">
        <v>15</v>
      </c>
      <c r="L72" s="6">
        <v>2</v>
      </c>
      <c r="M72" s="6">
        <v>4</v>
      </c>
      <c r="N72" s="6">
        <v>0</v>
      </c>
      <c r="O72" s="6">
        <v>0</v>
      </c>
      <c r="P72" s="6">
        <v>15</v>
      </c>
      <c r="Q72" s="8">
        <v>14</v>
      </c>
      <c r="R72" s="6">
        <v>50</v>
      </c>
      <c r="S72" s="6">
        <v>0</v>
      </c>
      <c r="T72" s="6">
        <v>3</v>
      </c>
      <c r="U72" s="6">
        <v>3</v>
      </c>
      <c r="V72" s="6">
        <v>0</v>
      </c>
      <c r="W72" s="6">
        <v>0</v>
      </c>
      <c r="X72" s="8">
        <v>0</v>
      </c>
      <c r="Y72" s="6">
        <v>0</v>
      </c>
      <c r="Z72" s="8">
        <v>0</v>
      </c>
      <c r="AA72" s="6">
        <v>2</v>
      </c>
      <c r="AB72" s="6">
        <v>14</v>
      </c>
      <c r="AC72" s="6">
        <v>0</v>
      </c>
      <c r="AD72" s="8">
        <v>0</v>
      </c>
      <c r="AE72" s="6">
        <v>0</v>
      </c>
      <c r="AF72" s="6">
        <v>27</v>
      </c>
      <c r="AG72" s="6">
        <v>0</v>
      </c>
      <c r="AH72" s="6">
        <v>15</v>
      </c>
      <c r="AI72" s="6">
        <v>0</v>
      </c>
      <c r="AJ72" s="35"/>
      <c r="AK72" s="17">
        <v>10.73</v>
      </c>
      <c r="AL72" s="55">
        <v>80.099999999999994</v>
      </c>
      <c r="AM72" s="58" t="s">
        <v>151</v>
      </c>
      <c r="AN72" s="32"/>
    </row>
    <row r="73" spans="1:40" x14ac:dyDescent="0.15">
      <c r="A73" s="5" t="s">
        <v>79</v>
      </c>
      <c r="B73" s="6">
        <v>50</v>
      </c>
      <c r="C73" s="6">
        <v>0</v>
      </c>
      <c r="D73" s="6">
        <v>3</v>
      </c>
      <c r="E73" s="6">
        <v>65</v>
      </c>
      <c r="F73" s="6">
        <v>0</v>
      </c>
      <c r="G73" s="6">
        <v>55</v>
      </c>
      <c r="H73" s="6">
        <v>0</v>
      </c>
      <c r="I73" s="6">
        <v>0</v>
      </c>
      <c r="J73" s="6">
        <v>19</v>
      </c>
      <c r="K73" s="6">
        <v>8</v>
      </c>
      <c r="L73" s="6">
        <v>0</v>
      </c>
      <c r="M73" s="6">
        <v>6</v>
      </c>
      <c r="N73" s="6">
        <v>0</v>
      </c>
      <c r="O73" s="6">
        <v>1</v>
      </c>
      <c r="P73" s="6">
        <v>2</v>
      </c>
      <c r="Q73" s="8">
        <v>0</v>
      </c>
      <c r="R73" s="6">
        <v>37</v>
      </c>
      <c r="S73" s="6">
        <v>0</v>
      </c>
      <c r="T73" s="6">
        <v>4</v>
      </c>
      <c r="U73" s="6">
        <v>2</v>
      </c>
      <c r="V73" s="6">
        <v>0</v>
      </c>
      <c r="W73" s="6">
        <v>0</v>
      </c>
      <c r="X73" s="8">
        <v>0</v>
      </c>
      <c r="Y73" s="6">
        <v>0</v>
      </c>
      <c r="Z73" s="8">
        <v>5</v>
      </c>
      <c r="AA73" s="6">
        <v>2</v>
      </c>
      <c r="AB73" s="6">
        <v>0</v>
      </c>
      <c r="AC73" s="6">
        <v>0</v>
      </c>
      <c r="AD73" s="8">
        <v>0</v>
      </c>
      <c r="AE73" s="6">
        <v>0</v>
      </c>
      <c r="AF73" s="6">
        <v>9</v>
      </c>
      <c r="AG73" s="6">
        <v>0</v>
      </c>
      <c r="AH73" s="6">
        <v>0</v>
      </c>
      <c r="AI73" s="6">
        <v>0</v>
      </c>
      <c r="AJ73" s="35"/>
      <c r="AK73" s="17">
        <v>10.73</v>
      </c>
      <c r="AL73" s="55">
        <v>73.900000000000006</v>
      </c>
      <c r="AM73" s="58" t="s">
        <v>153</v>
      </c>
      <c r="AN73" s="32"/>
    </row>
    <row r="74" spans="1:40" ht="13" thickBot="1" x14ac:dyDescent="0.2">
      <c r="A74" s="5" t="s">
        <v>87</v>
      </c>
      <c r="B74" s="6">
        <v>50</v>
      </c>
      <c r="C74" s="6">
        <v>0</v>
      </c>
      <c r="D74" s="6">
        <v>2</v>
      </c>
      <c r="E74" s="6">
        <v>60</v>
      </c>
      <c r="F74" s="6">
        <v>0</v>
      </c>
      <c r="G74" s="6">
        <v>11</v>
      </c>
      <c r="H74" s="6">
        <v>0</v>
      </c>
      <c r="I74" s="6">
        <v>0</v>
      </c>
      <c r="J74" s="6">
        <v>19</v>
      </c>
      <c r="K74" s="6">
        <v>19</v>
      </c>
      <c r="L74" s="6">
        <v>0</v>
      </c>
      <c r="M74" s="6">
        <v>6</v>
      </c>
      <c r="N74" s="6">
        <v>0</v>
      </c>
      <c r="O74" s="6">
        <v>1</v>
      </c>
      <c r="P74" s="6">
        <v>7</v>
      </c>
      <c r="Q74" s="8">
        <v>0</v>
      </c>
      <c r="R74" s="6">
        <v>13</v>
      </c>
      <c r="S74" s="6">
        <v>3</v>
      </c>
      <c r="T74" s="6">
        <v>0</v>
      </c>
      <c r="U74" s="6">
        <v>0</v>
      </c>
      <c r="V74" s="6">
        <v>0</v>
      </c>
      <c r="W74" s="6">
        <v>0</v>
      </c>
      <c r="X74" s="8">
        <v>0</v>
      </c>
      <c r="Y74" s="6">
        <v>0</v>
      </c>
      <c r="Z74" s="8">
        <v>1</v>
      </c>
      <c r="AA74" s="6">
        <v>0</v>
      </c>
      <c r="AB74" s="6">
        <v>0</v>
      </c>
      <c r="AC74" s="6">
        <v>0</v>
      </c>
      <c r="AD74" s="8">
        <v>0</v>
      </c>
      <c r="AE74" s="6">
        <v>0</v>
      </c>
      <c r="AF74" s="6">
        <v>9</v>
      </c>
      <c r="AG74" s="6">
        <v>0</v>
      </c>
      <c r="AH74" s="6">
        <v>0</v>
      </c>
      <c r="AI74" s="6">
        <v>0</v>
      </c>
      <c r="AJ74" s="35"/>
      <c r="AK74" s="17">
        <v>10.06</v>
      </c>
      <c r="AL74" s="95">
        <v>54.6</v>
      </c>
      <c r="AM74" s="58" t="s">
        <v>152</v>
      </c>
      <c r="AN74" s="32"/>
    </row>
    <row r="75" spans="1:40" ht="13" thickBot="1" x14ac:dyDescent="0.2">
      <c r="A75" s="5"/>
      <c r="B75" s="129" t="s">
        <v>17</v>
      </c>
      <c r="C75" s="130"/>
      <c r="D75" s="131"/>
      <c r="E75" s="129" t="s">
        <v>18</v>
      </c>
      <c r="F75" s="130"/>
      <c r="G75" s="131"/>
      <c r="H75" s="129" t="s">
        <v>19</v>
      </c>
      <c r="I75" s="130"/>
      <c r="J75" s="130"/>
      <c r="K75" s="130"/>
      <c r="L75" s="130"/>
      <c r="M75" s="130"/>
      <c r="N75" s="130"/>
      <c r="O75" s="130"/>
      <c r="P75" s="130"/>
      <c r="Q75" s="131"/>
      <c r="R75" s="129" t="s">
        <v>20</v>
      </c>
      <c r="S75" s="130"/>
      <c r="T75" s="130"/>
      <c r="U75" s="130"/>
      <c r="V75" s="130"/>
      <c r="W75" s="130"/>
      <c r="X75" s="130"/>
      <c r="Y75" s="130"/>
      <c r="Z75" s="130"/>
      <c r="AA75" s="130"/>
      <c r="AB75" s="130"/>
      <c r="AC75" s="130"/>
      <c r="AD75" s="130"/>
      <c r="AE75" s="130"/>
      <c r="AF75" s="130"/>
      <c r="AG75" s="130"/>
      <c r="AH75" s="130"/>
      <c r="AI75" s="131"/>
      <c r="AJ75" s="37"/>
      <c r="AK75" s="50" t="s">
        <v>157</v>
      </c>
      <c r="AL75" s="50">
        <f>AVERAGE(AL11:AL74)</f>
        <v>71.882812500000014</v>
      </c>
      <c r="AM75" s="74" t="s">
        <v>153</v>
      </c>
      <c r="AN75" s="32"/>
    </row>
    <row r="76" spans="1:40" x14ac:dyDescent="0.15">
      <c r="A76" s="5"/>
      <c r="B76" s="38" t="s">
        <v>21</v>
      </c>
      <c r="C76" s="7" t="s">
        <v>50</v>
      </c>
      <c r="D76" s="38" t="s">
        <v>21</v>
      </c>
      <c r="E76" s="7" t="s">
        <v>16</v>
      </c>
      <c r="F76" s="7" t="s">
        <v>16</v>
      </c>
      <c r="G76" s="7" t="s">
        <v>16</v>
      </c>
      <c r="H76" s="7" t="s">
        <v>16</v>
      </c>
      <c r="I76" s="7" t="s">
        <v>16</v>
      </c>
      <c r="J76" s="7" t="s">
        <v>16</v>
      </c>
      <c r="K76" s="7" t="s">
        <v>16</v>
      </c>
      <c r="L76" s="7" t="s">
        <v>16</v>
      </c>
      <c r="M76" s="7" t="s">
        <v>16</v>
      </c>
      <c r="N76" s="7" t="s">
        <v>16</v>
      </c>
      <c r="O76" s="7" t="s">
        <v>16</v>
      </c>
      <c r="P76" s="7" t="s">
        <v>16</v>
      </c>
      <c r="Q76" s="7" t="s">
        <v>16</v>
      </c>
      <c r="R76" s="38" t="s">
        <v>21</v>
      </c>
      <c r="S76" s="7" t="s">
        <v>16</v>
      </c>
      <c r="T76" s="7" t="s">
        <v>16</v>
      </c>
      <c r="U76" s="7" t="s">
        <v>16</v>
      </c>
      <c r="V76" s="7" t="s">
        <v>16</v>
      </c>
      <c r="W76" s="7" t="s">
        <v>16</v>
      </c>
      <c r="X76" s="7" t="s">
        <v>16</v>
      </c>
      <c r="Y76" s="7" t="s">
        <v>16</v>
      </c>
      <c r="Z76" s="7" t="s">
        <v>16</v>
      </c>
      <c r="AA76" s="7" t="s">
        <v>16</v>
      </c>
      <c r="AB76" s="7" t="s">
        <v>16</v>
      </c>
      <c r="AC76" s="7" t="s">
        <v>16</v>
      </c>
      <c r="AD76" s="7" t="s">
        <v>16</v>
      </c>
      <c r="AE76" s="7" t="s">
        <v>16</v>
      </c>
      <c r="AF76" s="7" t="s">
        <v>16</v>
      </c>
      <c r="AG76" s="7" t="s">
        <v>21</v>
      </c>
      <c r="AH76" s="7" t="s">
        <v>16</v>
      </c>
      <c r="AI76" s="7" t="s">
        <v>21</v>
      </c>
      <c r="AK76" s="30" t="s">
        <v>92</v>
      </c>
      <c r="AL76" s="34" t="s">
        <v>89</v>
      </c>
    </row>
    <row r="77" spans="1:40" x14ac:dyDescent="0.15">
      <c r="A77" s="5"/>
      <c r="B77" s="8" t="s">
        <v>90</v>
      </c>
      <c r="C77" s="8" t="s">
        <v>88</v>
      </c>
      <c r="D77" s="8" t="s">
        <v>88</v>
      </c>
      <c r="E77" s="8" t="s">
        <v>88</v>
      </c>
      <c r="F77" s="8" t="s">
        <v>90</v>
      </c>
      <c r="G77" s="8" t="s">
        <v>88</v>
      </c>
      <c r="H77" s="8" t="s">
        <v>88</v>
      </c>
      <c r="I77" s="8" t="s">
        <v>88</v>
      </c>
      <c r="J77" s="8" t="s">
        <v>88</v>
      </c>
      <c r="K77" s="8" t="s">
        <v>88</v>
      </c>
      <c r="L77" s="8" t="s">
        <v>88</v>
      </c>
      <c r="M77" s="8" t="s">
        <v>88</v>
      </c>
      <c r="N77" s="8" t="s">
        <v>88</v>
      </c>
      <c r="O77" s="8" t="s">
        <v>88</v>
      </c>
      <c r="P77" s="8" t="s">
        <v>88</v>
      </c>
      <c r="Q77" s="8" t="s">
        <v>90</v>
      </c>
      <c r="R77" s="8" t="s">
        <v>88</v>
      </c>
      <c r="S77" s="8" t="s">
        <v>90</v>
      </c>
      <c r="T77" s="8" t="s">
        <v>88</v>
      </c>
      <c r="U77" s="8" t="s">
        <v>88</v>
      </c>
      <c r="V77" s="8" t="s">
        <v>88</v>
      </c>
      <c r="W77" s="8" t="s">
        <v>88</v>
      </c>
      <c r="X77" s="8" t="s">
        <v>88</v>
      </c>
      <c r="Y77" s="8" t="s">
        <v>88</v>
      </c>
      <c r="Z77" s="8" t="s">
        <v>90</v>
      </c>
      <c r="AA77" s="8" t="s">
        <v>88</v>
      </c>
      <c r="AB77" s="8" t="s">
        <v>88</v>
      </c>
      <c r="AC77" s="8" t="s">
        <v>88</v>
      </c>
      <c r="AD77" s="8" t="s">
        <v>88</v>
      </c>
      <c r="AE77" s="8" t="s">
        <v>88</v>
      </c>
      <c r="AF77" s="8" t="s">
        <v>88</v>
      </c>
      <c r="AG77" s="8" t="s">
        <v>90</v>
      </c>
      <c r="AH77" s="8" t="s">
        <v>90</v>
      </c>
      <c r="AI77" s="8" t="s">
        <v>88</v>
      </c>
      <c r="AK77" s="30" t="s">
        <v>93</v>
      </c>
      <c r="AL77" s="34" t="s">
        <v>91</v>
      </c>
    </row>
    <row r="78" spans="1:40" x14ac:dyDescent="0.15">
      <c r="A78" s="5" t="s">
        <v>144</v>
      </c>
      <c r="B78" s="8" t="s">
        <v>140</v>
      </c>
      <c r="C78" s="8" t="s">
        <v>141</v>
      </c>
      <c r="D78" s="8" t="s">
        <v>140</v>
      </c>
      <c r="E78" s="8" t="s">
        <v>141</v>
      </c>
      <c r="F78" s="8" t="s">
        <v>142</v>
      </c>
      <c r="G78" s="8" t="s">
        <v>141</v>
      </c>
      <c r="H78" s="8" t="s">
        <v>140</v>
      </c>
      <c r="I78" s="8" t="s">
        <v>140</v>
      </c>
      <c r="J78" s="8" t="s">
        <v>140</v>
      </c>
      <c r="K78" s="8" t="s">
        <v>140</v>
      </c>
      <c r="L78" s="8" t="s">
        <v>140</v>
      </c>
      <c r="M78" s="8" t="s">
        <v>140</v>
      </c>
      <c r="N78" s="8" t="s">
        <v>140</v>
      </c>
      <c r="O78" s="8" t="s">
        <v>140</v>
      </c>
      <c r="P78" s="8" t="s">
        <v>140</v>
      </c>
      <c r="Q78" s="8" t="s">
        <v>140</v>
      </c>
      <c r="R78" s="8" t="s">
        <v>140</v>
      </c>
      <c r="S78" s="8" t="s">
        <v>140</v>
      </c>
      <c r="T78" s="8" t="s">
        <v>140</v>
      </c>
      <c r="U78" s="8" t="s">
        <v>140</v>
      </c>
      <c r="V78" s="8" t="s">
        <v>140</v>
      </c>
      <c r="W78" s="8" t="s">
        <v>140</v>
      </c>
      <c r="X78" s="8" t="s">
        <v>140</v>
      </c>
      <c r="Y78" s="8" t="s">
        <v>140</v>
      </c>
      <c r="Z78" s="8" t="s">
        <v>142</v>
      </c>
      <c r="AA78" s="8" t="s">
        <v>140</v>
      </c>
      <c r="AB78" s="8" t="s">
        <v>140</v>
      </c>
      <c r="AC78" s="8" t="s">
        <v>140</v>
      </c>
      <c r="AD78" s="8" t="s">
        <v>140</v>
      </c>
      <c r="AE78" s="8" t="s">
        <v>140</v>
      </c>
      <c r="AF78" s="8" t="s">
        <v>141</v>
      </c>
      <c r="AG78" s="8" t="s">
        <v>142</v>
      </c>
      <c r="AH78" s="8" t="s">
        <v>142</v>
      </c>
      <c r="AI78" s="8" t="s">
        <v>140</v>
      </c>
      <c r="AJ78" s="48"/>
      <c r="AK78" s="30"/>
      <c r="AL78" s="94" t="s">
        <v>158</v>
      </c>
      <c r="AM78" s="78"/>
      <c r="AN78" s="3"/>
    </row>
    <row r="79" spans="1:40" x14ac:dyDescent="0.15">
      <c r="A79" s="5" t="s">
        <v>145</v>
      </c>
      <c r="B79" s="8" t="s">
        <v>143</v>
      </c>
      <c r="C79" s="8" t="s">
        <v>143</v>
      </c>
      <c r="D79" s="8" t="s">
        <v>143</v>
      </c>
      <c r="E79" s="8" t="s">
        <v>146</v>
      </c>
      <c r="F79" s="8" t="s">
        <v>146</v>
      </c>
      <c r="G79" s="8" t="s">
        <v>146</v>
      </c>
      <c r="H79" s="8" t="s">
        <v>132</v>
      </c>
      <c r="I79" s="8" t="s">
        <v>94</v>
      </c>
      <c r="J79" s="8" t="s">
        <v>94</v>
      </c>
      <c r="K79" s="8" t="s">
        <v>94</v>
      </c>
      <c r="L79" s="8" t="s">
        <v>94</v>
      </c>
      <c r="M79" s="8" t="s">
        <v>94</v>
      </c>
      <c r="N79" s="8" t="s">
        <v>94</v>
      </c>
      <c r="O79" s="8" t="s">
        <v>94</v>
      </c>
      <c r="P79" s="8" t="s">
        <v>94</v>
      </c>
      <c r="Q79" s="8" t="s">
        <v>94</v>
      </c>
      <c r="R79" s="8" t="s">
        <v>94</v>
      </c>
      <c r="S79" s="8" t="s">
        <v>94</v>
      </c>
      <c r="T79" s="8" t="s">
        <v>94</v>
      </c>
      <c r="U79" s="8" t="s">
        <v>94</v>
      </c>
      <c r="V79" s="8" t="s">
        <v>94</v>
      </c>
      <c r="W79" s="8" t="s">
        <v>94</v>
      </c>
      <c r="X79" s="8" t="s">
        <v>94</v>
      </c>
      <c r="Y79" s="8" t="s">
        <v>94</v>
      </c>
      <c r="Z79" s="8" t="s">
        <v>94</v>
      </c>
      <c r="AA79" s="8" t="s">
        <v>94</v>
      </c>
      <c r="AB79" s="8" t="s">
        <v>94</v>
      </c>
      <c r="AC79" s="8" t="s">
        <v>94</v>
      </c>
      <c r="AD79" s="8" t="s">
        <v>94</v>
      </c>
      <c r="AE79" s="8" t="s">
        <v>94</v>
      </c>
      <c r="AF79" s="8" t="s">
        <v>94</v>
      </c>
      <c r="AG79" s="8" t="s">
        <v>94</v>
      </c>
      <c r="AH79" s="8" t="s">
        <v>94</v>
      </c>
      <c r="AI79" s="8" t="s">
        <v>132</v>
      </c>
      <c r="AJ79" s="48"/>
      <c r="AK79" s="30"/>
      <c r="AL79" s="84" t="s">
        <v>0</v>
      </c>
      <c r="AM79" s="85" t="s">
        <v>1</v>
      </c>
      <c r="AN79" s="3"/>
    </row>
    <row r="80" spans="1:40" ht="12.75" customHeight="1" x14ac:dyDescent="0.15">
      <c r="A80" s="5"/>
      <c r="B80" s="113" t="s">
        <v>22</v>
      </c>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c r="AA80" s="114"/>
      <c r="AB80" s="114"/>
      <c r="AC80" s="114"/>
      <c r="AD80" s="114"/>
      <c r="AE80" s="114"/>
      <c r="AF80" s="114"/>
      <c r="AG80" s="114"/>
      <c r="AH80" s="114"/>
      <c r="AI80" s="115"/>
      <c r="AJ80" s="20" t="s">
        <v>138</v>
      </c>
      <c r="AK80" s="30"/>
      <c r="AL80" s="84" t="s">
        <v>2</v>
      </c>
      <c r="AM80" s="85" t="s">
        <v>3</v>
      </c>
      <c r="AN80" s="9"/>
    </row>
    <row r="81" spans="1:40" x14ac:dyDescent="0.15">
      <c r="A81" s="5" t="s">
        <v>25</v>
      </c>
      <c r="B81" s="6">
        <v>3.802</v>
      </c>
      <c r="C81" s="6">
        <v>0</v>
      </c>
      <c r="D81" s="6">
        <v>0.54200000000000004</v>
      </c>
      <c r="E81" s="6">
        <v>59.835000000000001</v>
      </c>
      <c r="F81" s="6">
        <v>0</v>
      </c>
      <c r="G81" s="6">
        <v>8.8089999999999993</v>
      </c>
      <c r="H81" s="6">
        <v>0</v>
      </c>
      <c r="I81" s="6">
        <v>0</v>
      </c>
      <c r="J81" s="6">
        <v>4.7699999999999996</v>
      </c>
      <c r="K81" s="6">
        <v>0</v>
      </c>
      <c r="L81" s="6">
        <v>0.38400000000000001</v>
      </c>
      <c r="M81" s="6">
        <v>5.16</v>
      </c>
      <c r="N81" s="6">
        <v>0</v>
      </c>
      <c r="O81" s="6">
        <v>0</v>
      </c>
      <c r="P81" s="6">
        <v>1.202</v>
      </c>
      <c r="Q81" s="6">
        <v>4.3719999999999999</v>
      </c>
      <c r="R81" s="6">
        <v>20.45</v>
      </c>
      <c r="S81" s="6">
        <v>5.66</v>
      </c>
      <c r="T81" s="6">
        <v>2.4430000000000001</v>
      </c>
      <c r="U81" s="6">
        <v>34</v>
      </c>
      <c r="V81" s="6">
        <v>0</v>
      </c>
      <c r="W81" s="6">
        <v>0</v>
      </c>
      <c r="X81" s="6">
        <v>0</v>
      </c>
      <c r="Y81" s="6">
        <v>38.21</v>
      </c>
      <c r="Z81" s="6">
        <v>5.15</v>
      </c>
      <c r="AA81" s="6">
        <v>0.68899999999999995</v>
      </c>
      <c r="AB81" s="6">
        <v>0</v>
      </c>
      <c r="AC81" s="6">
        <v>0</v>
      </c>
      <c r="AD81" s="6">
        <v>0</v>
      </c>
      <c r="AE81" s="6">
        <v>0</v>
      </c>
      <c r="AF81" s="6">
        <v>48.15</v>
      </c>
      <c r="AG81" s="6">
        <v>0</v>
      </c>
      <c r="AH81" s="6">
        <v>0</v>
      </c>
      <c r="AI81" s="17">
        <v>0</v>
      </c>
      <c r="AJ81" s="39">
        <v>7.1660000000000004</v>
      </c>
      <c r="AK81" s="28"/>
      <c r="AL81" s="84" t="s">
        <v>136</v>
      </c>
      <c r="AM81" s="85" t="s">
        <v>137</v>
      </c>
      <c r="AN81" s="3"/>
    </row>
    <row r="82" spans="1:40" x14ac:dyDescent="0.15">
      <c r="A82" s="5" t="s">
        <v>33</v>
      </c>
      <c r="B82" s="6">
        <v>3.0059999999999998</v>
      </c>
      <c r="C82" s="6">
        <v>0</v>
      </c>
      <c r="D82" s="6">
        <v>0.90600000000000003</v>
      </c>
      <c r="E82" s="6">
        <v>62.031999999999996</v>
      </c>
      <c r="F82" s="6">
        <v>0</v>
      </c>
      <c r="G82" s="6">
        <v>8.09</v>
      </c>
      <c r="H82" s="6">
        <v>0</v>
      </c>
      <c r="I82" s="6">
        <v>14.31</v>
      </c>
      <c r="J82" s="6">
        <v>1.05</v>
      </c>
      <c r="K82" s="6">
        <v>7.31</v>
      </c>
      <c r="L82" s="6">
        <v>0.39100000000000001</v>
      </c>
      <c r="M82" s="6">
        <v>16.16</v>
      </c>
      <c r="N82" s="6">
        <v>2.82</v>
      </c>
      <c r="O82" s="6">
        <v>0</v>
      </c>
      <c r="P82" s="6">
        <v>4.141</v>
      </c>
      <c r="Q82" s="6">
        <v>5.53</v>
      </c>
      <c r="R82" s="6">
        <v>49.09</v>
      </c>
      <c r="S82" s="6">
        <v>5.67</v>
      </c>
      <c r="T82" s="6">
        <v>2.4609999999999999</v>
      </c>
      <c r="U82" s="6">
        <v>34.01</v>
      </c>
      <c r="V82" s="6">
        <v>0</v>
      </c>
      <c r="W82" s="6">
        <v>0</v>
      </c>
      <c r="X82" s="6">
        <v>0</v>
      </c>
      <c r="Y82" s="6">
        <v>13.59</v>
      </c>
      <c r="Z82" s="6">
        <v>3.76</v>
      </c>
      <c r="AA82" s="6">
        <v>1.4379999999999999</v>
      </c>
      <c r="AB82" s="6">
        <v>0</v>
      </c>
      <c r="AC82" s="6">
        <v>0</v>
      </c>
      <c r="AD82" s="6">
        <v>0</v>
      </c>
      <c r="AE82" s="6">
        <v>0</v>
      </c>
      <c r="AF82" s="6">
        <v>64.69</v>
      </c>
      <c r="AG82" s="6">
        <v>0</v>
      </c>
      <c r="AH82" s="6">
        <v>94.1</v>
      </c>
      <c r="AI82" s="17">
        <v>0</v>
      </c>
      <c r="AJ82" s="39">
        <v>11.6</v>
      </c>
      <c r="AK82" s="28"/>
      <c r="AL82" s="84" t="s">
        <v>147</v>
      </c>
      <c r="AM82" s="85" t="s">
        <v>4</v>
      </c>
      <c r="AN82" s="3"/>
    </row>
    <row r="83" spans="1:40" x14ac:dyDescent="0.15">
      <c r="A83" s="5" t="s">
        <v>41</v>
      </c>
      <c r="B83" s="6">
        <v>3.6070000000000002</v>
      </c>
      <c r="C83" s="6">
        <v>0</v>
      </c>
      <c r="D83" s="6">
        <v>0.36599999999999999</v>
      </c>
      <c r="E83" s="6">
        <v>70.734999999999999</v>
      </c>
      <c r="F83" s="6">
        <v>0</v>
      </c>
      <c r="G83" s="6">
        <v>8.8239999999999998</v>
      </c>
      <c r="H83" s="6">
        <v>0</v>
      </c>
      <c r="I83" s="6">
        <v>13.61</v>
      </c>
      <c r="J83" s="6">
        <v>2.29</v>
      </c>
      <c r="K83" s="6">
        <v>11.47</v>
      </c>
      <c r="L83" s="6">
        <v>0.77100000000000002</v>
      </c>
      <c r="M83" s="6">
        <v>2.16</v>
      </c>
      <c r="N83" s="6">
        <v>2.0299999999999998</v>
      </c>
      <c r="O83" s="6">
        <v>0</v>
      </c>
      <c r="P83" s="6">
        <v>2.9729999999999999</v>
      </c>
      <c r="Q83" s="6">
        <v>2.633</v>
      </c>
      <c r="R83" s="6">
        <v>45.51</v>
      </c>
      <c r="S83" s="6">
        <v>31.2</v>
      </c>
      <c r="T83" s="6">
        <v>2.9169999999999998</v>
      </c>
      <c r="U83" s="6">
        <v>25.03</v>
      </c>
      <c r="V83" s="6">
        <v>0</v>
      </c>
      <c r="W83" s="6">
        <v>0</v>
      </c>
      <c r="X83" s="6">
        <v>0.63</v>
      </c>
      <c r="Y83" s="6">
        <v>4.13</v>
      </c>
      <c r="Z83" s="6">
        <v>0</v>
      </c>
      <c r="AA83" s="6">
        <v>1.0589999999999999</v>
      </c>
      <c r="AB83" s="6">
        <v>0</v>
      </c>
      <c r="AC83" s="6">
        <v>0</v>
      </c>
      <c r="AD83" s="6">
        <v>31.01</v>
      </c>
      <c r="AE83" s="6">
        <v>19.59</v>
      </c>
      <c r="AF83" s="6">
        <v>70.98</v>
      </c>
      <c r="AG83" s="6">
        <v>0</v>
      </c>
      <c r="AH83" s="6">
        <v>0</v>
      </c>
      <c r="AI83" s="17">
        <v>89.376000000000005</v>
      </c>
      <c r="AJ83" s="39">
        <v>13.03</v>
      </c>
      <c r="AK83" s="28"/>
      <c r="AL83" s="91" t="s">
        <v>148</v>
      </c>
      <c r="AM83" s="92" t="s">
        <v>149</v>
      </c>
      <c r="AN83" s="3"/>
    </row>
    <row r="84" spans="1:40" x14ac:dyDescent="0.15">
      <c r="A84" s="5" t="s">
        <v>48</v>
      </c>
      <c r="B84" s="6">
        <v>2.0089999999999999</v>
      </c>
      <c r="C84" s="6">
        <v>0</v>
      </c>
      <c r="D84" s="6">
        <v>0.188</v>
      </c>
      <c r="E84" s="6">
        <v>59.822000000000003</v>
      </c>
      <c r="F84" s="6">
        <v>0</v>
      </c>
      <c r="G84" s="6">
        <v>0</v>
      </c>
      <c r="H84" s="6">
        <v>0</v>
      </c>
      <c r="I84" s="6">
        <v>0</v>
      </c>
      <c r="J84" s="6">
        <v>4.7699999999999996</v>
      </c>
      <c r="K84" s="6">
        <v>7.31</v>
      </c>
      <c r="L84" s="6">
        <v>0</v>
      </c>
      <c r="M84" s="6">
        <v>1.17</v>
      </c>
      <c r="N84" s="6">
        <v>0</v>
      </c>
      <c r="O84" s="6">
        <v>0.92100000000000004</v>
      </c>
      <c r="P84" s="6">
        <v>2.3969999999999998</v>
      </c>
      <c r="Q84" s="6">
        <v>2.6070000000000002</v>
      </c>
      <c r="R84" s="6">
        <v>27.62</v>
      </c>
      <c r="S84" s="6">
        <v>33.159999999999997</v>
      </c>
      <c r="T84" s="6">
        <v>6.2779999999999996</v>
      </c>
      <c r="U84" s="6">
        <v>0</v>
      </c>
      <c r="V84" s="6">
        <v>0</v>
      </c>
      <c r="W84" s="6">
        <v>0</v>
      </c>
      <c r="X84" s="6">
        <v>0</v>
      </c>
      <c r="Y84" s="6">
        <v>47.75</v>
      </c>
      <c r="Z84" s="6">
        <v>2.37</v>
      </c>
      <c r="AA84" s="6">
        <v>1.4370000000000001</v>
      </c>
      <c r="AB84" s="6">
        <v>0</v>
      </c>
      <c r="AC84" s="6">
        <v>0</v>
      </c>
      <c r="AD84" s="6">
        <v>0</v>
      </c>
      <c r="AE84" s="6">
        <v>12.44</v>
      </c>
      <c r="AF84" s="6">
        <v>70.989999999999995</v>
      </c>
      <c r="AG84" s="6">
        <v>0</v>
      </c>
      <c r="AH84" s="6">
        <v>0</v>
      </c>
      <c r="AI84" s="17">
        <v>0</v>
      </c>
      <c r="AJ84" s="39">
        <v>8.3309999999999995</v>
      </c>
      <c r="AK84" s="28"/>
      <c r="AL84" s="84" t="s">
        <v>150</v>
      </c>
      <c r="AM84" s="85" t="s">
        <v>5</v>
      </c>
      <c r="AN84" s="3"/>
    </row>
    <row r="85" spans="1:40" x14ac:dyDescent="0.15">
      <c r="A85" s="5" t="s">
        <v>56</v>
      </c>
      <c r="B85" s="6">
        <v>3.0110000000000001</v>
      </c>
      <c r="C85" s="6">
        <v>0</v>
      </c>
      <c r="D85" s="6">
        <v>0.37</v>
      </c>
      <c r="E85" s="6">
        <v>49.006999999999998</v>
      </c>
      <c r="F85" s="6">
        <v>0</v>
      </c>
      <c r="G85" s="6">
        <v>6.6420000000000003</v>
      </c>
      <c r="H85" s="6">
        <v>0</v>
      </c>
      <c r="I85" s="6">
        <v>5.25</v>
      </c>
      <c r="J85" s="6">
        <v>1.67</v>
      </c>
      <c r="K85" s="6">
        <v>9.09</v>
      </c>
      <c r="L85" s="6">
        <v>0.40100000000000002</v>
      </c>
      <c r="M85" s="6">
        <v>17.16</v>
      </c>
      <c r="N85" s="6">
        <v>1.87</v>
      </c>
      <c r="O85" s="6">
        <v>0</v>
      </c>
      <c r="P85" s="6">
        <v>2.3039999999999998</v>
      </c>
      <c r="Q85" s="6">
        <v>2.6429999999999998</v>
      </c>
      <c r="R85" s="6">
        <v>34.78</v>
      </c>
      <c r="S85" s="6">
        <v>5.67</v>
      </c>
      <c r="T85" s="6">
        <v>2.2280000000000002</v>
      </c>
      <c r="U85" s="6">
        <v>43.04</v>
      </c>
      <c r="V85" s="6">
        <v>0</v>
      </c>
      <c r="W85" s="6">
        <v>0</v>
      </c>
      <c r="X85" s="6">
        <v>1.19</v>
      </c>
      <c r="Y85" s="6">
        <v>6.07</v>
      </c>
      <c r="Z85" s="6">
        <v>0</v>
      </c>
      <c r="AA85" s="6">
        <v>1.056</v>
      </c>
      <c r="AB85" s="6">
        <v>0</v>
      </c>
      <c r="AC85" s="6">
        <v>0</v>
      </c>
      <c r="AD85" s="6">
        <v>0</v>
      </c>
      <c r="AE85" s="6">
        <v>0</v>
      </c>
      <c r="AF85" s="6">
        <v>55.26</v>
      </c>
      <c r="AG85" s="6">
        <v>0</v>
      </c>
      <c r="AH85" s="6">
        <v>0</v>
      </c>
      <c r="AI85" s="17">
        <v>0</v>
      </c>
      <c r="AJ85" s="39">
        <v>7.3150000000000004</v>
      </c>
      <c r="AK85" s="28"/>
      <c r="AL85" s="78"/>
      <c r="AM85" s="78"/>
      <c r="AN85" s="3"/>
    </row>
    <row r="86" spans="1:40" x14ac:dyDescent="0.15">
      <c r="A86" s="5" t="s">
        <v>64</v>
      </c>
      <c r="B86" s="6">
        <v>5.0140000000000002</v>
      </c>
      <c r="C86" s="6">
        <v>0</v>
      </c>
      <c r="D86" s="6">
        <v>0.192</v>
      </c>
      <c r="E86" s="6">
        <v>76.137</v>
      </c>
      <c r="F86" s="6">
        <v>9.07</v>
      </c>
      <c r="G86" s="6">
        <v>0</v>
      </c>
      <c r="H86" s="6">
        <v>0</v>
      </c>
      <c r="I86" s="6">
        <v>0</v>
      </c>
      <c r="J86" s="6">
        <v>3.22</v>
      </c>
      <c r="K86" s="6">
        <v>10.29</v>
      </c>
      <c r="L86" s="6">
        <v>0.78400000000000003</v>
      </c>
      <c r="M86" s="6">
        <v>2.6070000000000002</v>
      </c>
      <c r="N86" s="6">
        <v>0</v>
      </c>
      <c r="O86" s="6">
        <v>0.97299999999999998</v>
      </c>
      <c r="P86" s="6">
        <v>1.2230000000000001</v>
      </c>
      <c r="Q86" s="6">
        <v>2.677</v>
      </c>
      <c r="R86" s="6">
        <v>56.26</v>
      </c>
      <c r="S86" s="6">
        <v>17.46</v>
      </c>
      <c r="T86" s="6">
        <v>1.7789999999999999</v>
      </c>
      <c r="U86" s="6">
        <v>25.05</v>
      </c>
      <c r="V86" s="6">
        <v>0</v>
      </c>
      <c r="W86" s="6">
        <v>0</v>
      </c>
      <c r="X86" s="6">
        <v>0</v>
      </c>
      <c r="Y86" s="6">
        <v>0</v>
      </c>
      <c r="Z86" s="6">
        <v>0</v>
      </c>
      <c r="AA86" s="6">
        <v>1.4390000000000001</v>
      </c>
      <c r="AB86" s="6">
        <v>0</v>
      </c>
      <c r="AC86" s="6">
        <v>0</v>
      </c>
      <c r="AD86" s="6">
        <v>25.84</v>
      </c>
      <c r="AE86" s="6">
        <v>0</v>
      </c>
      <c r="AF86" s="6">
        <v>80.430000000000007</v>
      </c>
      <c r="AG86" s="6">
        <v>0</v>
      </c>
      <c r="AH86" s="6">
        <v>0</v>
      </c>
      <c r="AI86" s="17">
        <v>0</v>
      </c>
      <c r="AJ86" s="39">
        <v>9.4250000000000007</v>
      </c>
      <c r="AK86" s="28"/>
      <c r="AL86" s="94" t="s">
        <v>159</v>
      </c>
      <c r="AM86" s="78"/>
      <c r="AN86" s="3"/>
    </row>
    <row r="87" spans="1:40" x14ac:dyDescent="0.15">
      <c r="A87" s="5" t="s">
        <v>72</v>
      </c>
      <c r="B87" s="6">
        <v>6.016</v>
      </c>
      <c r="C87" s="6">
        <v>0</v>
      </c>
      <c r="D87" s="6">
        <v>0.374</v>
      </c>
      <c r="E87" s="6">
        <v>38.154000000000003</v>
      </c>
      <c r="F87" s="6">
        <v>0</v>
      </c>
      <c r="G87" s="6">
        <v>11.057</v>
      </c>
      <c r="H87" s="6">
        <v>0</v>
      </c>
      <c r="I87" s="6">
        <v>0</v>
      </c>
      <c r="J87" s="6">
        <v>1.9179999999999999</v>
      </c>
      <c r="K87" s="6">
        <v>4.33</v>
      </c>
      <c r="L87" s="6">
        <v>1.546</v>
      </c>
      <c r="M87" s="6">
        <v>7.66</v>
      </c>
      <c r="N87" s="6">
        <v>0</v>
      </c>
      <c r="O87" s="6">
        <v>0</v>
      </c>
      <c r="P87" s="6">
        <v>2.9209999999999998</v>
      </c>
      <c r="Q87" s="6">
        <v>1.421</v>
      </c>
      <c r="R87" s="6">
        <v>38.369999999999997</v>
      </c>
      <c r="S87" s="6">
        <v>5.68</v>
      </c>
      <c r="T87" s="6">
        <v>1.768</v>
      </c>
      <c r="U87" s="6">
        <v>34.06</v>
      </c>
      <c r="V87" s="6">
        <v>0</v>
      </c>
      <c r="W87" s="6">
        <v>7.38</v>
      </c>
      <c r="X87" s="6">
        <v>0</v>
      </c>
      <c r="Y87" s="6">
        <v>0</v>
      </c>
      <c r="Z87" s="6">
        <v>3.76</v>
      </c>
      <c r="AA87" s="6">
        <v>1.0499000000000001</v>
      </c>
      <c r="AB87" s="6">
        <v>0</v>
      </c>
      <c r="AC87" s="6">
        <v>0</v>
      </c>
      <c r="AD87" s="6">
        <v>0</v>
      </c>
      <c r="AE87" s="6">
        <v>0</v>
      </c>
      <c r="AF87" s="6">
        <v>70.989999999999995</v>
      </c>
      <c r="AG87" s="6">
        <v>0</v>
      </c>
      <c r="AH87" s="6">
        <v>0</v>
      </c>
      <c r="AI87" s="17">
        <v>0</v>
      </c>
      <c r="AJ87" s="39">
        <v>7.0129999999999999</v>
      </c>
      <c r="AK87" s="28"/>
      <c r="AL87" s="93" t="s">
        <v>142</v>
      </c>
      <c r="AM87" s="78" t="s">
        <v>160</v>
      </c>
      <c r="AN87" s="3"/>
    </row>
    <row r="88" spans="1:40" x14ac:dyDescent="0.15">
      <c r="A88" s="5" t="s">
        <v>80</v>
      </c>
      <c r="B88" s="6">
        <v>16.018000000000001</v>
      </c>
      <c r="C88" s="6">
        <v>0</v>
      </c>
      <c r="D88" s="6">
        <v>0.55600000000000005</v>
      </c>
      <c r="E88" s="6">
        <v>81.671999999999997</v>
      </c>
      <c r="F88" s="6">
        <v>0</v>
      </c>
      <c r="G88" s="6">
        <v>36.731999999999999</v>
      </c>
      <c r="H88" s="6">
        <v>0</v>
      </c>
      <c r="I88" s="6">
        <v>0</v>
      </c>
      <c r="J88" s="6">
        <v>1.9339999999999999</v>
      </c>
      <c r="K88" s="6">
        <v>12.07</v>
      </c>
      <c r="L88" s="6">
        <v>1.55</v>
      </c>
      <c r="M88" s="6">
        <v>7.6059999999999999</v>
      </c>
      <c r="N88" s="6">
        <v>0</v>
      </c>
      <c r="O88" s="6">
        <v>0</v>
      </c>
      <c r="P88" s="6">
        <v>23.39</v>
      </c>
      <c r="Q88" s="6">
        <v>1.4059999999999999</v>
      </c>
      <c r="R88" s="6">
        <v>24.05</v>
      </c>
      <c r="S88" s="6">
        <v>9.61</v>
      </c>
      <c r="T88" s="6">
        <v>1.56</v>
      </c>
      <c r="U88" s="6">
        <v>34.07</v>
      </c>
      <c r="V88" s="6">
        <v>0</v>
      </c>
      <c r="W88" s="6">
        <v>0</v>
      </c>
      <c r="X88" s="6">
        <v>0</v>
      </c>
      <c r="Y88" s="6">
        <v>0</v>
      </c>
      <c r="Z88" s="6">
        <v>0</v>
      </c>
      <c r="AA88" s="6">
        <v>0</v>
      </c>
      <c r="AB88" s="6">
        <v>0</v>
      </c>
      <c r="AC88" s="6">
        <v>0</v>
      </c>
      <c r="AD88" s="6">
        <v>0</v>
      </c>
      <c r="AE88" s="6">
        <v>25.58</v>
      </c>
      <c r="AF88" s="6">
        <v>71</v>
      </c>
      <c r="AG88" s="6">
        <v>25.8</v>
      </c>
      <c r="AH88" s="6">
        <v>0</v>
      </c>
      <c r="AI88" s="17">
        <v>0</v>
      </c>
      <c r="AJ88" s="39">
        <v>11.02</v>
      </c>
      <c r="AK88" s="28"/>
      <c r="AL88" s="93" t="s">
        <v>141</v>
      </c>
      <c r="AM88" s="78" t="s">
        <v>161</v>
      </c>
      <c r="AN88" s="3"/>
    </row>
    <row r="89" spans="1:40" x14ac:dyDescent="0.15">
      <c r="A89" s="5" t="s">
        <v>26</v>
      </c>
      <c r="B89" s="6">
        <v>3.02</v>
      </c>
      <c r="C89" s="6">
        <v>0</v>
      </c>
      <c r="D89" s="6">
        <v>0.378</v>
      </c>
      <c r="E89" s="6">
        <v>87.120999999999995</v>
      </c>
      <c r="F89" s="6">
        <v>0</v>
      </c>
      <c r="G89" s="6">
        <v>6.673</v>
      </c>
      <c r="H89" s="6">
        <v>0</v>
      </c>
      <c r="I89" s="6">
        <v>0</v>
      </c>
      <c r="J89" s="6">
        <v>3.32</v>
      </c>
      <c r="K89" s="6">
        <v>0</v>
      </c>
      <c r="L89" s="6">
        <v>0.79600000000000004</v>
      </c>
      <c r="M89" s="6">
        <v>6.1710000000000003</v>
      </c>
      <c r="N89" s="6">
        <v>0</v>
      </c>
      <c r="O89" s="6">
        <v>0</v>
      </c>
      <c r="P89" s="6">
        <v>4.1340000000000003</v>
      </c>
      <c r="Q89" s="6">
        <v>6.1020000000000003</v>
      </c>
      <c r="R89" s="6">
        <v>81.33</v>
      </c>
      <c r="S89" s="6">
        <v>5.68</v>
      </c>
      <c r="T89" s="6">
        <v>3.58</v>
      </c>
      <c r="U89" s="6">
        <v>25.07</v>
      </c>
      <c r="V89" s="6">
        <v>0</v>
      </c>
      <c r="W89" s="6">
        <v>0</v>
      </c>
      <c r="X89" s="6">
        <v>0</v>
      </c>
      <c r="Y89" s="6">
        <v>38.31</v>
      </c>
      <c r="Z89" s="6">
        <v>21.92</v>
      </c>
      <c r="AA89" s="6">
        <v>1.06</v>
      </c>
      <c r="AB89" s="6">
        <v>0</v>
      </c>
      <c r="AC89" s="6">
        <v>0</v>
      </c>
      <c r="AD89" s="6">
        <v>0</v>
      </c>
      <c r="AE89" s="6">
        <v>0</v>
      </c>
      <c r="AF89" s="6">
        <v>102.45</v>
      </c>
      <c r="AG89" s="6">
        <v>0</v>
      </c>
      <c r="AH89" s="6">
        <v>108.37</v>
      </c>
      <c r="AI89" s="17">
        <v>0</v>
      </c>
      <c r="AJ89" s="39">
        <v>14.87</v>
      </c>
      <c r="AK89" s="28"/>
      <c r="AL89" s="93" t="s">
        <v>140</v>
      </c>
      <c r="AM89" s="78" t="s">
        <v>162</v>
      </c>
      <c r="AN89" s="3"/>
    </row>
    <row r="90" spans="1:40" x14ac:dyDescent="0.15">
      <c r="A90" s="5" t="s">
        <v>34</v>
      </c>
      <c r="B90" s="6">
        <v>1.8220000000000001</v>
      </c>
      <c r="C90" s="6">
        <v>0</v>
      </c>
      <c r="D90" s="6">
        <v>0.38</v>
      </c>
      <c r="E90" s="6">
        <v>70.817999999999998</v>
      </c>
      <c r="F90" s="6">
        <v>0</v>
      </c>
      <c r="G90" s="6">
        <v>5.9470000000000001</v>
      </c>
      <c r="H90" s="6">
        <v>0</v>
      </c>
      <c r="I90" s="6">
        <v>17.649999999999999</v>
      </c>
      <c r="J90" s="6">
        <v>0.71799999999999997</v>
      </c>
      <c r="K90" s="6">
        <v>3.15</v>
      </c>
      <c r="L90" s="6">
        <v>0.8</v>
      </c>
      <c r="M90" s="6">
        <v>3.673</v>
      </c>
      <c r="N90" s="6">
        <v>8.39</v>
      </c>
      <c r="O90" s="6">
        <v>0</v>
      </c>
      <c r="P90" s="6">
        <v>5.31</v>
      </c>
      <c r="Q90" s="6">
        <v>6.1109999999999998</v>
      </c>
      <c r="R90" s="6">
        <v>81.34</v>
      </c>
      <c r="S90" s="6">
        <v>3.72</v>
      </c>
      <c r="T90" s="6">
        <v>1.776</v>
      </c>
      <c r="U90" s="6">
        <v>25.08</v>
      </c>
      <c r="V90" s="6">
        <v>0</v>
      </c>
      <c r="W90" s="6">
        <v>0</v>
      </c>
      <c r="X90" s="6">
        <v>0</v>
      </c>
      <c r="Y90" s="6">
        <v>23.16</v>
      </c>
      <c r="Z90" s="6">
        <v>7.95</v>
      </c>
      <c r="AA90" s="6">
        <v>0.67600000000000005</v>
      </c>
      <c r="AB90" s="6">
        <v>2.27</v>
      </c>
      <c r="AC90" s="6">
        <v>0</v>
      </c>
      <c r="AD90" s="6">
        <v>62.09</v>
      </c>
      <c r="AE90" s="6">
        <v>0</v>
      </c>
      <c r="AF90" s="6">
        <v>118.17</v>
      </c>
      <c r="AG90" s="6">
        <v>0</v>
      </c>
      <c r="AH90" s="6">
        <v>41.99</v>
      </c>
      <c r="AI90" s="17">
        <v>21.28</v>
      </c>
      <c r="AJ90" s="39">
        <v>15.13</v>
      </c>
      <c r="AK90" s="28"/>
    </row>
    <row r="91" spans="1:40" x14ac:dyDescent="0.15">
      <c r="A91" s="5" t="s">
        <v>42</v>
      </c>
      <c r="B91" s="6">
        <v>3.024</v>
      </c>
      <c r="C91" s="6">
        <v>0</v>
      </c>
      <c r="D91" s="6">
        <v>0.20200000000000001</v>
      </c>
      <c r="E91" s="6">
        <v>62.128</v>
      </c>
      <c r="F91" s="6">
        <v>0</v>
      </c>
      <c r="G91" s="6">
        <v>3.7549999999999999</v>
      </c>
      <c r="H91" s="6">
        <v>0</v>
      </c>
      <c r="I91" s="6">
        <v>5.0350000000000001</v>
      </c>
      <c r="J91" s="6">
        <v>9.43</v>
      </c>
      <c r="K91" s="6">
        <v>2.5129999999999999</v>
      </c>
      <c r="L91" s="6">
        <v>0.42499999999999999</v>
      </c>
      <c r="M91" s="6">
        <v>7.69</v>
      </c>
      <c r="N91" s="6">
        <v>0</v>
      </c>
      <c r="O91" s="6">
        <v>0</v>
      </c>
      <c r="P91" s="6">
        <v>4.1740000000000004</v>
      </c>
      <c r="Q91" s="6">
        <v>6.234</v>
      </c>
      <c r="R91" s="6">
        <v>99.24</v>
      </c>
      <c r="S91" s="6">
        <v>21.4</v>
      </c>
      <c r="T91" s="6">
        <v>1.1080000000000001</v>
      </c>
      <c r="U91" s="6">
        <v>16.09</v>
      </c>
      <c r="V91" s="6">
        <v>0</v>
      </c>
      <c r="W91" s="6">
        <v>0</v>
      </c>
      <c r="X91" s="6">
        <v>2.86</v>
      </c>
      <c r="Y91" s="6">
        <v>2.33</v>
      </c>
      <c r="Z91" s="6">
        <v>6.56</v>
      </c>
      <c r="AA91" s="6">
        <v>0.68300000000000005</v>
      </c>
      <c r="AB91" s="6">
        <v>0</v>
      </c>
      <c r="AC91" s="6">
        <v>0</v>
      </c>
      <c r="AD91" s="6">
        <v>0</v>
      </c>
      <c r="AE91" s="6">
        <v>0</v>
      </c>
      <c r="AF91" s="6">
        <v>126.79</v>
      </c>
      <c r="AG91" s="6">
        <v>0</v>
      </c>
      <c r="AH91" s="6">
        <v>79.23</v>
      </c>
      <c r="AI91" s="17">
        <v>12.819115</v>
      </c>
      <c r="AJ91" s="39">
        <v>13.93</v>
      </c>
      <c r="AK91" s="28"/>
    </row>
    <row r="92" spans="1:40" x14ac:dyDescent="0.15">
      <c r="A92" s="5" t="s">
        <v>49</v>
      </c>
      <c r="B92" s="6">
        <v>2.4260000000000002</v>
      </c>
      <c r="C92" s="6">
        <v>0</v>
      </c>
      <c r="D92" s="6">
        <v>0</v>
      </c>
      <c r="E92" s="6">
        <v>65.402000000000001</v>
      </c>
      <c r="F92" s="6">
        <v>0</v>
      </c>
      <c r="G92" s="6">
        <v>2.2959999999999998</v>
      </c>
      <c r="H92" s="6">
        <v>0</v>
      </c>
      <c r="I92" s="6">
        <v>0</v>
      </c>
      <c r="J92" s="6">
        <v>0</v>
      </c>
      <c r="K92" s="6">
        <v>1.96</v>
      </c>
      <c r="L92" s="6">
        <v>0.42899999999999999</v>
      </c>
      <c r="M92" s="6">
        <v>2.1269999999999998</v>
      </c>
      <c r="N92" s="6">
        <v>2.4500000000000002</v>
      </c>
      <c r="O92" s="6">
        <v>0</v>
      </c>
      <c r="P92" s="6">
        <v>2.3969999999999998</v>
      </c>
      <c r="Q92" s="6">
        <v>6.0339999999999998</v>
      </c>
      <c r="R92" s="6">
        <v>34.799999999999997</v>
      </c>
      <c r="S92" s="6">
        <v>33.18</v>
      </c>
      <c r="T92" s="6">
        <v>3.58</v>
      </c>
      <c r="U92" s="6">
        <v>0</v>
      </c>
      <c r="V92" s="6">
        <v>0</v>
      </c>
      <c r="W92" s="6">
        <v>0</v>
      </c>
      <c r="X92" s="6">
        <v>0</v>
      </c>
      <c r="Y92" s="6">
        <v>0</v>
      </c>
      <c r="Z92" s="6">
        <v>3.77</v>
      </c>
      <c r="AA92" s="6">
        <v>0.69099999999999995</v>
      </c>
      <c r="AB92" s="6">
        <v>0</v>
      </c>
      <c r="AC92" s="6">
        <v>0</v>
      </c>
      <c r="AD92" s="6">
        <v>0</v>
      </c>
      <c r="AE92" s="6">
        <v>0</v>
      </c>
      <c r="AF92" s="6">
        <v>124.47</v>
      </c>
      <c r="AG92" s="6">
        <v>0</v>
      </c>
      <c r="AH92" s="6">
        <v>95.26</v>
      </c>
      <c r="AI92" s="17">
        <v>0</v>
      </c>
      <c r="AJ92" s="39">
        <v>11.21</v>
      </c>
      <c r="AK92" s="28"/>
    </row>
    <row r="93" spans="1:40" x14ac:dyDescent="0.15">
      <c r="A93" s="5" t="s">
        <v>57</v>
      </c>
      <c r="B93" s="6">
        <v>2.028</v>
      </c>
      <c r="C93" s="6">
        <v>0</v>
      </c>
      <c r="D93" s="6">
        <v>0</v>
      </c>
      <c r="E93" s="6">
        <v>74.114999999999995</v>
      </c>
      <c r="F93" s="6">
        <v>0</v>
      </c>
      <c r="G93" s="6">
        <v>3.0369999999999999</v>
      </c>
      <c r="H93" s="6">
        <v>0</v>
      </c>
      <c r="I93" s="6">
        <v>24.76</v>
      </c>
      <c r="J93" s="6">
        <v>0</v>
      </c>
      <c r="K93" s="6">
        <v>2.5499999999999998</v>
      </c>
      <c r="L93" s="6">
        <v>0.81200000000000006</v>
      </c>
      <c r="M93" s="6">
        <v>3.1680000000000001</v>
      </c>
      <c r="N93" s="6">
        <v>0</v>
      </c>
      <c r="O93" s="6">
        <v>0.90700000000000003</v>
      </c>
      <c r="P93" s="6">
        <v>2.9750000000000001</v>
      </c>
      <c r="Q93" s="6">
        <v>6.1260000000000003</v>
      </c>
      <c r="R93" s="6">
        <v>92.09</v>
      </c>
      <c r="S93" s="6">
        <v>3.73</v>
      </c>
      <c r="T93" s="6">
        <v>1.3680000000000001</v>
      </c>
      <c r="U93" s="6">
        <v>25.1</v>
      </c>
      <c r="V93" s="6">
        <v>0</v>
      </c>
      <c r="W93" s="6">
        <v>0</v>
      </c>
      <c r="X93" s="6">
        <v>0</v>
      </c>
      <c r="Y93" s="6">
        <v>0</v>
      </c>
      <c r="Z93" s="6">
        <v>5.28</v>
      </c>
      <c r="AA93" s="6">
        <v>0.69</v>
      </c>
      <c r="AB93" s="6">
        <v>0</v>
      </c>
      <c r="AC93" s="6">
        <v>0</v>
      </c>
      <c r="AD93" s="6">
        <v>0</v>
      </c>
      <c r="AE93" s="6">
        <v>13.04</v>
      </c>
      <c r="AF93" s="6">
        <v>111.89</v>
      </c>
      <c r="AG93" s="6">
        <v>0</v>
      </c>
      <c r="AH93" s="6">
        <v>56.9</v>
      </c>
      <c r="AI93" s="17">
        <v>0</v>
      </c>
      <c r="AJ93" s="39">
        <v>12.66</v>
      </c>
      <c r="AK93" s="28"/>
    </row>
    <row r="94" spans="1:40" x14ac:dyDescent="0.15">
      <c r="A94" s="5" t="s">
        <v>65</v>
      </c>
      <c r="B94" s="6">
        <v>2.0299999999999998</v>
      </c>
      <c r="C94" s="6">
        <v>0</v>
      </c>
      <c r="D94" s="6">
        <v>0.20699999999999999</v>
      </c>
      <c r="E94" s="6">
        <v>65.424999999999997</v>
      </c>
      <c r="F94" s="6">
        <v>0</v>
      </c>
      <c r="G94" s="6">
        <v>3.778</v>
      </c>
      <c r="H94" s="6">
        <v>0</v>
      </c>
      <c r="I94" s="6">
        <v>17.8</v>
      </c>
      <c r="J94" s="6">
        <v>0</v>
      </c>
      <c r="K94" s="6">
        <v>3.137</v>
      </c>
      <c r="L94" s="6">
        <v>0.437</v>
      </c>
      <c r="M94" s="6">
        <v>1.169</v>
      </c>
      <c r="N94" s="6">
        <v>0</v>
      </c>
      <c r="O94" s="6">
        <v>0.93600000000000005</v>
      </c>
      <c r="P94" s="6">
        <v>0</v>
      </c>
      <c r="Q94" s="6">
        <v>2.6280000000000001</v>
      </c>
      <c r="R94" s="6">
        <v>145.79</v>
      </c>
      <c r="S94" s="6">
        <v>5.69</v>
      </c>
      <c r="T94" s="6">
        <v>1.379</v>
      </c>
      <c r="U94" s="6">
        <v>25.12</v>
      </c>
      <c r="V94" s="6">
        <v>0</v>
      </c>
      <c r="W94" s="6">
        <v>0</v>
      </c>
      <c r="X94" s="6">
        <v>0</v>
      </c>
      <c r="Y94" s="6">
        <v>0</v>
      </c>
      <c r="Z94" s="6">
        <v>0</v>
      </c>
      <c r="AA94" s="6">
        <v>0</v>
      </c>
      <c r="AB94" s="6">
        <v>0</v>
      </c>
      <c r="AC94" s="6">
        <v>0</v>
      </c>
      <c r="AD94" s="6">
        <v>129.36000000000001</v>
      </c>
      <c r="AE94" s="6">
        <v>0</v>
      </c>
      <c r="AF94" s="6">
        <v>96.17</v>
      </c>
      <c r="AG94" s="6">
        <v>0</v>
      </c>
      <c r="AH94" s="6">
        <v>0</v>
      </c>
      <c r="AI94" s="17">
        <v>0</v>
      </c>
      <c r="AJ94" s="39">
        <v>14.74</v>
      </c>
      <c r="AK94" s="28"/>
    </row>
    <row r="95" spans="1:40" x14ac:dyDescent="0.15">
      <c r="A95" s="5" t="s">
        <v>73</v>
      </c>
      <c r="B95" s="6">
        <v>7.032</v>
      </c>
      <c r="C95" s="6">
        <v>0</v>
      </c>
      <c r="D95" s="6">
        <v>0.20899999999999999</v>
      </c>
      <c r="E95" s="6">
        <v>43.683</v>
      </c>
      <c r="F95" s="6">
        <v>0</v>
      </c>
      <c r="G95" s="6">
        <v>8.9190000000000005</v>
      </c>
      <c r="H95" s="6">
        <v>0</v>
      </c>
      <c r="I95" s="6">
        <v>0</v>
      </c>
      <c r="J95" s="6">
        <v>1.6237999999999999</v>
      </c>
      <c r="K95" s="6">
        <v>2.5499999999999998</v>
      </c>
      <c r="L95" s="6">
        <v>0.82</v>
      </c>
      <c r="M95" s="6">
        <v>1.123</v>
      </c>
      <c r="N95" s="6">
        <v>0</v>
      </c>
      <c r="O95" s="6">
        <v>0</v>
      </c>
      <c r="P95" s="6">
        <v>2.4039999999999999</v>
      </c>
      <c r="Q95" s="6">
        <v>1.4319999999999999</v>
      </c>
      <c r="R95" s="6">
        <v>31.24</v>
      </c>
      <c r="S95" s="6">
        <v>3.7240000000000002</v>
      </c>
      <c r="T95" s="6">
        <v>2.0099999999999998</v>
      </c>
      <c r="U95" s="6">
        <v>25.13</v>
      </c>
      <c r="V95" s="6">
        <v>0</v>
      </c>
      <c r="W95" s="6">
        <v>7.39</v>
      </c>
      <c r="X95" s="6">
        <v>0</v>
      </c>
      <c r="Y95" s="6">
        <v>0</v>
      </c>
      <c r="Z95" s="6">
        <v>5.13</v>
      </c>
      <c r="AA95" s="6">
        <v>1.0569999999999999</v>
      </c>
      <c r="AB95" s="6">
        <v>16.04</v>
      </c>
      <c r="AC95" s="6">
        <v>0</v>
      </c>
      <c r="AD95" s="6">
        <v>41.52</v>
      </c>
      <c r="AE95" s="6">
        <v>0</v>
      </c>
      <c r="AF95" s="6">
        <v>80.45</v>
      </c>
      <c r="AG95" s="6">
        <v>0</v>
      </c>
      <c r="AH95" s="6">
        <v>114.99</v>
      </c>
      <c r="AI95" s="17">
        <v>0</v>
      </c>
      <c r="AJ95" s="39">
        <v>11.72</v>
      </c>
      <c r="AK95" s="28"/>
    </row>
    <row r="96" spans="1:40" x14ac:dyDescent="0.15">
      <c r="A96" s="5" t="s">
        <v>81</v>
      </c>
      <c r="B96" s="6">
        <v>10.035</v>
      </c>
      <c r="C96" s="6">
        <v>0</v>
      </c>
      <c r="D96" s="6">
        <v>0.39100000000000001</v>
      </c>
      <c r="E96" s="6">
        <v>65.447999999999993</v>
      </c>
      <c r="F96" s="6">
        <v>0</v>
      </c>
      <c r="G96" s="6">
        <v>41.927</v>
      </c>
      <c r="H96" s="6">
        <v>0</v>
      </c>
      <c r="I96" s="6">
        <v>0</v>
      </c>
      <c r="J96" s="6">
        <v>1.68</v>
      </c>
      <c r="K96" s="6">
        <v>23.98</v>
      </c>
      <c r="L96" s="6">
        <v>0.82399999999999995</v>
      </c>
      <c r="M96" s="6">
        <v>1.113</v>
      </c>
      <c r="N96" s="6">
        <v>0</v>
      </c>
      <c r="O96" s="6">
        <v>0</v>
      </c>
      <c r="P96" s="6">
        <v>0.65600000000000003</v>
      </c>
      <c r="Q96" s="6">
        <v>1.4770000000000001</v>
      </c>
      <c r="R96" s="6">
        <v>92.1</v>
      </c>
      <c r="S96" s="6">
        <v>5.7</v>
      </c>
      <c r="T96" s="6">
        <v>0</v>
      </c>
      <c r="U96" s="6">
        <v>0</v>
      </c>
      <c r="V96" s="6">
        <v>0</v>
      </c>
      <c r="W96" s="6">
        <v>0</v>
      </c>
      <c r="X96" s="6">
        <v>0</v>
      </c>
      <c r="Y96" s="6">
        <v>0</v>
      </c>
      <c r="Z96" s="6">
        <v>6.52</v>
      </c>
      <c r="AA96" s="6">
        <v>0.65800000000000003</v>
      </c>
      <c r="AB96" s="6">
        <v>16.43</v>
      </c>
      <c r="AC96" s="6">
        <v>0</v>
      </c>
      <c r="AD96" s="6">
        <v>0</v>
      </c>
      <c r="AE96" s="6">
        <v>32.75</v>
      </c>
      <c r="AF96" s="6">
        <v>80.459999999999994</v>
      </c>
      <c r="AG96" s="6">
        <v>0</v>
      </c>
      <c r="AH96" s="6">
        <v>115.40900000000001</v>
      </c>
      <c r="AI96" s="17">
        <v>0</v>
      </c>
      <c r="AJ96" s="39">
        <v>14.63</v>
      </c>
      <c r="AK96" s="28"/>
    </row>
    <row r="97" spans="1:37" x14ac:dyDescent="0.15">
      <c r="A97" s="5" t="s">
        <v>27</v>
      </c>
      <c r="B97" s="6">
        <v>3.4369999999999998</v>
      </c>
      <c r="C97" s="6">
        <v>2.21</v>
      </c>
      <c r="D97" s="6">
        <v>1.833</v>
      </c>
      <c r="E97" s="6">
        <v>81.775000000000006</v>
      </c>
      <c r="F97" s="6">
        <v>0</v>
      </c>
      <c r="G97" s="6">
        <v>8.9339999999999993</v>
      </c>
      <c r="H97" s="6">
        <v>0</v>
      </c>
      <c r="I97" s="6">
        <v>0</v>
      </c>
      <c r="J97" s="6">
        <v>4.78</v>
      </c>
      <c r="K97" s="6">
        <v>0</v>
      </c>
      <c r="L97" s="6">
        <v>0.44900000000000001</v>
      </c>
      <c r="M97" s="6">
        <v>5.1779999999999999</v>
      </c>
      <c r="N97" s="6">
        <v>2.62</v>
      </c>
      <c r="O97" s="6">
        <v>0</v>
      </c>
      <c r="P97" s="6">
        <v>2.419</v>
      </c>
      <c r="Q97" s="6">
        <v>4.3449999999999998</v>
      </c>
      <c r="R97" s="6">
        <v>38.4</v>
      </c>
      <c r="S97" s="6">
        <v>0</v>
      </c>
      <c r="T97" s="6">
        <v>1.109</v>
      </c>
      <c r="U97" s="6">
        <v>25.14</v>
      </c>
      <c r="V97" s="6">
        <v>0</v>
      </c>
      <c r="W97" s="6">
        <v>0</v>
      </c>
      <c r="X97" s="6">
        <v>0</v>
      </c>
      <c r="Y97" s="6">
        <v>9.93</v>
      </c>
      <c r="Z97" s="6">
        <v>14.9</v>
      </c>
      <c r="AA97" s="6">
        <v>1.0669999999999999</v>
      </c>
      <c r="AB97" s="6">
        <v>11.72</v>
      </c>
      <c r="AC97" s="6">
        <v>0</v>
      </c>
      <c r="AD97" s="6">
        <v>0</v>
      </c>
      <c r="AE97" s="6">
        <v>0</v>
      </c>
      <c r="AF97" s="6">
        <v>64.739999999999995</v>
      </c>
      <c r="AG97" s="6">
        <v>0</v>
      </c>
      <c r="AH97" s="6">
        <v>114.9</v>
      </c>
      <c r="AI97" s="17">
        <v>0</v>
      </c>
      <c r="AJ97" s="39">
        <v>11.76</v>
      </c>
      <c r="AK97" s="28"/>
    </row>
    <row r="98" spans="1:37" x14ac:dyDescent="0.15">
      <c r="A98" s="5" t="s">
        <v>35</v>
      </c>
      <c r="B98" s="6">
        <v>3.0390000000000001</v>
      </c>
      <c r="C98" s="6">
        <v>0</v>
      </c>
      <c r="D98" s="6">
        <v>0.755</v>
      </c>
      <c r="E98" s="6">
        <v>75.260000000000005</v>
      </c>
      <c r="F98" s="6">
        <v>0</v>
      </c>
      <c r="G98" s="6">
        <v>8.2089999999999996</v>
      </c>
      <c r="H98" s="6">
        <v>0</v>
      </c>
      <c r="I98" s="6">
        <v>0</v>
      </c>
      <c r="J98" s="6">
        <v>0.51200000000000001</v>
      </c>
      <c r="K98" s="6">
        <v>4.3410000000000002</v>
      </c>
      <c r="L98" s="6">
        <v>0.83099999999999996</v>
      </c>
      <c r="M98" s="6">
        <v>6.1340000000000003</v>
      </c>
      <c r="N98" s="6">
        <v>12.37</v>
      </c>
      <c r="O98" s="6">
        <v>1.59</v>
      </c>
      <c r="P98" s="6">
        <v>2.9590000000000001</v>
      </c>
      <c r="Q98" s="6">
        <v>4.3310000000000004</v>
      </c>
      <c r="R98" s="6">
        <v>99.27</v>
      </c>
      <c r="S98" s="6">
        <v>3.7410000000000001</v>
      </c>
      <c r="T98" s="6">
        <v>1.107</v>
      </c>
      <c r="U98" s="6">
        <v>16.149999999999999</v>
      </c>
      <c r="V98" s="6">
        <v>0</v>
      </c>
      <c r="W98" s="6">
        <v>0</v>
      </c>
      <c r="X98" s="6">
        <v>0</v>
      </c>
      <c r="Y98" s="6">
        <v>0</v>
      </c>
      <c r="Z98" s="6">
        <v>16.3</v>
      </c>
      <c r="AA98" s="6">
        <v>1.069</v>
      </c>
      <c r="AB98" s="6">
        <v>5.4020000000000001</v>
      </c>
      <c r="AC98" s="6">
        <v>0</v>
      </c>
      <c r="AD98" s="6">
        <v>0</v>
      </c>
      <c r="AE98" s="6">
        <v>0</v>
      </c>
      <c r="AF98" s="6">
        <v>61.6</v>
      </c>
      <c r="AG98" s="6">
        <v>25.81</v>
      </c>
      <c r="AH98" s="6">
        <v>113.9</v>
      </c>
      <c r="AI98" s="17">
        <v>12.904617999999999</v>
      </c>
      <c r="AJ98" s="39">
        <v>14.05</v>
      </c>
      <c r="AK98" s="28"/>
    </row>
    <row r="99" spans="1:37" x14ac:dyDescent="0.15">
      <c r="A99" s="5" t="s">
        <v>16</v>
      </c>
      <c r="B99" s="6">
        <v>4.2409999999999997</v>
      </c>
      <c r="C99" s="6">
        <v>0</v>
      </c>
      <c r="D99" s="6">
        <v>0.57699999999999996</v>
      </c>
      <c r="E99" s="6">
        <v>76.358999999999995</v>
      </c>
      <c r="F99" s="6">
        <v>0</v>
      </c>
      <c r="G99" s="6">
        <v>10.417</v>
      </c>
      <c r="H99" s="6">
        <v>0</v>
      </c>
      <c r="I99" s="6">
        <v>7.35</v>
      </c>
      <c r="J99" s="6">
        <v>0.69799999999999995</v>
      </c>
      <c r="K99" s="6">
        <v>4.3209999999999997</v>
      </c>
      <c r="L99" s="6">
        <v>0.83499999999999996</v>
      </c>
      <c r="M99" s="6">
        <v>6.1079999999999997</v>
      </c>
      <c r="N99" s="6">
        <v>6.81</v>
      </c>
      <c r="O99" s="6">
        <v>0.93100000000000005</v>
      </c>
      <c r="P99" s="6">
        <v>1.8009999999999999</v>
      </c>
      <c r="Q99" s="6">
        <v>4.3209999999999997</v>
      </c>
      <c r="R99" s="6">
        <v>106.43</v>
      </c>
      <c r="S99" s="6">
        <v>0</v>
      </c>
      <c r="T99" s="6">
        <v>0.44</v>
      </c>
      <c r="U99" s="6">
        <v>25.16</v>
      </c>
      <c r="V99" s="6">
        <v>0</v>
      </c>
      <c r="W99" s="6">
        <v>0</v>
      </c>
      <c r="X99" s="6">
        <v>0</v>
      </c>
      <c r="Y99" s="6">
        <v>0</v>
      </c>
      <c r="Z99" s="6">
        <v>14.9</v>
      </c>
      <c r="AA99" s="6">
        <v>1.819</v>
      </c>
      <c r="AB99" s="6">
        <v>5.3120000000000003</v>
      </c>
      <c r="AC99" s="6">
        <v>0</v>
      </c>
      <c r="AD99" s="6">
        <v>0</v>
      </c>
      <c r="AE99" s="6">
        <v>0</v>
      </c>
      <c r="AF99" s="6">
        <v>49.02</v>
      </c>
      <c r="AG99" s="6">
        <v>0</v>
      </c>
      <c r="AH99" s="6">
        <v>123.75</v>
      </c>
      <c r="AI99" s="17">
        <v>0</v>
      </c>
      <c r="AJ99" s="39">
        <v>13.28</v>
      </c>
      <c r="AK99" s="28"/>
    </row>
    <row r="100" spans="1:37" x14ac:dyDescent="0.15">
      <c r="A100" s="5" t="s">
        <v>50</v>
      </c>
      <c r="B100" s="6">
        <v>5.0430000000000001</v>
      </c>
      <c r="C100" s="6">
        <v>0</v>
      </c>
      <c r="D100" s="6">
        <v>0.57899999999999996</v>
      </c>
      <c r="E100" s="6">
        <v>62.231000000000002</v>
      </c>
      <c r="F100" s="6">
        <v>0</v>
      </c>
      <c r="G100" s="6">
        <v>8.9580000000000002</v>
      </c>
      <c r="H100" s="6">
        <v>0</v>
      </c>
      <c r="I100" s="6">
        <v>0</v>
      </c>
      <c r="J100" s="6">
        <v>0.40400000000000003</v>
      </c>
      <c r="K100" s="6">
        <v>2.5059999999999998</v>
      </c>
      <c r="L100" s="6">
        <v>1.218</v>
      </c>
      <c r="M100" s="6">
        <v>4.1210000000000004</v>
      </c>
      <c r="N100" s="6">
        <v>0</v>
      </c>
      <c r="O100" s="6">
        <v>0</v>
      </c>
      <c r="P100" s="6">
        <v>1.7809999999999999</v>
      </c>
      <c r="Q100" s="6">
        <v>3.2679999999999998</v>
      </c>
      <c r="R100" s="6">
        <v>146.02000000000001</v>
      </c>
      <c r="S100" s="6">
        <v>3.698</v>
      </c>
      <c r="T100" s="6">
        <v>0</v>
      </c>
      <c r="U100" s="6">
        <v>16.16</v>
      </c>
      <c r="V100" s="6">
        <v>0</v>
      </c>
      <c r="W100" s="6">
        <v>0</v>
      </c>
      <c r="X100" s="6">
        <v>0</v>
      </c>
      <c r="Y100" s="6">
        <v>0</v>
      </c>
      <c r="Z100" s="6">
        <v>14.91</v>
      </c>
      <c r="AA100" s="6">
        <v>1.8089999999999999</v>
      </c>
      <c r="AB100" s="6">
        <v>8.5380000000000003</v>
      </c>
      <c r="AC100" s="6">
        <v>0</v>
      </c>
      <c r="AD100" s="6">
        <v>0</v>
      </c>
      <c r="AE100" s="6">
        <v>0</v>
      </c>
      <c r="AF100" s="6">
        <v>49.02</v>
      </c>
      <c r="AG100" s="6">
        <v>0</v>
      </c>
      <c r="AH100" s="6">
        <v>176.1</v>
      </c>
      <c r="AI100" s="17">
        <v>0</v>
      </c>
      <c r="AJ100" s="39">
        <v>14.89</v>
      </c>
      <c r="AK100" s="28"/>
    </row>
    <row r="101" spans="1:37" x14ac:dyDescent="0.15">
      <c r="A101" s="5" t="s">
        <v>58</v>
      </c>
      <c r="B101" s="6">
        <v>3.8450000000000002</v>
      </c>
      <c r="C101" s="6">
        <v>0</v>
      </c>
      <c r="D101" s="6">
        <v>0.58099999999999996</v>
      </c>
      <c r="E101" s="6">
        <v>85.082999999999998</v>
      </c>
      <c r="F101" s="6">
        <v>0</v>
      </c>
      <c r="G101" s="6">
        <v>7.4989999999999997</v>
      </c>
      <c r="H101" s="6">
        <v>0</v>
      </c>
      <c r="I101" s="6">
        <v>31.73</v>
      </c>
      <c r="J101" s="6">
        <v>0.497</v>
      </c>
      <c r="K101" s="6">
        <v>3.1480000000000001</v>
      </c>
      <c r="L101" s="6">
        <v>0.84299999999999997</v>
      </c>
      <c r="M101" s="6">
        <v>5.1429999999999998</v>
      </c>
      <c r="N101" s="6">
        <v>0</v>
      </c>
      <c r="O101" s="6">
        <v>0</v>
      </c>
      <c r="P101" s="6">
        <v>1.732</v>
      </c>
      <c r="Q101" s="6">
        <v>2.637</v>
      </c>
      <c r="R101" s="6">
        <v>92.12</v>
      </c>
      <c r="S101" s="6">
        <v>0</v>
      </c>
      <c r="T101" s="6">
        <v>1.109</v>
      </c>
      <c r="U101" s="6">
        <v>16.170000000000002</v>
      </c>
      <c r="V101" s="6">
        <v>0</v>
      </c>
      <c r="W101" s="6">
        <v>0</v>
      </c>
      <c r="X101" s="6">
        <v>0</v>
      </c>
      <c r="Y101" s="6">
        <v>0</v>
      </c>
      <c r="Z101" s="6">
        <v>12.12</v>
      </c>
      <c r="AA101" s="6">
        <v>1.409</v>
      </c>
      <c r="AB101" s="6">
        <v>7</v>
      </c>
      <c r="AC101" s="6">
        <v>0</v>
      </c>
      <c r="AD101" s="6">
        <v>0</v>
      </c>
      <c r="AE101" s="6">
        <v>0</v>
      </c>
      <c r="AF101" s="6">
        <v>57.64</v>
      </c>
      <c r="AG101" s="6">
        <v>0</v>
      </c>
      <c r="AH101" s="6">
        <v>138.87</v>
      </c>
      <c r="AI101" s="17">
        <v>0</v>
      </c>
      <c r="AJ101" s="39">
        <v>13.8</v>
      </c>
      <c r="AK101" s="28"/>
    </row>
    <row r="102" spans="1:37" x14ac:dyDescent="0.15">
      <c r="A102" s="5" t="s">
        <v>66</v>
      </c>
      <c r="B102" s="6">
        <v>3.0470000000000002</v>
      </c>
      <c r="C102" s="6">
        <v>0</v>
      </c>
      <c r="D102" s="6">
        <v>0.40200000000000002</v>
      </c>
      <c r="E102" s="6">
        <v>87.27</v>
      </c>
      <c r="F102" s="6">
        <v>0</v>
      </c>
      <c r="G102" s="6">
        <v>7.5060000000000002</v>
      </c>
      <c r="H102" s="6">
        <v>0</v>
      </c>
      <c r="I102" s="6">
        <v>0</v>
      </c>
      <c r="J102" s="6">
        <v>0.41499999999999998</v>
      </c>
      <c r="K102" s="6">
        <v>4.3739999999999997</v>
      </c>
      <c r="L102" s="6">
        <v>0.46800000000000003</v>
      </c>
      <c r="M102" s="6">
        <v>2.677</v>
      </c>
      <c r="N102" s="6">
        <v>0</v>
      </c>
      <c r="O102" s="6">
        <v>0</v>
      </c>
      <c r="P102" s="6">
        <v>1.871</v>
      </c>
      <c r="Q102" s="6">
        <v>4.3819999999999997</v>
      </c>
      <c r="R102" s="6">
        <v>81.38</v>
      </c>
      <c r="S102" s="6">
        <v>0</v>
      </c>
      <c r="T102" s="6">
        <v>0.65800000000000003</v>
      </c>
      <c r="U102" s="6">
        <v>25.18</v>
      </c>
      <c r="V102" s="6">
        <v>0</v>
      </c>
      <c r="W102" s="6">
        <v>17.260000000000002</v>
      </c>
      <c r="X102" s="6">
        <v>0</v>
      </c>
      <c r="Y102" s="6">
        <v>0</v>
      </c>
      <c r="Z102" s="6">
        <v>7.93</v>
      </c>
      <c r="AA102" s="6">
        <v>1.0660000000000001</v>
      </c>
      <c r="AB102" s="6">
        <v>5.43</v>
      </c>
      <c r="AC102" s="6">
        <v>0</v>
      </c>
      <c r="AD102" s="6">
        <v>0</v>
      </c>
      <c r="AE102" s="6">
        <v>0</v>
      </c>
      <c r="AF102" s="6">
        <v>64.75</v>
      </c>
      <c r="AG102" s="6">
        <v>0</v>
      </c>
      <c r="AH102" s="6">
        <v>191.01</v>
      </c>
      <c r="AI102" s="17">
        <v>0</v>
      </c>
      <c r="AJ102" s="39">
        <v>14.91</v>
      </c>
      <c r="AK102" s="28"/>
    </row>
    <row r="103" spans="1:37" x14ac:dyDescent="0.15">
      <c r="A103" s="5" t="s">
        <v>74</v>
      </c>
      <c r="B103" s="6">
        <v>9.0489999999999995</v>
      </c>
      <c r="C103" s="6">
        <v>27.85</v>
      </c>
      <c r="D103" s="6">
        <v>0</v>
      </c>
      <c r="E103" s="6">
        <v>76.405000000000001</v>
      </c>
      <c r="F103" s="6">
        <v>0</v>
      </c>
      <c r="G103" s="6">
        <v>29.513999999999999</v>
      </c>
      <c r="H103" s="6">
        <v>0</v>
      </c>
      <c r="I103" s="6">
        <v>0</v>
      </c>
      <c r="J103" s="6">
        <v>1.06</v>
      </c>
      <c r="K103" s="6">
        <v>6.1029999999999998</v>
      </c>
      <c r="L103" s="6">
        <v>1.609</v>
      </c>
      <c r="M103" s="6">
        <v>5.117</v>
      </c>
      <c r="N103" s="6">
        <v>0</v>
      </c>
      <c r="O103" s="6">
        <v>0</v>
      </c>
      <c r="P103" s="6">
        <v>5.923</v>
      </c>
      <c r="Q103" s="6">
        <v>3.2909999999999999</v>
      </c>
      <c r="R103" s="6">
        <v>56.32</v>
      </c>
      <c r="S103" s="6">
        <v>0</v>
      </c>
      <c r="T103" s="6">
        <v>1.377</v>
      </c>
      <c r="U103" s="6">
        <v>34.19</v>
      </c>
      <c r="V103" s="6">
        <v>0</v>
      </c>
      <c r="W103" s="6">
        <v>4.92</v>
      </c>
      <c r="X103" s="6">
        <v>0</v>
      </c>
      <c r="Y103" s="6">
        <v>0</v>
      </c>
      <c r="Z103" s="6">
        <v>0</v>
      </c>
      <c r="AA103" s="6">
        <v>2.1880000000000002</v>
      </c>
      <c r="AB103" s="6">
        <v>7.1109999999999998</v>
      </c>
      <c r="AC103" s="6">
        <v>0</v>
      </c>
      <c r="AD103" s="6">
        <v>0</v>
      </c>
      <c r="AE103" s="6">
        <v>0</v>
      </c>
      <c r="AF103" s="6">
        <v>55.32</v>
      </c>
      <c r="AG103" s="6">
        <v>0</v>
      </c>
      <c r="AH103" s="6">
        <v>123.78</v>
      </c>
      <c r="AI103" s="17">
        <v>0</v>
      </c>
      <c r="AJ103" s="39">
        <v>13.27</v>
      </c>
      <c r="AK103" s="28"/>
    </row>
    <row r="104" spans="1:37" x14ac:dyDescent="0.15">
      <c r="A104" s="5" t="s">
        <v>82</v>
      </c>
      <c r="B104" s="6">
        <v>6.0510000000000002</v>
      </c>
      <c r="C104" s="6">
        <v>0</v>
      </c>
      <c r="D104" s="6">
        <v>0.40600000000000003</v>
      </c>
      <c r="E104" s="6">
        <v>65.539000000000001</v>
      </c>
      <c r="F104" s="6">
        <v>0</v>
      </c>
      <c r="G104" s="6">
        <v>25.855</v>
      </c>
      <c r="H104" s="6">
        <v>0</v>
      </c>
      <c r="I104" s="6">
        <v>0</v>
      </c>
      <c r="J104" s="6">
        <v>1.66</v>
      </c>
      <c r="K104" s="6">
        <v>6.1470000000000002</v>
      </c>
      <c r="L104" s="6">
        <v>1.613</v>
      </c>
      <c r="M104" s="6">
        <v>5.1280000000000001</v>
      </c>
      <c r="N104" s="6">
        <v>0</v>
      </c>
      <c r="O104" s="6">
        <v>0</v>
      </c>
      <c r="P104" s="6">
        <v>2.9660000000000002</v>
      </c>
      <c r="Q104" s="6">
        <v>3.206</v>
      </c>
      <c r="R104" s="6">
        <v>117.19</v>
      </c>
      <c r="S104" s="6">
        <v>9.6430000000000007</v>
      </c>
      <c r="T104" s="6">
        <v>0.88800000000000001</v>
      </c>
      <c r="U104" s="6">
        <v>25.03</v>
      </c>
      <c r="V104" s="6">
        <v>0</v>
      </c>
      <c r="W104" s="6">
        <v>0</v>
      </c>
      <c r="X104" s="6">
        <v>0</v>
      </c>
      <c r="Y104" s="6">
        <v>0</v>
      </c>
      <c r="Z104" s="6">
        <v>5.14</v>
      </c>
      <c r="AA104" s="6">
        <v>1.4410000000000001</v>
      </c>
      <c r="AB104" s="6">
        <v>7.07</v>
      </c>
      <c r="AC104" s="6">
        <v>0</v>
      </c>
      <c r="AD104" s="6">
        <v>0</v>
      </c>
      <c r="AE104" s="6">
        <v>0</v>
      </c>
      <c r="AF104" s="6">
        <v>55.32</v>
      </c>
      <c r="AG104" s="6">
        <v>16.21</v>
      </c>
      <c r="AH104" s="6">
        <v>131.69999999999999</v>
      </c>
      <c r="AI104" s="17">
        <v>0</v>
      </c>
      <c r="AJ104" s="39">
        <v>14.36</v>
      </c>
      <c r="AK104" s="28"/>
    </row>
    <row r="105" spans="1:37" x14ac:dyDescent="0.15">
      <c r="A105" s="5" t="s">
        <v>28</v>
      </c>
      <c r="B105" s="6">
        <v>3.0529999999999999</v>
      </c>
      <c r="C105" s="6">
        <v>5.41</v>
      </c>
      <c r="D105" s="6">
        <v>2.7480000000000002</v>
      </c>
      <c r="E105" s="6">
        <v>92.742999999999995</v>
      </c>
      <c r="F105" s="6">
        <v>0</v>
      </c>
      <c r="G105" s="6">
        <v>18.529</v>
      </c>
      <c r="H105" s="6">
        <v>0</v>
      </c>
      <c r="I105" s="6">
        <v>0</v>
      </c>
      <c r="J105" s="6">
        <v>1.68</v>
      </c>
      <c r="K105" s="6">
        <v>18.03</v>
      </c>
      <c r="L105" s="6">
        <v>0.85899999999999999</v>
      </c>
      <c r="M105" s="6">
        <v>4.1429999999999998</v>
      </c>
      <c r="N105" s="6">
        <v>8.4</v>
      </c>
      <c r="O105" s="6">
        <v>0</v>
      </c>
      <c r="P105" s="6">
        <v>5.9109999999999996</v>
      </c>
      <c r="Q105" s="6">
        <v>1.4770000000000001</v>
      </c>
      <c r="R105" s="6">
        <v>67.069999999999993</v>
      </c>
      <c r="S105" s="6">
        <v>0</v>
      </c>
      <c r="T105" s="6">
        <v>1.391</v>
      </c>
      <c r="U105" s="6">
        <v>16.04</v>
      </c>
      <c r="V105" s="6">
        <v>0</v>
      </c>
      <c r="W105" s="6">
        <v>0</v>
      </c>
      <c r="X105" s="6">
        <v>0</v>
      </c>
      <c r="Y105" s="6">
        <v>0</v>
      </c>
      <c r="Z105" s="6">
        <v>13.67</v>
      </c>
      <c r="AA105" s="6">
        <v>0.68799999999999994</v>
      </c>
      <c r="AB105" s="6">
        <v>8.58</v>
      </c>
      <c r="AC105" s="6">
        <v>0</v>
      </c>
      <c r="AD105" s="6">
        <v>0</v>
      </c>
      <c r="AE105" s="6">
        <v>0</v>
      </c>
      <c r="AF105" s="6">
        <v>80.489999999999995</v>
      </c>
      <c r="AG105" s="6">
        <v>0</v>
      </c>
      <c r="AH105" s="6">
        <v>122.8</v>
      </c>
      <c r="AI105" s="17">
        <v>0</v>
      </c>
      <c r="AJ105" s="39">
        <v>13.93</v>
      </c>
      <c r="AK105" s="28"/>
    </row>
    <row r="106" spans="1:37" x14ac:dyDescent="0.15">
      <c r="A106" s="5" t="s">
        <v>36</v>
      </c>
      <c r="B106" s="6">
        <v>5.056</v>
      </c>
      <c r="C106" s="6">
        <v>0</v>
      </c>
      <c r="D106" s="6">
        <v>0.95</v>
      </c>
      <c r="E106" s="6">
        <v>81.876999999999995</v>
      </c>
      <c r="F106" s="6">
        <v>0</v>
      </c>
      <c r="G106" s="6">
        <v>20.004000000000001</v>
      </c>
      <c r="H106" s="6">
        <v>0</v>
      </c>
      <c r="I106" s="6">
        <v>0</v>
      </c>
      <c r="J106" s="6">
        <v>0.77500000000000002</v>
      </c>
      <c r="K106" s="6">
        <v>7.2830000000000004</v>
      </c>
      <c r="L106" s="6">
        <v>0.48399999999999999</v>
      </c>
      <c r="M106" s="6">
        <v>2.6280000000000001</v>
      </c>
      <c r="N106" s="6">
        <v>14.76</v>
      </c>
      <c r="O106" s="6">
        <v>0.998</v>
      </c>
      <c r="P106" s="6">
        <v>5.3019999999999996</v>
      </c>
      <c r="Q106" s="6">
        <v>1.458</v>
      </c>
      <c r="R106" s="6">
        <v>56.33</v>
      </c>
      <c r="S106" s="6">
        <v>0</v>
      </c>
      <c r="T106" s="6">
        <v>1.56</v>
      </c>
      <c r="U106" s="6">
        <v>70.05</v>
      </c>
      <c r="V106" s="6">
        <v>0</v>
      </c>
      <c r="W106" s="6">
        <v>0</v>
      </c>
      <c r="X106" s="6">
        <v>0</v>
      </c>
      <c r="Y106" s="6">
        <v>0</v>
      </c>
      <c r="Z106" s="6">
        <v>12.12</v>
      </c>
      <c r="AA106" s="6">
        <v>0.7</v>
      </c>
      <c r="AB106" s="6">
        <v>7.02</v>
      </c>
      <c r="AC106" s="6">
        <v>0</v>
      </c>
      <c r="AD106" s="6">
        <v>103.61</v>
      </c>
      <c r="AE106" s="6">
        <v>0</v>
      </c>
      <c r="AF106" s="6">
        <v>61.62</v>
      </c>
      <c r="AG106" s="6">
        <v>0</v>
      </c>
      <c r="AH106" s="6">
        <v>177.21</v>
      </c>
      <c r="AI106" s="17">
        <v>8.5715839999999996</v>
      </c>
      <c r="AJ106" s="39">
        <v>18.829999999999998</v>
      </c>
      <c r="AK106" s="28"/>
    </row>
    <row r="107" spans="1:37" x14ac:dyDescent="0.15">
      <c r="A107" s="5" t="s">
        <v>43</v>
      </c>
      <c r="B107" s="6">
        <v>6.258</v>
      </c>
      <c r="C107" s="6">
        <v>0</v>
      </c>
      <c r="D107" s="6">
        <v>0.95199999999999996</v>
      </c>
      <c r="E107" s="6">
        <v>98.203999999999994</v>
      </c>
      <c r="F107" s="6">
        <v>0</v>
      </c>
      <c r="G107" s="6">
        <v>25.878</v>
      </c>
      <c r="H107" s="6">
        <v>0</v>
      </c>
      <c r="I107" s="6">
        <v>0</v>
      </c>
      <c r="J107" s="6">
        <v>1.68</v>
      </c>
      <c r="K107" s="6">
        <v>13.83</v>
      </c>
      <c r="L107" s="6">
        <v>0.48799999999999999</v>
      </c>
      <c r="M107" s="6">
        <v>1.6870000000000001</v>
      </c>
      <c r="N107" s="6">
        <v>4.42</v>
      </c>
      <c r="O107" s="6">
        <v>0</v>
      </c>
      <c r="P107" s="6">
        <v>3.5739999999999998</v>
      </c>
      <c r="Q107" s="6">
        <v>1.4567000000000001</v>
      </c>
      <c r="R107" s="6">
        <v>13.38</v>
      </c>
      <c r="S107" s="6">
        <v>0</v>
      </c>
      <c r="T107" s="6">
        <v>0.67800000000000005</v>
      </c>
      <c r="U107" s="6">
        <v>34.06</v>
      </c>
      <c r="V107" s="6">
        <v>0</v>
      </c>
      <c r="W107" s="6">
        <v>0</v>
      </c>
      <c r="X107" s="6">
        <v>0</v>
      </c>
      <c r="Y107" s="6">
        <v>0</v>
      </c>
      <c r="Z107" s="6">
        <v>17.681000000000001</v>
      </c>
      <c r="AA107" s="6">
        <v>0</v>
      </c>
      <c r="AB107" s="6">
        <v>8.5190000000000001</v>
      </c>
      <c r="AC107" s="6">
        <v>0</v>
      </c>
      <c r="AD107" s="6">
        <v>0</v>
      </c>
      <c r="AE107" s="6">
        <v>0</v>
      </c>
      <c r="AF107" s="6">
        <v>64.77</v>
      </c>
      <c r="AG107" s="6">
        <v>0</v>
      </c>
      <c r="AH107" s="6">
        <v>175.8</v>
      </c>
      <c r="AI107" s="17">
        <v>51.072000000000003</v>
      </c>
      <c r="AJ107" s="39">
        <v>15.42</v>
      </c>
      <c r="AK107" s="28"/>
    </row>
    <row r="108" spans="1:37" x14ac:dyDescent="0.15">
      <c r="A108" s="5" t="s">
        <v>51</v>
      </c>
      <c r="B108" s="6">
        <v>6.26</v>
      </c>
      <c r="C108" s="6">
        <v>0</v>
      </c>
      <c r="D108" s="6">
        <v>1.6739999999999999</v>
      </c>
      <c r="E108" s="6">
        <v>76.462000000000003</v>
      </c>
      <c r="F108" s="6">
        <v>0</v>
      </c>
      <c r="G108" s="6">
        <v>18.553000000000001</v>
      </c>
      <c r="H108" s="6">
        <v>0</v>
      </c>
      <c r="I108" s="6">
        <v>3.4369999999999998</v>
      </c>
      <c r="J108" s="6">
        <v>0.70979999999999999</v>
      </c>
      <c r="K108" s="6">
        <v>7.28</v>
      </c>
      <c r="L108" s="6">
        <v>0.49199999999999999</v>
      </c>
      <c r="M108" s="6">
        <v>2.68</v>
      </c>
      <c r="N108" s="6">
        <v>0</v>
      </c>
      <c r="O108" s="6">
        <v>0</v>
      </c>
      <c r="P108" s="6">
        <v>4.1580000000000004</v>
      </c>
      <c r="Q108" s="6">
        <v>0.879</v>
      </c>
      <c r="R108" s="6">
        <v>181.64</v>
      </c>
      <c r="S108" s="6">
        <v>0</v>
      </c>
      <c r="T108" s="6">
        <v>0.69799999999999995</v>
      </c>
      <c r="U108" s="6">
        <v>0</v>
      </c>
      <c r="V108" s="6">
        <v>0</v>
      </c>
      <c r="W108" s="6">
        <v>0</v>
      </c>
      <c r="X108" s="6">
        <v>0</v>
      </c>
      <c r="Y108" s="6">
        <v>0</v>
      </c>
      <c r="Z108" s="6">
        <v>17.71</v>
      </c>
      <c r="AA108" s="6">
        <v>0</v>
      </c>
      <c r="AB108" s="6">
        <v>5.4340000000000002</v>
      </c>
      <c r="AC108" s="6">
        <v>0</v>
      </c>
      <c r="AD108" s="6">
        <v>41.62</v>
      </c>
      <c r="AE108" s="6">
        <v>0</v>
      </c>
      <c r="AF108" s="6">
        <v>52.19</v>
      </c>
      <c r="AG108" s="6">
        <v>0</v>
      </c>
      <c r="AH108" s="6">
        <v>177.53</v>
      </c>
      <c r="AI108" s="17">
        <v>0</v>
      </c>
      <c r="AJ108" s="39">
        <v>17.63</v>
      </c>
      <c r="AK108" s="28"/>
    </row>
    <row r="109" spans="1:37" x14ac:dyDescent="0.15">
      <c r="A109" s="5" t="s">
        <v>59</v>
      </c>
      <c r="B109" s="6">
        <v>5.6619999999999999</v>
      </c>
      <c r="C109" s="6">
        <v>0</v>
      </c>
      <c r="D109" s="6">
        <v>1.3160000000000001</v>
      </c>
      <c r="E109" s="6">
        <v>71.034999999999997</v>
      </c>
      <c r="F109" s="6">
        <v>0</v>
      </c>
      <c r="G109" s="6">
        <v>22.227</v>
      </c>
      <c r="H109" s="6">
        <v>0</v>
      </c>
      <c r="I109" s="6">
        <v>0</v>
      </c>
      <c r="J109" s="6">
        <v>0.74099999999999999</v>
      </c>
      <c r="K109" s="6">
        <v>9.07</v>
      </c>
      <c r="L109" s="6">
        <v>0.496</v>
      </c>
      <c r="M109" s="6">
        <v>3.1829999999999998</v>
      </c>
      <c r="N109" s="6">
        <v>3.63</v>
      </c>
      <c r="O109" s="6">
        <v>1.621</v>
      </c>
      <c r="P109" s="6">
        <v>3.5070000000000001</v>
      </c>
      <c r="Q109" s="6">
        <v>1.4470000000000001</v>
      </c>
      <c r="R109" s="6">
        <v>70.67</v>
      </c>
      <c r="S109" s="6">
        <v>0</v>
      </c>
      <c r="T109" s="6">
        <v>0.68799999999999994</v>
      </c>
      <c r="U109" s="6">
        <v>34.066000000000003</v>
      </c>
      <c r="V109" s="6">
        <v>0</v>
      </c>
      <c r="W109" s="6">
        <v>0</v>
      </c>
      <c r="X109" s="6">
        <v>0</v>
      </c>
      <c r="Y109" s="6">
        <v>0</v>
      </c>
      <c r="Z109" s="6">
        <v>14.92</v>
      </c>
      <c r="AA109" s="6">
        <v>0</v>
      </c>
      <c r="AB109" s="6">
        <v>5.4409999999999998</v>
      </c>
      <c r="AC109" s="6">
        <v>0</v>
      </c>
      <c r="AD109" s="6">
        <v>41.67</v>
      </c>
      <c r="AE109" s="6">
        <v>19.62</v>
      </c>
      <c r="AF109" s="6">
        <v>55.34</v>
      </c>
      <c r="AG109" s="6">
        <v>0</v>
      </c>
      <c r="AH109" s="6">
        <v>162.34</v>
      </c>
      <c r="AI109" s="17">
        <v>0</v>
      </c>
      <c r="AJ109" s="39">
        <v>15.55</v>
      </c>
      <c r="AK109" s="28"/>
    </row>
    <row r="110" spans="1:37" x14ac:dyDescent="0.15">
      <c r="A110" s="5" t="s">
        <v>67</v>
      </c>
      <c r="B110" s="6">
        <v>5.0640000000000001</v>
      </c>
      <c r="C110" s="6">
        <v>0</v>
      </c>
      <c r="D110" s="6">
        <v>0.95799999999999996</v>
      </c>
      <c r="E110" s="6">
        <v>65.608000000000004</v>
      </c>
      <c r="F110" s="6">
        <v>0</v>
      </c>
      <c r="G110" s="6">
        <v>18.568000000000001</v>
      </c>
      <c r="H110" s="6">
        <v>0</v>
      </c>
      <c r="I110" s="6">
        <v>0</v>
      </c>
      <c r="J110" s="6">
        <v>0.72799999999999998</v>
      </c>
      <c r="K110" s="6">
        <v>6.69</v>
      </c>
      <c r="L110" s="6">
        <v>0.879</v>
      </c>
      <c r="M110" s="6">
        <v>2.1760000000000002</v>
      </c>
      <c r="N110" s="6">
        <v>4.6100000000000003</v>
      </c>
      <c r="O110" s="6">
        <v>1.6759999999999999</v>
      </c>
      <c r="P110" s="6">
        <v>2.4329999999999998</v>
      </c>
      <c r="Q110" s="6">
        <v>1.458</v>
      </c>
      <c r="R110" s="6">
        <v>56.52</v>
      </c>
      <c r="S110" s="6">
        <v>0</v>
      </c>
      <c r="T110" s="6">
        <v>1.385</v>
      </c>
      <c r="U110" s="6">
        <v>34.045000000000002</v>
      </c>
      <c r="V110" s="6">
        <v>0</v>
      </c>
      <c r="W110" s="6">
        <v>0</v>
      </c>
      <c r="X110" s="6">
        <v>0</v>
      </c>
      <c r="Y110" s="6">
        <v>0</v>
      </c>
      <c r="Z110" s="6">
        <v>10.73</v>
      </c>
      <c r="AA110" s="6">
        <v>0</v>
      </c>
      <c r="AB110" s="6">
        <v>5.4279999999999999</v>
      </c>
      <c r="AC110" s="6">
        <v>0</v>
      </c>
      <c r="AD110" s="6">
        <v>0</v>
      </c>
      <c r="AE110" s="6">
        <v>0</v>
      </c>
      <c r="AF110" s="6">
        <v>80.510000000000005</v>
      </c>
      <c r="AG110" s="6">
        <v>0</v>
      </c>
      <c r="AH110" s="6">
        <v>414.48</v>
      </c>
      <c r="AI110" s="17">
        <v>0</v>
      </c>
      <c r="AJ110" s="39">
        <v>21</v>
      </c>
      <c r="AK110" s="28"/>
    </row>
    <row r="111" spans="1:37" x14ac:dyDescent="0.15">
      <c r="A111" s="5" t="s">
        <v>75</v>
      </c>
      <c r="B111" s="6">
        <v>5.266</v>
      </c>
      <c r="C111" s="6">
        <v>0</v>
      </c>
      <c r="D111" s="6">
        <v>0.41899999999999998</v>
      </c>
      <c r="E111" s="6">
        <v>60.180999999999997</v>
      </c>
      <c r="F111" s="6">
        <v>0</v>
      </c>
      <c r="G111" s="6">
        <v>36.908999999999999</v>
      </c>
      <c r="H111" s="6">
        <v>0</v>
      </c>
      <c r="I111" s="6">
        <v>0</v>
      </c>
      <c r="J111" s="6">
        <v>0.76200000000000001</v>
      </c>
      <c r="K111" s="6">
        <v>4.3710000000000004</v>
      </c>
      <c r="L111" s="6">
        <v>0.88300000000000001</v>
      </c>
      <c r="M111" s="6">
        <v>3.1890000000000001</v>
      </c>
      <c r="N111" s="6">
        <v>0</v>
      </c>
      <c r="O111" s="6">
        <v>0</v>
      </c>
      <c r="P111" s="6">
        <v>4.1580000000000004</v>
      </c>
      <c r="Q111" s="6">
        <v>2.0230000000000001</v>
      </c>
      <c r="R111" s="6">
        <v>63.51</v>
      </c>
      <c r="S111" s="6">
        <v>3.7080000000000002</v>
      </c>
      <c r="T111" s="6">
        <v>1.79</v>
      </c>
      <c r="U111" s="6">
        <v>25.14</v>
      </c>
      <c r="V111" s="6">
        <v>0</v>
      </c>
      <c r="W111" s="6">
        <v>0</v>
      </c>
      <c r="X111" s="6">
        <v>0</v>
      </c>
      <c r="Y111" s="6">
        <v>0</v>
      </c>
      <c r="Z111" s="6">
        <v>3.75</v>
      </c>
      <c r="AA111" s="6">
        <v>0.67800000000000005</v>
      </c>
      <c r="AB111" s="6">
        <v>0</v>
      </c>
      <c r="AC111" s="6">
        <v>0</v>
      </c>
      <c r="AD111" s="6">
        <v>0</v>
      </c>
      <c r="AE111" s="6">
        <v>0</v>
      </c>
      <c r="AF111" s="6">
        <v>33.299999999999997</v>
      </c>
      <c r="AG111" s="6">
        <v>0</v>
      </c>
      <c r="AH111" s="6">
        <v>27.24</v>
      </c>
      <c r="AI111" s="17">
        <v>0</v>
      </c>
      <c r="AJ111" s="39">
        <v>8.1549999999999994</v>
      </c>
      <c r="AK111" s="28"/>
    </row>
    <row r="112" spans="1:37" x14ac:dyDescent="0.15">
      <c r="A112" s="5" t="s">
        <v>83</v>
      </c>
      <c r="B112" s="6">
        <v>11.068</v>
      </c>
      <c r="C112" s="6">
        <v>0</v>
      </c>
      <c r="D112" s="6">
        <v>1.141</v>
      </c>
      <c r="E112" s="6">
        <v>76.507000000000005</v>
      </c>
      <c r="F112" s="6">
        <v>0</v>
      </c>
      <c r="G112" s="6">
        <v>14.183</v>
      </c>
      <c r="H112" s="6">
        <v>0</v>
      </c>
      <c r="I112" s="6">
        <v>0</v>
      </c>
      <c r="J112" s="6">
        <v>0.71475</v>
      </c>
      <c r="K112" s="6">
        <v>7.88</v>
      </c>
      <c r="L112" s="6">
        <v>0.88700000000000001</v>
      </c>
      <c r="M112" s="6">
        <v>3.1339999999999999</v>
      </c>
      <c r="N112" s="6">
        <v>0</v>
      </c>
      <c r="O112" s="6">
        <v>0</v>
      </c>
      <c r="P112" s="6">
        <v>1.266</v>
      </c>
      <c r="Q112" s="6">
        <v>2.012</v>
      </c>
      <c r="R112" s="6">
        <v>145.86000000000001</v>
      </c>
      <c r="S112" s="6">
        <v>13.56</v>
      </c>
      <c r="T112" s="6">
        <v>1.109</v>
      </c>
      <c r="U112" s="6">
        <v>34.15</v>
      </c>
      <c r="V112" s="6">
        <v>1.87</v>
      </c>
      <c r="W112" s="6">
        <v>0</v>
      </c>
      <c r="X112" s="6">
        <v>0</v>
      </c>
      <c r="Y112" s="6">
        <v>0</v>
      </c>
      <c r="Z112" s="6">
        <v>0</v>
      </c>
      <c r="AA112" s="6">
        <v>0.70099999999999996</v>
      </c>
      <c r="AB112" s="6">
        <v>0</v>
      </c>
      <c r="AC112" s="6">
        <v>0</v>
      </c>
      <c r="AD112" s="6">
        <v>0</v>
      </c>
      <c r="AE112" s="6">
        <v>0</v>
      </c>
      <c r="AF112" s="6">
        <v>33.14</v>
      </c>
      <c r="AG112" s="6">
        <v>16.02</v>
      </c>
      <c r="AH112" s="6">
        <v>27.25</v>
      </c>
      <c r="AI112" s="17">
        <v>0</v>
      </c>
      <c r="AJ112" s="39">
        <v>11.54</v>
      </c>
      <c r="AK112" s="28"/>
    </row>
    <row r="113" spans="1:37" x14ac:dyDescent="0.15">
      <c r="A113" s="5" t="s">
        <v>29</v>
      </c>
      <c r="B113" s="6">
        <v>8.07</v>
      </c>
      <c r="C113" s="6">
        <v>8.6199999999999992</v>
      </c>
      <c r="D113" s="6">
        <v>0</v>
      </c>
      <c r="E113" s="6">
        <v>54.765999999999998</v>
      </c>
      <c r="F113" s="6">
        <v>0</v>
      </c>
      <c r="G113" s="6">
        <v>29.591000000000001</v>
      </c>
      <c r="H113" s="6">
        <v>0</v>
      </c>
      <c r="I113" s="6">
        <v>0</v>
      </c>
      <c r="J113" s="6">
        <v>0</v>
      </c>
      <c r="K113" s="6">
        <v>23.95</v>
      </c>
      <c r="L113" s="6">
        <v>0.51200000000000001</v>
      </c>
      <c r="M113" s="6">
        <v>2.1949999999999998</v>
      </c>
      <c r="N113" s="6">
        <v>0</v>
      </c>
      <c r="O113" s="6">
        <v>0</v>
      </c>
      <c r="P113" s="6">
        <v>1.2769999999999999</v>
      </c>
      <c r="Q113" s="6">
        <v>3.7679999999999998</v>
      </c>
      <c r="R113" s="6">
        <v>92.16</v>
      </c>
      <c r="S113" s="6">
        <v>0</v>
      </c>
      <c r="T113" s="6">
        <v>0.89100000000000001</v>
      </c>
      <c r="U113" s="6">
        <v>16.16</v>
      </c>
      <c r="V113" s="6">
        <v>0</v>
      </c>
      <c r="W113" s="6">
        <v>0</v>
      </c>
      <c r="X113" s="6">
        <v>0</v>
      </c>
      <c r="Y113" s="6">
        <v>0</v>
      </c>
      <c r="Z113" s="6">
        <v>3.75</v>
      </c>
      <c r="AA113" s="6">
        <v>0</v>
      </c>
      <c r="AB113" s="6">
        <v>3.8170000000000002</v>
      </c>
      <c r="AC113" s="6">
        <v>0</v>
      </c>
      <c r="AD113" s="6">
        <v>0</v>
      </c>
      <c r="AE113" s="6">
        <v>0</v>
      </c>
      <c r="AF113" s="6">
        <v>64.790000000000006</v>
      </c>
      <c r="AG113" s="6">
        <v>0</v>
      </c>
      <c r="AH113" s="6">
        <v>132.80000000000001</v>
      </c>
      <c r="AI113" s="17">
        <v>0</v>
      </c>
      <c r="AJ113" s="39">
        <v>13.15</v>
      </c>
      <c r="AK113" s="28"/>
    </row>
    <row r="114" spans="1:37" x14ac:dyDescent="0.15">
      <c r="A114" s="5" t="s">
        <v>37</v>
      </c>
      <c r="B114" s="6">
        <v>4.2720000000000002</v>
      </c>
      <c r="C114" s="6">
        <v>0</v>
      </c>
      <c r="D114" s="6">
        <v>1.145</v>
      </c>
      <c r="E114" s="6">
        <v>71.091999999999999</v>
      </c>
      <c r="F114" s="6">
        <v>0</v>
      </c>
      <c r="G114" s="6">
        <v>33.265000000000001</v>
      </c>
      <c r="H114" s="6">
        <v>0</v>
      </c>
      <c r="I114" s="6">
        <v>0</v>
      </c>
      <c r="J114" s="6">
        <v>0</v>
      </c>
      <c r="K114" s="6">
        <v>12.05</v>
      </c>
      <c r="L114" s="6">
        <v>1.274</v>
      </c>
      <c r="M114" s="6">
        <v>1.6459999999999999</v>
      </c>
      <c r="N114" s="6">
        <v>6.01</v>
      </c>
      <c r="O114" s="6">
        <v>0</v>
      </c>
      <c r="P114" s="6">
        <v>1.2090000000000001</v>
      </c>
      <c r="Q114" s="6">
        <v>2.79</v>
      </c>
      <c r="R114" s="6">
        <v>45.62</v>
      </c>
      <c r="S114" s="6">
        <v>0</v>
      </c>
      <c r="T114" s="6">
        <v>0.65900000000000003</v>
      </c>
      <c r="U114" s="6">
        <v>142.16</v>
      </c>
      <c r="V114" s="6">
        <v>0</v>
      </c>
      <c r="W114" s="6">
        <v>0</v>
      </c>
      <c r="X114" s="6">
        <v>0</v>
      </c>
      <c r="Y114" s="6">
        <v>0</v>
      </c>
      <c r="Z114" s="6">
        <v>3.75</v>
      </c>
      <c r="AA114" s="6">
        <v>0</v>
      </c>
      <c r="AB114" s="6">
        <v>0</v>
      </c>
      <c r="AC114" s="6">
        <v>0</v>
      </c>
      <c r="AD114" s="6">
        <v>15.87</v>
      </c>
      <c r="AE114" s="6">
        <v>0</v>
      </c>
      <c r="AF114" s="6">
        <v>71.09</v>
      </c>
      <c r="AG114" s="6">
        <v>179.58</v>
      </c>
      <c r="AH114" s="6">
        <v>19.82</v>
      </c>
      <c r="AI114" s="17">
        <v>0</v>
      </c>
      <c r="AJ114" s="39">
        <v>18.04</v>
      </c>
      <c r="AK114" s="28"/>
    </row>
    <row r="115" spans="1:37" x14ac:dyDescent="0.15">
      <c r="A115" s="5" t="s">
        <v>44</v>
      </c>
      <c r="B115" s="6">
        <v>3.0739999999999998</v>
      </c>
      <c r="C115" s="6">
        <v>0</v>
      </c>
      <c r="D115" s="6">
        <v>1.327</v>
      </c>
      <c r="E115" s="6">
        <v>43.911999999999999</v>
      </c>
      <c r="F115" s="6">
        <v>0</v>
      </c>
      <c r="G115" s="6">
        <v>32.54</v>
      </c>
      <c r="H115" s="6">
        <v>0</v>
      </c>
      <c r="I115" s="6">
        <v>0</v>
      </c>
      <c r="J115" s="6">
        <v>0</v>
      </c>
      <c r="K115" s="6">
        <v>22.76</v>
      </c>
      <c r="L115" s="6">
        <v>0.52</v>
      </c>
      <c r="M115" s="6">
        <v>1.157</v>
      </c>
      <c r="N115" s="6">
        <v>0</v>
      </c>
      <c r="O115" s="6">
        <v>0</v>
      </c>
      <c r="P115" s="6">
        <v>0</v>
      </c>
      <c r="Q115" s="6">
        <v>2.629</v>
      </c>
      <c r="R115" s="6">
        <v>153.03</v>
      </c>
      <c r="S115" s="6">
        <v>0</v>
      </c>
      <c r="T115" s="6">
        <v>1.111</v>
      </c>
      <c r="U115" s="6">
        <v>25.17</v>
      </c>
      <c r="V115" s="6">
        <v>0</v>
      </c>
      <c r="W115" s="6">
        <v>0</v>
      </c>
      <c r="X115" s="6">
        <v>0</v>
      </c>
      <c r="Y115" s="6">
        <v>0</v>
      </c>
      <c r="Z115" s="6">
        <v>0</v>
      </c>
      <c r="AA115" s="6">
        <v>0</v>
      </c>
      <c r="AB115" s="6">
        <v>3.823</v>
      </c>
      <c r="AC115" s="6">
        <v>0</v>
      </c>
      <c r="AD115" s="6">
        <v>0</v>
      </c>
      <c r="AE115" s="6">
        <v>65.599999999999994</v>
      </c>
      <c r="AF115" s="6">
        <v>49.08</v>
      </c>
      <c r="AG115" s="6">
        <v>0</v>
      </c>
      <c r="AH115" s="6">
        <v>96.42</v>
      </c>
      <c r="AI115" s="17">
        <v>0</v>
      </c>
      <c r="AJ115" s="39">
        <v>14.77</v>
      </c>
      <c r="AK115" s="28"/>
    </row>
    <row r="116" spans="1:37" x14ac:dyDescent="0.15">
      <c r="A116" s="5" t="s">
        <v>52</v>
      </c>
      <c r="B116" s="6">
        <v>5.4770000000000003</v>
      </c>
      <c r="C116" s="6">
        <v>0</v>
      </c>
      <c r="D116" s="6">
        <v>0.78900000000000003</v>
      </c>
      <c r="E116" s="6">
        <v>65.676000000000002</v>
      </c>
      <c r="F116" s="6">
        <v>0</v>
      </c>
      <c r="G116" s="6">
        <v>29.614000000000001</v>
      </c>
      <c r="H116" s="6">
        <v>0</v>
      </c>
      <c r="I116" s="6">
        <v>0</v>
      </c>
      <c r="J116" s="6">
        <v>0.43140000000000001</v>
      </c>
      <c r="K116" s="6">
        <v>22.16</v>
      </c>
      <c r="L116" s="6">
        <v>0.90300000000000002</v>
      </c>
      <c r="M116" s="6">
        <v>1.637</v>
      </c>
      <c r="N116" s="6">
        <v>2.83</v>
      </c>
      <c r="O116" s="6">
        <v>2.8940000000000001</v>
      </c>
      <c r="P116" s="6">
        <v>0</v>
      </c>
      <c r="Q116" s="6">
        <v>2.6269999999999998</v>
      </c>
      <c r="R116" s="6">
        <v>170.93</v>
      </c>
      <c r="S116" s="6">
        <v>0</v>
      </c>
      <c r="T116" s="6">
        <v>0.88009999999999999</v>
      </c>
      <c r="U116" s="6">
        <v>0</v>
      </c>
      <c r="V116" s="6">
        <v>0</v>
      </c>
      <c r="W116" s="6">
        <v>0</v>
      </c>
      <c r="X116" s="6">
        <v>0</v>
      </c>
      <c r="Y116" s="6">
        <v>0</v>
      </c>
      <c r="Z116" s="6">
        <v>0</v>
      </c>
      <c r="AA116" s="6">
        <v>0</v>
      </c>
      <c r="AB116" s="6">
        <v>3.8460000000000001</v>
      </c>
      <c r="AC116" s="6">
        <v>0</v>
      </c>
      <c r="AD116" s="6">
        <v>0</v>
      </c>
      <c r="AE116" s="6">
        <v>39.340000000000003</v>
      </c>
      <c r="AF116" s="6">
        <v>96.25</v>
      </c>
      <c r="AG116" s="6">
        <v>0</v>
      </c>
      <c r="AH116" s="6">
        <v>64.3</v>
      </c>
      <c r="AI116" s="17">
        <v>0</v>
      </c>
      <c r="AJ116" s="39">
        <v>15.02</v>
      </c>
      <c r="AK116" s="28"/>
    </row>
    <row r="117" spans="1:37" x14ac:dyDescent="0.15">
      <c r="A117" s="5" t="s">
        <v>60</v>
      </c>
      <c r="B117" s="6">
        <v>4.6790000000000003</v>
      </c>
      <c r="C117" s="6">
        <v>0</v>
      </c>
      <c r="D117" s="6">
        <v>0.97099999999999997</v>
      </c>
      <c r="E117" s="6">
        <v>82.003</v>
      </c>
      <c r="F117" s="6">
        <v>0</v>
      </c>
      <c r="G117" s="6">
        <v>31.088000000000001</v>
      </c>
      <c r="H117" s="6">
        <v>0</v>
      </c>
      <c r="I117" s="6">
        <v>0</v>
      </c>
      <c r="J117" s="6">
        <v>0</v>
      </c>
      <c r="K117" s="6">
        <v>23.95</v>
      </c>
      <c r="L117" s="6">
        <v>0.90700000000000003</v>
      </c>
      <c r="M117" s="6">
        <v>1.694</v>
      </c>
      <c r="N117" s="6">
        <v>0</v>
      </c>
      <c r="O117" s="6">
        <v>0</v>
      </c>
      <c r="P117" s="6">
        <v>0</v>
      </c>
      <c r="Q117" s="6">
        <v>2.6179999999999999</v>
      </c>
      <c r="R117" s="6">
        <v>135.13</v>
      </c>
      <c r="S117" s="6">
        <v>0</v>
      </c>
      <c r="T117" s="6">
        <v>0.82699999999999996</v>
      </c>
      <c r="U117" s="6">
        <v>34.18</v>
      </c>
      <c r="V117" s="6">
        <v>0</v>
      </c>
      <c r="W117" s="6">
        <v>0</v>
      </c>
      <c r="X117" s="6">
        <v>0</v>
      </c>
      <c r="Y117" s="6">
        <v>0</v>
      </c>
      <c r="Z117" s="6">
        <v>0</v>
      </c>
      <c r="AA117" s="6">
        <v>0</v>
      </c>
      <c r="AB117" s="6">
        <v>0</v>
      </c>
      <c r="AC117" s="6">
        <v>0</v>
      </c>
      <c r="AD117" s="6">
        <v>0</v>
      </c>
      <c r="AE117" s="6">
        <v>0</v>
      </c>
      <c r="AF117" s="6">
        <v>64.81</v>
      </c>
      <c r="AG117" s="6">
        <v>0</v>
      </c>
      <c r="AH117" s="6">
        <v>0</v>
      </c>
      <c r="AI117" s="17">
        <v>0</v>
      </c>
      <c r="AJ117" s="39">
        <v>11.26</v>
      </c>
      <c r="AK117" s="28"/>
    </row>
    <row r="118" spans="1:37" x14ac:dyDescent="0.15">
      <c r="A118" s="5" t="s">
        <v>68</v>
      </c>
      <c r="B118" s="6">
        <v>4.0810000000000004</v>
      </c>
      <c r="C118" s="6">
        <v>0</v>
      </c>
      <c r="D118" s="6">
        <v>0.79300000000000004</v>
      </c>
      <c r="E118" s="6">
        <v>76.575999999999993</v>
      </c>
      <c r="F118" s="6">
        <v>0</v>
      </c>
      <c r="G118" s="6">
        <v>29.63</v>
      </c>
      <c r="H118" s="6">
        <v>0</v>
      </c>
      <c r="I118" s="6">
        <v>0</v>
      </c>
      <c r="J118" s="6">
        <v>0</v>
      </c>
      <c r="K118" s="6">
        <v>10.26</v>
      </c>
      <c r="L118" s="6">
        <v>1.29</v>
      </c>
      <c r="M118" s="6">
        <v>2.6859999999999999</v>
      </c>
      <c r="N118" s="6">
        <v>0</v>
      </c>
      <c r="O118" s="6">
        <v>0</v>
      </c>
      <c r="P118" s="6">
        <v>0</v>
      </c>
      <c r="Q118" s="6">
        <v>1.464</v>
      </c>
      <c r="R118" s="6">
        <v>163.78</v>
      </c>
      <c r="S118" s="6">
        <v>0</v>
      </c>
      <c r="T118" s="6">
        <v>0.67</v>
      </c>
      <c r="U118" s="6">
        <v>25.19</v>
      </c>
      <c r="V118" s="6">
        <v>0</v>
      </c>
      <c r="W118" s="6">
        <v>0</v>
      </c>
      <c r="X118" s="6">
        <v>0</v>
      </c>
      <c r="Y118" s="6">
        <v>0</v>
      </c>
      <c r="Z118" s="6">
        <v>21.91</v>
      </c>
      <c r="AA118" s="6">
        <v>0</v>
      </c>
      <c r="AB118" s="6">
        <v>0</v>
      </c>
      <c r="AC118" s="6">
        <v>0</v>
      </c>
      <c r="AD118" s="6">
        <v>0</v>
      </c>
      <c r="AE118" s="6">
        <v>0</v>
      </c>
      <c r="AF118" s="6">
        <v>61.66</v>
      </c>
      <c r="AG118" s="6">
        <v>0</v>
      </c>
      <c r="AH118" s="6">
        <v>171.76</v>
      </c>
      <c r="AI118" s="17">
        <v>0</v>
      </c>
      <c r="AJ118" s="39">
        <v>16.82</v>
      </c>
      <c r="AK118" s="28"/>
    </row>
    <row r="119" spans="1:37" x14ac:dyDescent="0.15">
      <c r="A119" s="5" t="s">
        <v>76</v>
      </c>
      <c r="B119" s="6">
        <v>4.0830000000000002</v>
      </c>
      <c r="C119" s="6">
        <v>0</v>
      </c>
      <c r="D119" s="6">
        <v>0</v>
      </c>
      <c r="E119" s="6">
        <v>65.710999999999999</v>
      </c>
      <c r="F119" s="6">
        <v>0</v>
      </c>
      <c r="G119" s="6">
        <v>31.103999999999999</v>
      </c>
      <c r="H119" s="6">
        <v>0</v>
      </c>
      <c r="I119" s="6">
        <v>0</v>
      </c>
      <c r="J119" s="6">
        <v>3.2749999999999999</v>
      </c>
      <c r="K119" s="6">
        <v>12.234999999999999</v>
      </c>
      <c r="L119" s="6">
        <v>0</v>
      </c>
      <c r="M119" s="6">
        <v>1.1240000000000001</v>
      </c>
      <c r="N119" s="6">
        <v>0</v>
      </c>
      <c r="O119" s="6">
        <v>0</v>
      </c>
      <c r="P119" s="6">
        <v>1.2050000000000001</v>
      </c>
      <c r="Q119" s="6">
        <v>0.88200000000000001</v>
      </c>
      <c r="R119" s="6">
        <v>74.28</v>
      </c>
      <c r="S119" s="6">
        <v>0</v>
      </c>
      <c r="T119" s="6">
        <v>1.121</v>
      </c>
      <c r="U119" s="6">
        <v>25.21</v>
      </c>
      <c r="V119" s="6">
        <v>0</v>
      </c>
      <c r="W119" s="6">
        <v>0</v>
      </c>
      <c r="X119" s="6">
        <v>0</v>
      </c>
      <c r="Y119" s="6">
        <v>0</v>
      </c>
      <c r="Z119" s="6">
        <v>0</v>
      </c>
      <c r="AA119" s="6">
        <v>2.198</v>
      </c>
      <c r="AB119" s="6">
        <v>0</v>
      </c>
      <c r="AC119" s="6">
        <v>0</v>
      </c>
      <c r="AD119" s="6">
        <v>0</v>
      </c>
      <c r="AE119" s="6">
        <v>0</v>
      </c>
      <c r="AF119" s="6">
        <v>23.93</v>
      </c>
      <c r="AG119" s="6">
        <v>0</v>
      </c>
      <c r="AH119" s="6">
        <v>0</v>
      </c>
      <c r="AI119" s="17">
        <v>0</v>
      </c>
      <c r="AJ119" s="39">
        <v>7.2460000000000004</v>
      </c>
      <c r="AK119" s="28"/>
    </row>
    <row r="120" spans="1:37" x14ac:dyDescent="0.15">
      <c r="A120" s="5" t="s">
        <v>84</v>
      </c>
      <c r="B120" s="6">
        <v>10.085000000000001</v>
      </c>
      <c r="C120" s="6">
        <v>0</v>
      </c>
      <c r="D120" s="6">
        <v>0.436</v>
      </c>
      <c r="E120" s="6">
        <v>76.599000000000004</v>
      </c>
      <c r="F120" s="6">
        <v>0</v>
      </c>
      <c r="G120" s="6">
        <v>7.6449999999999996</v>
      </c>
      <c r="H120" s="6">
        <v>0</v>
      </c>
      <c r="I120" s="6">
        <v>0</v>
      </c>
      <c r="J120" s="6">
        <v>3.2029999999999998</v>
      </c>
      <c r="K120" s="6">
        <v>9.07</v>
      </c>
      <c r="L120" s="6">
        <v>0</v>
      </c>
      <c r="M120" s="6">
        <v>1.198</v>
      </c>
      <c r="N120" s="6">
        <v>0</v>
      </c>
      <c r="O120" s="6">
        <v>0</v>
      </c>
      <c r="P120" s="6">
        <v>1.234</v>
      </c>
      <c r="Q120" s="6">
        <v>0.876</v>
      </c>
      <c r="R120" s="6">
        <v>128.16999999999999</v>
      </c>
      <c r="S120" s="6">
        <v>7.617</v>
      </c>
      <c r="T120" s="6">
        <v>0.47599999999999998</v>
      </c>
      <c r="U120" s="6">
        <v>52.22</v>
      </c>
      <c r="V120" s="6">
        <v>0</v>
      </c>
      <c r="W120" s="6">
        <v>0</v>
      </c>
      <c r="X120" s="6">
        <v>0</v>
      </c>
      <c r="Y120" s="6">
        <v>0</v>
      </c>
      <c r="Z120" s="6">
        <v>0</v>
      </c>
      <c r="AA120" s="6">
        <v>2.202</v>
      </c>
      <c r="AB120" s="6">
        <v>0</v>
      </c>
      <c r="AC120" s="6">
        <v>0</v>
      </c>
      <c r="AD120" s="6">
        <v>0</v>
      </c>
      <c r="AE120" s="6">
        <v>0</v>
      </c>
      <c r="AF120" s="6">
        <v>23.93</v>
      </c>
      <c r="AG120" s="6">
        <v>0</v>
      </c>
      <c r="AH120" s="6">
        <v>0</v>
      </c>
      <c r="AI120" s="17">
        <v>0</v>
      </c>
      <c r="AJ120" s="39">
        <v>9.5579999999999998</v>
      </c>
      <c r="AK120" s="28"/>
    </row>
    <row r="121" spans="1:37" x14ac:dyDescent="0.15">
      <c r="A121" s="5" t="s">
        <v>30</v>
      </c>
      <c r="B121" s="6">
        <v>9.0869999999999997</v>
      </c>
      <c r="C121" s="6">
        <v>16.100000000000001</v>
      </c>
      <c r="D121" s="6">
        <v>0</v>
      </c>
      <c r="E121" s="6">
        <v>63.558</v>
      </c>
      <c r="F121" s="6">
        <v>0</v>
      </c>
      <c r="G121" s="6">
        <v>22.318999999999999</v>
      </c>
      <c r="H121" s="6">
        <v>0</v>
      </c>
      <c r="I121" s="6">
        <v>0</v>
      </c>
      <c r="J121" s="6">
        <v>0</v>
      </c>
      <c r="K121" s="6">
        <v>18</v>
      </c>
      <c r="L121" s="6">
        <v>0.92300000000000004</v>
      </c>
      <c r="M121" s="6">
        <v>1.637</v>
      </c>
      <c r="N121" s="6">
        <v>0</v>
      </c>
      <c r="O121" s="6">
        <v>0</v>
      </c>
      <c r="P121" s="6">
        <v>7.0270000000000001</v>
      </c>
      <c r="Q121" s="6">
        <v>3.222</v>
      </c>
      <c r="R121" s="6">
        <v>74.290000000000006</v>
      </c>
      <c r="S121" s="6">
        <v>0</v>
      </c>
      <c r="T121" s="6">
        <v>0.46600000000000003</v>
      </c>
      <c r="U121" s="6">
        <v>52.23</v>
      </c>
      <c r="V121" s="6">
        <v>0</v>
      </c>
      <c r="W121" s="6">
        <v>0</v>
      </c>
      <c r="X121" s="6">
        <v>0</v>
      </c>
      <c r="Y121" s="6">
        <v>0</v>
      </c>
      <c r="Z121" s="6">
        <v>16.48</v>
      </c>
      <c r="AA121" s="6">
        <v>2.1789999999999998</v>
      </c>
      <c r="AB121" s="6">
        <v>7.0140000000000002</v>
      </c>
      <c r="AC121" s="6">
        <v>0</v>
      </c>
      <c r="AD121" s="6">
        <v>0</v>
      </c>
      <c r="AE121" s="6">
        <v>0</v>
      </c>
      <c r="AF121" s="6">
        <v>111.99</v>
      </c>
      <c r="AG121" s="6">
        <v>0</v>
      </c>
      <c r="AH121" s="6">
        <v>100.07</v>
      </c>
      <c r="AI121" s="17">
        <v>0</v>
      </c>
      <c r="AJ121" s="39">
        <v>14.9</v>
      </c>
      <c r="AK121" s="28"/>
    </row>
    <row r="122" spans="1:37" x14ac:dyDescent="0.15">
      <c r="A122" s="5" t="s">
        <v>38</v>
      </c>
      <c r="B122" s="6">
        <v>2.089</v>
      </c>
      <c r="C122" s="6">
        <v>0</v>
      </c>
      <c r="D122" s="6">
        <v>0.98</v>
      </c>
      <c r="E122" s="6">
        <v>60.307000000000002</v>
      </c>
      <c r="F122" s="6">
        <v>0</v>
      </c>
      <c r="G122" s="6">
        <v>23.794</v>
      </c>
      <c r="H122" s="6">
        <v>0</v>
      </c>
      <c r="I122" s="6">
        <v>0</v>
      </c>
      <c r="J122" s="6">
        <v>0</v>
      </c>
      <c r="K122" s="6">
        <v>23.645</v>
      </c>
      <c r="L122" s="6">
        <v>0.92700000000000005</v>
      </c>
      <c r="M122" s="6">
        <v>1.173</v>
      </c>
      <c r="N122" s="6">
        <v>2.75</v>
      </c>
      <c r="O122" s="6">
        <v>0</v>
      </c>
      <c r="P122" s="6">
        <v>9.9420000000000002</v>
      </c>
      <c r="Q122" s="6">
        <v>3.2229999999999999</v>
      </c>
      <c r="R122" s="6">
        <v>56.39</v>
      </c>
      <c r="S122" s="6">
        <v>0</v>
      </c>
      <c r="T122" s="6">
        <v>0.67</v>
      </c>
      <c r="U122" s="6">
        <v>25.25</v>
      </c>
      <c r="V122" s="6">
        <v>0</v>
      </c>
      <c r="W122" s="6">
        <v>0</v>
      </c>
      <c r="X122" s="6">
        <v>0</v>
      </c>
      <c r="Y122" s="6">
        <v>0</v>
      </c>
      <c r="Z122" s="6">
        <v>13.53</v>
      </c>
      <c r="AA122" s="6">
        <v>2.95</v>
      </c>
      <c r="AB122" s="6">
        <v>3.8650000000000002</v>
      </c>
      <c r="AC122" s="6">
        <v>0</v>
      </c>
      <c r="AD122" s="6">
        <v>0</v>
      </c>
      <c r="AE122" s="6">
        <v>0</v>
      </c>
      <c r="AF122" s="6">
        <v>96.27</v>
      </c>
      <c r="AG122" s="6">
        <v>74.739999999999995</v>
      </c>
      <c r="AH122" s="6">
        <v>49.43</v>
      </c>
      <c r="AI122" s="17">
        <v>0</v>
      </c>
      <c r="AJ122" s="39">
        <v>13.29</v>
      </c>
      <c r="AK122" s="28"/>
    </row>
    <row r="123" spans="1:37" x14ac:dyDescent="0.15">
      <c r="A123" s="5" t="s">
        <v>45</v>
      </c>
      <c r="B123" s="6">
        <v>6.0910000000000002</v>
      </c>
      <c r="C123" s="6">
        <v>0</v>
      </c>
      <c r="D123" s="6">
        <v>0.98199999999999998</v>
      </c>
      <c r="E123" s="6">
        <v>60.317999999999998</v>
      </c>
      <c r="F123" s="6">
        <v>9.11</v>
      </c>
      <c r="G123" s="6">
        <v>22.335000000000001</v>
      </c>
      <c r="H123" s="6">
        <v>0</v>
      </c>
      <c r="I123" s="6">
        <v>0</v>
      </c>
      <c r="J123" s="6">
        <v>0</v>
      </c>
      <c r="K123" s="6">
        <v>28.72</v>
      </c>
      <c r="L123" s="6">
        <v>0.93100000000000005</v>
      </c>
      <c r="M123" s="6">
        <v>1.6639999999999999</v>
      </c>
      <c r="N123" s="6">
        <v>1.2430000000000001</v>
      </c>
      <c r="O123" s="6">
        <v>0</v>
      </c>
      <c r="P123" s="6">
        <v>7.0279999999999996</v>
      </c>
      <c r="Q123" s="6">
        <v>0.88600000000000001</v>
      </c>
      <c r="R123" s="6">
        <v>206.76</v>
      </c>
      <c r="S123" s="6">
        <v>0</v>
      </c>
      <c r="T123" s="6">
        <v>0.46500000000000002</v>
      </c>
      <c r="U123" s="6">
        <v>16.260000000000002</v>
      </c>
      <c r="V123" s="6">
        <v>0</v>
      </c>
      <c r="W123" s="6">
        <v>0</v>
      </c>
      <c r="X123" s="6">
        <v>0</v>
      </c>
      <c r="Y123" s="6">
        <v>0</v>
      </c>
      <c r="Z123" s="6">
        <v>13.03</v>
      </c>
      <c r="AA123" s="6">
        <v>2.2010000000000001</v>
      </c>
      <c r="AB123" s="6">
        <v>0</v>
      </c>
      <c r="AC123" s="6">
        <v>0</v>
      </c>
      <c r="AD123" s="6">
        <v>0</v>
      </c>
      <c r="AE123" s="6">
        <v>0</v>
      </c>
      <c r="AF123" s="6">
        <v>89.98</v>
      </c>
      <c r="AG123" s="6">
        <v>0</v>
      </c>
      <c r="AH123" s="6">
        <v>57.1</v>
      </c>
      <c r="AI123" s="17">
        <v>0</v>
      </c>
      <c r="AJ123" s="39">
        <v>15.46</v>
      </c>
      <c r="AK123" s="28"/>
    </row>
    <row r="124" spans="1:37" x14ac:dyDescent="0.15">
      <c r="A124" s="5" t="s">
        <v>53</v>
      </c>
      <c r="B124" s="6">
        <v>3.4929999999999999</v>
      </c>
      <c r="C124" s="6">
        <v>0</v>
      </c>
      <c r="D124" s="6">
        <v>0.624</v>
      </c>
      <c r="E124" s="6">
        <v>53.804000000000002</v>
      </c>
      <c r="F124" s="6">
        <v>0</v>
      </c>
      <c r="G124" s="6">
        <v>23.809000000000001</v>
      </c>
      <c r="H124" s="6">
        <v>0</v>
      </c>
      <c r="I124" s="6">
        <v>0</v>
      </c>
      <c r="J124" s="6">
        <v>1.06</v>
      </c>
      <c r="K124" s="6">
        <v>25.74</v>
      </c>
      <c r="L124" s="6">
        <v>1.3140000000000001</v>
      </c>
      <c r="M124" s="6">
        <v>1.135</v>
      </c>
      <c r="N124" s="6">
        <v>0</v>
      </c>
      <c r="O124" s="6">
        <v>0</v>
      </c>
      <c r="P124" s="6">
        <v>7.4580000000000002</v>
      </c>
      <c r="Q124" s="6">
        <v>1.488</v>
      </c>
      <c r="R124" s="6">
        <v>271.2</v>
      </c>
      <c r="S124" s="6">
        <v>0</v>
      </c>
      <c r="T124" s="6">
        <v>0</v>
      </c>
      <c r="U124" s="6">
        <v>0</v>
      </c>
      <c r="V124" s="6">
        <v>0</v>
      </c>
      <c r="W124" s="6">
        <v>0</v>
      </c>
      <c r="X124" s="6">
        <v>0</v>
      </c>
      <c r="Y124" s="6">
        <v>0</v>
      </c>
      <c r="Z124" s="6">
        <v>28.89</v>
      </c>
      <c r="AA124" s="6">
        <v>2.95</v>
      </c>
      <c r="AB124" s="6">
        <v>0</v>
      </c>
      <c r="AC124" s="6">
        <v>0</v>
      </c>
      <c r="AD124" s="6">
        <v>0</v>
      </c>
      <c r="AE124" s="6">
        <v>0</v>
      </c>
      <c r="AF124" s="6">
        <v>108.85</v>
      </c>
      <c r="AG124" s="6">
        <v>0</v>
      </c>
      <c r="AH124" s="6">
        <v>94.34</v>
      </c>
      <c r="AI124" s="17">
        <v>0</v>
      </c>
      <c r="AJ124" s="39">
        <v>18.420000000000002</v>
      </c>
      <c r="AK124" s="28"/>
    </row>
    <row r="125" spans="1:37" x14ac:dyDescent="0.15">
      <c r="A125" s="5" t="s">
        <v>61</v>
      </c>
      <c r="B125" s="6">
        <v>3.0950000000000002</v>
      </c>
      <c r="C125" s="6">
        <v>0</v>
      </c>
      <c r="D125" s="6">
        <v>0.44600000000000001</v>
      </c>
      <c r="E125" s="6">
        <v>54.902999999999999</v>
      </c>
      <c r="F125" s="6">
        <v>0</v>
      </c>
      <c r="G125" s="6">
        <v>26.016999999999999</v>
      </c>
      <c r="H125" s="6">
        <v>0</v>
      </c>
      <c r="I125" s="6">
        <v>0</v>
      </c>
      <c r="J125" s="6">
        <v>0</v>
      </c>
      <c r="K125" s="6">
        <v>32.880000000000003</v>
      </c>
      <c r="L125" s="6">
        <v>0.56000000000000005</v>
      </c>
      <c r="M125" s="6">
        <v>1.153</v>
      </c>
      <c r="N125" s="6">
        <v>0</v>
      </c>
      <c r="O125" s="6">
        <v>0</v>
      </c>
      <c r="P125" s="6">
        <v>8.8320000000000007</v>
      </c>
      <c r="Q125" s="6">
        <v>1.4650000000000001</v>
      </c>
      <c r="R125" s="6">
        <v>149.47999999999999</v>
      </c>
      <c r="S125" s="6">
        <v>0</v>
      </c>
      <c r="T125" s="6">
        <v>0.67</v>
      </c>
      <c r="U125" s="6">
        <v>16.27</v>
      </c>
      <c r="V125" s="6">
        <v>0</v>
      </c>
      <c r="W125" s="6">
        <v>0</v>
      </c>
      <c r="X125" s="6">
        <v>0</v>
      </c>
      <c r="Y125" s="6">
        <v>0</v>
      </c>
      <c r="Z125" s="6">
        <v>10.74</v>
      </c>
      <c r="AA125" s="6">
        <v>1.819</v>
      </c>
      <c r="AB125" s="6">
        <v>16.428000000000001</v>
      </c>
      <c r="AC125" s="6">
        <v>0</v>
      </c>
      <c r="AD125" s="6">
        <v>0</v>
      </c>
      <c r="AE125" s="6">
        <v>0</v>
      </c>
      <c r="AF125" s="6">
        <v>96.28</v>
      </c>
      <c r="AG125" s="6">
        <v>0</v>
      </c>
      <c r="AH125" s="6">
        <v>72.010000000000005</v>
      </c>
      <c r="AI125" s="17">
        <v>0</v>
      </c>
      <c r="AJ125" s="39">
        <v>14.5</v>
      </c>
      <c r="AK125" s="28"/>
    </row>
    <row r="126" spans="1:37" x14ac:dyDescent="0.15">
      <c r="A126" s="5" t="s">
        <v>69</v>
      </c>
      <c r="B126" s="6">
        <v>3.0979999999999999</v>
      </c>
      <c r="C126" s="6">
        <v>0</v>
      </c>
      <c r="D126" s="6">
        <v>0</v>
      </c>
      <c r="E126" s="6">
        <v>49.475999999999999</v>
      </c>
      <c r="F126" s="6">
        <v>0</v>
      </c>
      <c r="G126" s="6">
        <v>23.824000000000002</v>
      </c>
      <c r="H126" s="6">
        <v>0</v>
      </c>
      <c r="I126" s="6">
        <v>0</v>
      </c>
      <c r="J126" s="6">
        <v>0.75</v>
      </c>
      <c r="K126" s="6">
        <v>5.5129999999999999</v>
      </c>
      <c r="L126" s="6">
        <v>0.94299999999999995</v>
      </c>
      <c r="M126" s="6">
        <v>1.694</v>
      </c>
      <c r="N126" s="6">
        <v>0</v>
      </c>
      <c r="O126" s="6">
        <v>0</v>
      </c>
      <c r="P126" s="6">
        <v>7.6609999999999996</v>
      </c>
      <c r="Q126" s="6">
        <v>3.2109999999999999</v>
      </c>
      <c r="R126" s="6">
        <v>145.71</v>
      </c>
      <c r="S126" s="6">
        <v>0</v>
      </c>
      <c r="T126" s="6">
        <v>1.123</v>
      </c>
      <c r="U126" s="6">
        <v>52.28</v>
      </c>
      <c r="V126" s="6">
        <v>0</v>
      </c>
      <c r="W126" s="6">
        <v>0</v>
      </c>
      <c r="X126" s="6">
        <v>0</v>
      </c>
      <c r="Y126" s="6">
        <v>0</v>
      </c>
      <c r="Z126" s="6">
        <v>10.039999999999999</v>
      </c>
      <c r="AA126" s="6">
        <v>1.446</v>
      </c>
      <c r="AB126" s="6">
        <v>7.0449999999999999</v>
      </c>
      <c r="AC126" s="6">
        <v>0</v>
      </c>
      <c r="AD126" s="6">
        <v>10.75</v>
      </c>
      <c r="AE126" s="6">
        <v>0</v>
      </c>
      <c r="AF126" s="6">
        <v>86.85</v>
      </c>
      <c r="AG126" s="6">
        <v>0</v>
      </c>
      <c r="AH126" s="6">
        <v>489.04</v>
      </c>
      <c r="AI126" s="17">
        <v>0</v>
      </c>
      <c r="AJ126" s="39">
        <v>26.5</v>
      </c>
      <c r="AK126" s="28"/>
    </row>
    <row r="127" spans="1:37" x14ac:dyDescent="0.15">
      <c r="A127" s="5" t="s">
        <v>77</v>
      </c>
      <c r="B127" s="6">
        <v>12.1</v>
      </c>
      <c r="C127" s="6">
        <v>0</v>
      </c>
      <c r="D127" s="6">
        <v>0.27</v>
      </c>
      <c r="E127" s="6">
        <v>87.555000000000007</v>
      </c>
      <c r="F127" s="6">
        <v>0</v>
      </c>
      <c r="G127" s="6">
        <v>22.364999999999998</v>
      </c>
      <c r="H127" s="6">
        <v>0</v>
      </c>
      <c r="I127" s="6">
        <v>0</v>
      </c>
      <c r="J127" s="6">
        <v>4.78</v>
      </c>
      <c r="K127" s="6">
        <v>9.08</v>
      </c>
      <c r="L127" s="6">
        <v>0</v>
      </c>
      <c r="M127" s="6">
        <v>1.6559999999999999</v>
      </c>
      <c r="N127" s="6">
        <v>0</v>
      </c>
      <c r="O127" s="6">
        <v>0</v>
      </c>
      <c r="P127" s="6">
        <v>2.4159999999999999</v>
      </c>
      <c r="Q127" s="6">
        <v>0</v>
      </c>
      <c r="R127" s="6">
        <v>38.51</v>
      </c>
      <c r="S127" s="6">
        <v>0</v>
      </c>
      <c r="T127" s="6">
        <v>2.012</v>
      </c>
      <c r="U127" s="6">
        <v>34.299999999999997</v>
      </c>
      <c r="V127" s="6">
        <v>0</v>
      </c>
      <c r="W127" s="6">
        <v>0</v>
      </c>
      <c r="X127" s="6">
        <v>0</v>
      </c>
      <c r="Y127" s="6">
        <v>0</v>
      </c>
      <c r="Z127" s="6">
        <v>2.37</v>
      </c>
      <c r="AA127" s="6">
        <v>0</v>
      </c>
      <c r="AB127" s="6">
        <v>0</v>
      </c>
      <c r="AC127" s="6">
        <v>0</v>
      </c>
      <c r="AD127" s="6">
        <v>0</v>
      </c>
      <c r="AE127" s="6">
        <v>0</v>
      </c>
      <c r="AF127" s="6">
        <v>33.39</v>
      </c>
      <c r="AG127" s="6">
        <v>0</v>
      </c>
      <c r="AH127" s="6">
        <v>0</v>
      </c>
      <c r="AI127" s="17">
        <v>0</v>
      </c>
      <c r="AJ127" s="39">
        <v>7.3769999999999998</v>
      </c>
      <c r="AK127" s="28"/>
    </row>
    <row r="128" spans="1:37" x14ac:dyDescent="0.15">
      <c r="A128" s="5" t="s">
        <v>85</v>
      </c>
      <c r="B128" s="6">
        <v>16.102</v>
      </c>
      <c r="C128" s="6">
        <v>0</v>
      </c>
      <c r="D128" s="6">
        <v>0</v>
      </c>
      <c r="E128" s="6">
        <v>87.566999999999993</v>
      </c>
      <c r="F128" s="6">
        <v>0</v>
      </c>
      <c r="G128" s="6">
        <v>9.173</v>
      </c>
      <c r="H128" s="6">
        <v>0</v>
      </c>
      <c r="I128" s="6">
        <v>0</v>
      </c>
      <c r="J128" s="6">
        <v>4.7380000000000004</v>
      </c>
      <c r="K128" s="6">
        <v>6.74</v>
      </c>
      <c r="L128" s="6">
        <v>0</v>
      </c>
      <c r="M128" s="6">
        <v>1.627</v>
      </c>
      <c r="N128" s="6">
        <v>0</v>
      </c>
      <c r="O128" s="6">
        <v>0</v>
      </c>
      <c r="P128" s="6">
        <v>5.3380000000000001</v>
      </c>
      <c r="Q128" s="6">
        <v>0</v>
      </c>
      <c r="R128" s="6">
        <v>74.31</v>
      </c>
      <c r="S128" s="6">
        <v>5.71</v>
      </c>
      <c r="T128" s="6">
        <v>0.64500000000000002</v>
      </c>
      <c r="U128" s="6">
        <v>16.309999999999999</v>
      </c>
      <c r="V128" s="6">
        <v>0</v>
      </c>
      <c r="W128" s="6">
        <v>0</v>
      </c>
      <c r="X128" s="6">
        <v>0</v>
      </c>
      <c r="Y128" s="6">
        <v>0</v>
      </c>
      <c r="Z128" s="6">
        <v>0</v>
      </c>
      <c r="AA128" s="6">
        <v>2.1190000000000002</v>
      </c>
      <c r="AB128" s="6">
        <v>0</v>
      </c>
      <c r="AC128" s="6">
        <v>0</v>
      </c>
      <c r="AD128" s="6">
        <v>0</v>
      </c>
      <c r="AE128" s="6">
        <v>0</v>
      </c>
      <c r="AF128" s="6">
        <v>33.409999999999997</v>
      </c>
      <c r="AG128" s="6">
        <v>0</v>
      </c>
      <c r="AH128" s="6">
        <v>0</v>
      </c>
      <c r="AI128" s="17">
        <v>0</v>
      </c>
      <c r="AJ128" s="39">
        <v>7.7590000000000003</v>
      </c>
      <c r="AK128" s="28"/>
    </row>
    <row r="129" spans="1:37" x14ac:dyDescent="0.15">
      <c r="A129" s="5" t="s">
        <v>31</v>
      </c>
      <c r="B129" s="6">
        <v>8.1039999999999992</v>
      </c>
      <c r="C129" s="6">
        <v>26.78</v>
      </c>
      <c r="D129" s="6">
        <v>0</v>
      </c>
      <c r="E129" s="6">
        <v>69.087999999999994</v>
      </c>
      <c r="F129" s="6">
        <v>0</v>
      </c>
      <c r="G129" s="6">
        <v>18.713999999999999</v>
      </c>
      <c r="H129" s="6">
        <v>0</v>
      </c>
      <c r="I129" s="6">
        <v>0</v>
      </c>
      <c r="J129" s="6">
        <v>0.72499999999999998</v>
      </c>
      <c r="K129" s="6">
        <v>17.41</v>
      </c>
      <c r="L129" s="6">
        <v>0.57599999999999996</v>
      </c>
      <c r="M129" s="6">
        <v>0</v>
      </c>
      <c r="N129" s="6">
        <v>0</v>
      </c>
      <c r="O129" s="6">
        <v>1.637</v>
      </c>
      <c r="P129" s="6">
        <v>5.9169999999999998</v>
      </c>
      <c r="Q129" s="6">
        <v>9.0609999999999999</v>
      </c>
      <c r="R129" s="6">
        <v>145.32</v>
      </c>
      <c r="S129" s="6">
        <v>5.72</v>
      </c>
      <c r="T129" s="6">
        <v>0.65700000000000003</v>
      </c>
      <c r="U129" s="6">
        <v>70.319999999999993</v>
      </c>
      <c r="V129" s="6">
        <v>0</v>
      </c>
      <c r="W129" s="6">
        <v>0</v>
      </c>
      <c r="X129" s="6">
        <v>0</v>
      </c>
      <c r="Y129" s="6">
        <v>0</v>
      </c>
      <c r="Z129" s="6">
        <v>14.94</v>
      </c>
      <c r="AA129" s="6">
        <v>4.0810000000000004</v>
      </c>
      <c r="AB129" s="6">
        <v>19.63</v>
      </c>
      <c r="AC129" s="6">
        <v>0</v>
      </c>
      <c r="AD129" s="6">
        <v>0</v>
      </c>
      <c r="AE129" s="6">
        <v>0</v>
      </c>
      <c r="AF129" s="6">
        <v>86.86</v>
      </c>
      <c r="AG129" s="6">
        <v>0</v>
      </c>
      <c r="AH129" s="6">
        <v>144.58000000000001</v>
      </c>
      <c r="AI129" s="17">
        <v>0</v>
      </c>
      <c r="AJ129" s="39">
        <v>19.12</v>
      </c>
      <c r="AK129" s="28"/>
    </row>
    <row r="130" spans="1:37" x14ac:dyDescent="0.15">
      <c r="A130" s="5" t="s">
        <v>39</v>
      </c>
      <c r="B130" s="6">
        <v>5.1059999999999999</v>
      </c>
      <c r="C130" s="6">
        <v>0</v>
      </c>
      <c r="D130" s="6">
        <v>0.63500000000000001</v>
      </c>
      <c r="E130" s="6">
        <v>65.835999999999999</v>
      </c>
      <c r="F130" s="6">
        <v>0</v>
      </c>
      <c r="G130" s="6">
        <v>26.055</v>
      </c>
      <c r="H130" s="6">
        <v>0</v>
      </c>
      <c r="I130" s="6">
        <v>0</v>
      </c>
      <c r="J130" s="6">
        <v>0.70499999999999996</v>
      </c>
      <c r="K130" s="6">
        <v>19.2</v>
      </c>
      <c r="L130" s="6">
        <v>0.57999999999999996</v>
      </c>
      <c r="M130" s="6">
        <v>0.65900000000000003</v>
      </c>
      <c r="N130" s="6">
        <v>0</v>
      </c>
      <c r="O130" s="6">
        <v>0</v>
      </c>
      <c r="P130" s="6">
        <v>6.5179999999999998</v>
      </c>
      <c r="Q130" s="6">
        <v>9.3460000000000001</v>
      </c>
      <c r="R130" s="6">
        <v>110.13</v>
      </c>
      <c r="S130" s="6">
        <v>0</v>
      </c>
      <c r="T130" s="6">
        <v>0.435</v>
      </c>
      <c r="U130" s="6">
        <v>16.329999999999998</v>
      </c>
      <c r="V130" s="6">
        <v>0</v>
      </c>
      <c r="W130" s="6">
        <v>0</v>
      </c>
      <c r="X130" s="6">
        <v>0</v>
      </c>
      <c r="Y130" s="6">
        <v>0</v>
      </c>
      <c r="Z130" s="6">
        <v>16.329999999999998</v>
      </c>
      <c r="AA130" s="6">
        <v>3.3290000000000002</v>
      </c>
      <c r="AB130" s="6">
        <v>7.2329999999999997</v>
      </c>
      <c r="AC130" s="6">
        <v>0</v>
      </c>
      <c r="AD130" s="6">
        <v>0</v>
      </c>
      <c r="AE130" s="6">
        <v>0</v>
      </c>
      <c r="AF130" s="6">
        <v>80.569999999999993</v>
      </c>
      <c r="AG130" s="6">
        <v>0</v>
      </c>
      <c r="AH130" s="6">
        <v>27.35</v>
      </c>
      <c r="AI130" s="17">
        <v>0</v>
      </c>
      <c r="AJ130" s="39">
        <v>11.66</v>
      </c>
      <c r="AK130" s="28"/>
    </row>
    <row r="131" spans="1:37" x14ac:dyDescent="0.15">
      <c r="A131" s="5" t="s">
        <v>46</v>
      </c>
      <c r="B131" s="6">
        <v>6.1079999999999997</v>
      </c>
      <c r="C131" s="6">
        <v>0</v>
      </c>
      <c r="D131" s="6">
        <v>0.81699999999999995</v>
      </c>
      <c r="E131" s="6">
        <v>27.779</v>
      </c>
      <c r="F131" s="6">
        <v>43.25</v>
      </c>
      <c r="G131" s="6">
        <v>19.463000000000001</v>
      </c>
      <c r="H131" s="6">
        <v>0.85</v>
      </c>
      <c r="I131" s="6">
        <v>0</v>
      </c>
      <c r="J131" s="6">
        <v>0</v>
      </c>
      <c r="K131" s="6">
        <v>6.1</v>
      </c>
      <c r="L131" s="6">
        <v>0.58399999999999996</v>
      </c>
      <c r="M131" s="6">
        <v>2.19</v>
      </c>
      <c r="N131" s="6">
        <v>0</v>
      </c>
      <c r="O131" s="6">
        <v>1.538</v>
      </c>
      <c r="P131" s="6">
        <v>8.83</v>
      </c>
      <c r="Q131" s="6">
        <v>5.569</v>
      </c>
      <c r="R131" s="6">
        <v>235.42</v>
      </c>
      <c r="S131" s="6">
        <v>3.75</v>
      </c>
      <c r="T131" s="6">
        <v>0.46700000000000003</v>
      </c>
      <c r="U131" s="6">
        <v>25.31</v>
      </c>
      <c r="V131" s="6">
        <v>0</v>
      </c>
      <c r="W131" s="6">
        <v>0</v>
      </c>
      <c r="X131" s="6">
        <v>0</v>
      </c>
      <c r="Y131" s="6">
        <v>0</v>
      </c>
      <c r="Z131" s="6">
        <v>21.92</v>
      </c>
      <c r="AA131" s="6">
        <v>4.4480000000000004</v>
      </c>
      <c r="AB131" s="6">
        <v>0</v>
      </c>
      <c r="AC131" s="6">
        <v>0</v>
      </c>
      <c r="AD131" s="6">
        <v>0</v>
      </c>
      <c r="AE131" s="6">
        <v>0</v>
      </c>
      <c r="AF131" s="6">
        <v>74.28</v>
      </c>
      <c r="AG131" s="6">
        <v>0</v>
      </c>
      <c r="AH131" s="6">
        <v>103.95</v>
      </c>
      <c r="AI131" s="17">
        <v>12.986758</v>
      </c>
      <c r="AJ131" s="39">
        <v>17.809999999999999</v>
      </c>
      <c r="AK131" s="28"/>
    </row>
    <row r="132" spans="1:37" x14ac:dyDescent="0.15">
      <c r="A132" s="5" t="s">
        <v>54</v>
      </c>
      <c r="B132" s="6">
        <v>3.51</v>
      </c>
      <c r="C132" s="6">
        <v>0</v>
      </c>
      <c r="D132" s="6">
        <v>0.45900000000000002</v>
      </c>
      <c r="E132" s="6">
        <v>38.667999999999999</v>
      </c>
      <c r="F132" s="6">
        <v>0</v>
      </c>
      <c r="G132" s="6">
        <v>16.536999999999999</v>
      </c>
      <c r="H132" s="6">
        <v>0</v>
      </c>
      <c r="I132" s="6">
        <v>0</v>
      </c>
      <c r="J132" s="6">
        <v>0</v>
      </c>
      <c r="K132" s="6">
        <v>7.89</v>
      </c>
      <c r="L132" s="6">
        <v>0.96699999999999997</v>
      </c>
      <c r="M132" s="6">
        <v>0.69899999999999995</v>
      </c>
      <c r="N132" s="6">
        <v>0</v>
      </c>
      <c r="O132" s="6">
        <v>0</v>
      </c>
      <c r="P132" s="6">
        <v>5.91</v>
      </c>
      <c r="Q132" s="6">
        <v>9.0609999999999999</v>
      </c>
      <c r="R132" s="6">
        <v>235.43</v>
      </c>
      <c r="S132" s="6">
        <v>3.7120000000000002</v>
      </c>
      <c r="T132" s="6">
        <v>0.66800000000000004</v>
      </c>
      <c r="U132" s="6">
        <v>25.29</v>
      </c>
      <c r="V132" s="6">
        <v>0</v>
      </c>
      <c r="W132" s="6">
        <v>0</v>
      </c>
      <c r="X132" s="6">
        <v>0</v>
      </c>
      <c r="Y132" s="6">
        <v>0</v>
      </c>
      <c r="Z132" s="6">
        <v>17.73</v>
      </c>
      <c r="AA132" s="6">
        <v>5.95</v>
      </c>
      <c r="AB132" s="6">
        <v>3.8279999999999998</v>
      </c>
      <c r="AC132" s="6">
        <v>0</v>
      </c>
      <c r="AD132" s="6">
        <v>0</v>
      </c>
      <c r="AE132" s="6">
        <v>0</v>
      </c>
      <c r="AF132" s="6">
        <v>71.14</v>
      </c>
      <c r="AG132" s="6">
        <v>0</v>
      </c>
      <c r="AH132" s="6">
        <v>12.47</v>
      </c>
      <c r="AI132" s="17">
        <v>0</v>
      </c>
      <c r="AJ132" s="39">
        <v>13.53</v>
      </c>
      <c r="AK132" s="28"/>
    </row>
    <row r="133" spans="1:37" x14ac:dyDescent="0.15">
      <c r="A133" s="5" t="s">
        <v>62</v>
      </c>
      <c r="B133" s="6">
        <v>4.1120000000000001</v>
      </c>
      <c r="C133" s="6">
        <v>0</v>
      </c>
      <c r="D133" s="6">
        <v>0.28100000000000003</v>
      </c>
      <c r="E133" s="6">
        <v>71.308999999999997</v>
      </c>
      <c r="F133" s="6">
        <v>0</v>
      </c>
      <c r="G133" s="6">
        <v>20.945</v>
      </c>
      <c r="H133" s="6">
        <v>0</v>
      </c>
      <c r="I133" s="6">
        <v>0</v>
      </c>
      <c r="J133" s="6">
        <v>0.434</v>
      </c>
      <c r="K133" s="6">
        <v>7.3</v>
      </c>
      <c r="L133" s="6">
        <v>0.59199999999999997</v>
      </c>
      <c r="M133" s="6">
        <v>0.67800000000000005</v>
      </c>
      <c r="N133" s="6">
        <v>0</v>
      </c>
      <c r="O133" s="6">
        <v>0</v>
      </c>
      <c r="P133" s="6">
        <v>7.08</v>
      </c>
      <c r="Q133" s="6">
        <v>6.7329999999999997</v>
      </c>
      <c r="R133" s="6">
        <v>145.54</v>
      </c>
      <c r="S133" s="6">
        <v>0</v>
      </c>
      <c r="T133" s="6">
        <v>0.436</v>
      </c>
      <c r="U133" s="6">
        <v>43.35</v>
      </c>
      <c r="V133" s="6">
        <v>0</v>
      </c>
      <c r="W133" s="6">
        <v>0</v>
      </c>
      <c r="X133" s="6">
        <v>0</v>
      </c>
      <c r="Y133" s="6">
        <v>0</v>
      </c>
      <c r="Z133" s="6">
        <v>13.55</v>
      </c>
      <c r="AA133" s="6">
        <v>3.7149999999999999</v>
      </c>
      <c r="AB133" s="6">
        <v>24.135999999999999</v>
      </c>
      <c r="AC133" s="6">
        <v>0</v>
      </c>
      <c r="AD133" s="6">
        <v>0</v>
      </c>
      <c r="AE133" s="6">
        <v>0</v>
      </c>
      <c r="AF133" s="6">
        <v>77.430000000000007</v>
      </c>
      <c r="AG133" s="6">
        <v>0</v>
      </c>
      <c r="AH133" s="6">
        <v>19.920000000000002</v>
      </c>
      <c r="AI133" s="17">
        <v>0</v>
      </c>
      <c r="AJ133" s="39">
        <v>13.16</v>
      </c>
      <c r="AK133" s="28"/>
    </row>
    <row r="134" spans="1:37" x14ac:dyDescent="0.15">
      <c r="A134" s="5" t="s">
        <v>70</v>
      </c>
      <c r="B134" s="6">
        <v>3.5139999999999998</v>
      </c>
      <c r="C134" s="6">
        <v>0</v>
      </c>
      <c r="D134" s="6">
        <v>0.46300000000000002</v>
      </c>
      <c r="E134" s="6">
        <v>65.882000000000005</v>
      </c>
      <c r="F134" s="6">
        <v>0</v>
      </c>
      <c r="G134" s="6">
        <v>18.753</v>
      </c>
      <c r="H134" s="6">
        <v>0</v>
      </c>
      <c r="I134" s="6">
        <v>0</v>
      </c>
      <c r="J134" s="6">
        <v>0</v>
      </c>
      <c r="K134" s="6">
        <v>6.7</v>
      </c>
      <c r="L134" s="6">
        <v>0.59599999999999997</v>
      </c>
      <c r="M134" s="6">
        <v>2.1389999999999998</v>
      </c>
      <c r="N134" s="6">
        <v>0</v>
      </c>
      <c r="O134" s="6">
        <v>0</v>
      </c>
      <c r="P134" s="6">
        <v>6.5339999999999998</v>
      </c>
      <c r="Q134" s="6">
        <v>9.0259999999999998</v>
      </c>
      <c r="R134" s="6">
        <v>199.64</v>
      </c>
      <c r="S134" s="6">
        <v>0</v>
      </c>
      <c r="T134" s="6">
        <v>2.0830000000000002</v>
      </c>
      <c r="U134" s="6">
        <v>49.5</v>
      </c>
      <c r="V134" s="6">
        <v>0</v>
      </c>
      <c r="W134" s="6">
        <v>0</v>
      </c>
      <c r="X134" s="6">
        <v>0</v>
      </c>
      <c r="Y134" s="6">
        <v>0</v>
      </c>
      <c r="Z134" s="6">
        <v>7.96</v>
      </c>
      <c r="AA134" s="6">
        <v>4.0789999999999997</v>
      </c>
      <c r="AB134" s="6">
        <v>24.56</v>
      </c>
      <c r="AC134" s="6">
        <v>3.82</v>
      </c>
      <c r="AD134" s="6">
        <v>0</v>
      </c>
      <c r="AE134" s="6">
        <v>0</v>
      </c>
      <c r="AF134" s="6">
        <v>64.86</v>
      </c>
      <c r="AG134" s="6">
        <v>0</v>
      </c>
      <c r="AH134" s="6">
        <v>19.93</v>
      </c>
      <c r="AI134" s="17">
        <v>0</v>
      </c>
      <c r="AJ134" s="39">
        <v>14.41</v>
      </c>
      <c r="AK134" s="28"/>
    </row>
    <row r="135" spans="1:37" x14ac:dyDescent="0.15">
      <c r="A135" s="5" t="s">
        <v>78</v>
      </c>
      <c r="B135" s="6">
        <v>8.1159999999999997</v>
      </c>
      <c r="C135" s="6">
        <v>0</v>
      </c>
      <c r="D135" s="6">
        <v>0.46500000000000002</v>
      </c>
      <c r="E135" s="6">
        <v>76.77</v>
      </c>
      <c r="F135" s="6">
        <v>0</v>
      </c>
      <c r="G135" s="6">
        <v>44.427</v>
      </c>
      <c r="H135" s="6">
        <v>0</v>
      </c>
      <c r="I135" s="6">
        <v>0</v>
      </c>
      <c r="J135" s="6">
        <v>5.024</v>
      </c>
      <c r="K135" s="6">
        <v>10.87</v>
      </c>
      <c r="L135" s="6">
        <v>0</v>
      </c>
      <c r="M135" s="6">
        <v>1.1679999999999999</v>
      </c>
      <c r="N135" s="6">
        <v>0</v>
      </c>
      <c r="O135" s="6">
        <v>0</v>
      </c>
      <c r="P135" s="6">
        <v>3</v>
      </c>
      <c r="Q135" s="6">
        <v>1.423</v>
      </c>
      <c r="R135" s="6">
        <v>56.44</v>
      </c>
      <c r="S135" s="6">
        <v>0</v>
      </c>
      <c r="T135" s="6">
        <v>1.3660000000000001</v>
      </c>
      <c r="U135" s="6">
        <v>43.36</v>
      </c>
      <c r="V135" s="6">
        <v>0</v>
      </c>
      <c r="W135" s="6">
        <v>0</v>
      </c>
      <c r="X135" s="6">
        <v>0</v>
      </c>
      <c r="Y135" s="6">
        <v>0</v>
      </c>
      <c r="Z135" s="6">
        <v>3.78</v>
      </c>
      <c r="AA135" s="6">
        <v>1.45</v>
      </c>
      <c r="AB135" s="6">
        <v>0</v>
      </c>
      <c r="AC135" s="6">
        <v>0</v>
      </c>
      <c r="AD135" s="6">
        <v>0</v>
      </c>
      <c r="AE135" s="6">
        <v>0</v>
      </c>
      <c r="AF135" s="6">
        <v>64.06</v>
      </c>
      <c r="AG135" s="6">
        <v>0</v>
      </c>
      <c r="AH135" s="6">
        <v>49.72</v>
      </c>
      <c r="AI135" s="17">
        <v>0</v>
      </c>
      <c r="AJ135" s="39">
        <v>10.92</v>
      </c>
      <c r="AK135" s="28"/>
    </row>
    <row r="136" spans="1:37" x14ac:dyDescent="0.15">
      <c r="A136" s="5" t="s">
        <v>86</v>
      </c>
      <c r="B136" s="6">
        <v>13.119</v>
      </c>
      <c r="C136" s="6">
        <v>0</v>
      </c>
      <c r="D136" s="6">
        <v>0.28699999999999998</v>
      </c>
      <c r="E136" s="6">
        <v>71.343000000000004</v>
      </c>
      <c r="F136" s="6">
        <v>0</v>
      </c>
      <c r="G136" s="6">
        <v>11.435</v>
      </c>
      <c r="H136" s="6">
        <v>0</v>
      </c>
      <c r="I136" s="6">
        <v>0</v>
      </c>
      <c r="J136" s="6">
        <v>5.4039999999999999</v>
      </c>
      <c r="K136" s="6">
        <v>7.3</v>
      </c>
      <c r="L136" s="6">
        <v>0</v>
      </c>
      <c r="M136" s="6">
        <v>1.099</v>
      </c>
      <c r="N136" s="6">
        <v>0</v>
      </c>
      <c r="O136" s="6">
        <v>0</v>
      </c>
      <c r="P136" s="6">
        <v>5.9320000000000004</v>
      </c>
      <c r="Q136" s="6">
        <v>1.4430000000000001</v>
      </c>
      <c r="R136" s="6">
        <v>38.549999999999997</v>
      </c>
      <c r="S136" s="6">
        <v>0</v>
      </c>
      <c r="T136" s="6">
        <v>0.48199999999999998</v>
      </c>
      <c r="U136" s="6">
        <v>25.37</v>
      </c>
      <c r="V136" s="6">
        <v>0</v>
      </c>
      <c r="W136" s="6">
        <v>12.33</v>
      </c>
      <c r="X136" s="6">
        <v>0</v>
      </c>
      <c r="Y136" s="6">
        <v>0</v>
      </c>
      <c r="Z136" s="6">
        <v>0</v>
      </c>
      <c r="AA136" s="6">
        <v>0</v>
      </c>
      <c r="AB136" s="6">
        <v>0</v>
      </c>
      <c r="AC136" s="6">
        <v>0</v>
      </c>
      <c r="AD136" s="6">
        <v>0</v>
      </c>
      <c r="AE136" s="6">
        <v>0</v>
      </c>
      <c r="AF136" s="6">
        <v>64.87</v>
      </c>
      <c r="AG136" s="6">
        <v>64.290000000000006</v>
      </c>
      <c r="AH136" s="6">
        <v>49.73</v>
      </c>
      <c r="AI136" s="17">
        <v>0</v>
      </c>
      <c r="AJ136" s="39">
        <v>10.97</v>
      </c>
      <c r="AK136" s="28"/>
    </row>
    <row r="137" spans="1:37" x14ac:dyDescent="0.15">
      <c r="A137" s="5" t="s">
        <v>32</v>
      </c>
      <c r="B137" s="6">
        <v>11.321</v>
      </c>
      <c r="C137" s="6">
        <v>24.65</v>
      </c>
      <c r="D137" s="6">
        <v>2.2690000000000001</v>
      </c>
      <c r="E137" s="6">
        <v>22.41</v>
      </c>
      <c r="F137" s="6">
        <v>0</v>
      </c>
      <c r="G137" s="6">
        <v>17.309000000000001</v>
      </c>
      <c r="H137" s="6">
        <v>0</v>
      </c>
      <c r="I137" s="6">
        <v>0</v>
      </c>
      <c r="J137" s="6">
        <v>0</v>
      </c>
      <c r="K137" s="6">
        <v>8.49</v>
      </c>
      <c r="L137" s="6">
        <v>0.98699999999999999</v>
      </c>
      <c r="M137" s="6">
        <v>1.121</v>
      </c>
      <c r="N137" s="6">
        <v>0</v>
      </c>
      <c r="O137" s="6">
        <v>0</v>
      </c>
      <c r="P137" s="6">
        <v>8.9930000000000003</v>
      </c>
      <c r="Q137" s="6">
        <v>8.4710000000000001</v>
      </c>
      <c r="R137" s="6">
        <v>92.25</v>
      </c>
      <c r="S137" s="6">
        <v>3.7320000000000002</v>
      </c>
      <c r="T137" s="6">
        <v>1.119</v>
      </c>
      <c r="U137" s="6">
        <v>43.39</v>
      </c>
      <c r="V137" s="6">
        <v>0</v>
      </c>
      <c r="W137" s="6">
        <v>0</v>
      </c>
      <c r="X137" s="6">
        <v>0</v>
      </c>
      <c r="Y137" s="6">
        <v>0</v>
      </c>
      <c r="Z137" s="6">
        <v>3.7810000000000001</v>
      </c>
      <c r="AA137" s="6">
        <v>2.948</v>
      </c>
      <c r="AB137" s="6">
        <v>24.312000000000001</v>
      </c>
      <c r="AC137" s="6">
        <v>0</v>
      </c>
      <c r="AD137" s="6">
        <v>0</v>
      </c>
      <c r="AE137" s="6">
        <v>0</v>
      </c>
      <c r="AF137" s="6">
        <v>93.17</v>
      </c>
      <c r="AG137" s="6">
        <v>0</v>
      </c>
      <c r="AH137" s="6">
        <v>132.94</v>
      </c>
      <c r="AI137" s="17">
        <v>0</v>
      </c>
      <c r="AJ137" s="39">
        <v>14.81</v>
      </c>
      <c r="AK137" s="28"/>
    </row>
    <row r="138" spans="1:37" x14ac:dyDescent="0.15">
      <c r="A138" s="5" t="s">
        <v>40</v>
      </c>
      <c r="B138" s="6">
        <v>6.1230000000000002</v>
      </c>
      <c r="C138" s="6">
        <v>0</v>
      </c>
      <c r="D138" s="6">
        <v>1.0109999999999999</v>
      </c>
      <c r="E138" s="6">
        <v>69.191000000000003</v>
      </c>
      <c r="F138" s="6">
        <v>0</v>
      </c>
      <c r="G138" s="6">
        <v>33.450000000000003</v>
      </c>
      <c r="H138" s="6">
        <v>0</v>
      </c>
      <c r="I138" s="6">
        <v>3.657</v>
      </c>
      <c r="J138" s="6">
        <v>0.434</v>
      </c>
      <c r="K138" s="6">
        <v>10.27</v>
      </c>
      <c r="L138" s="6">
        <v>0.99099999999999999</v>
      </c>
      <c r="M138" s="6">
        <v>1.111</v>
      </c>
      <c r="N138" s="6">
        <v>2.2799999999999998</v>
      </c>
      <c r="O138" s="6">
        <v>0</v>
      </c>
      <c r="P138" s="6">
        <v>8.2129999999999992</v>
      </c>
      <c r="Q138" s="6">
        <v>5.5330000000000004</v>
      </c>
      <c r="R138" s="6">
        <v>163.85</v>
      </c>
      <c r="S138" s="6">
        <v>0</v>
      </c>
      <c r="T138" s="6">
        <v>0.45700000000000002</v>
      </c>
      <c r="U138" s="6">
        <v>34.4</v>
      </c>
      <c r="V138" s="6">
        <v>0</v>
      </c>
      <c r="W138" s="6">
        <v>0</v>
      </c>
      <c r="X138" s="6">
        <v>0</v>
      </c>
      <c r="Y138" s="6">
        <v>0</v>
      </c>
      <c r="Z138" s="6">
        <v>12.16</v>
      </c>
      <c r="AA138" s="6">
        <v>1.829</v>
      </c>
      <c r="AB138" s="6">
        <v>16.449000000000002</v>
      </c>
      <c r="AC138" s="6">
        <v>0</v>
      </c>
      <c r="AD138" s="6">
        <v>0</v>
      </c>
      <c r="AE138" s="6">
        <v>0</v>
      </c>
      <c r="AF138" s="6">
        <v>71.16</v>
      </c>
      <c r="AG138" s="6">
        <v>0</v>
      </c>
      <c r="AH138" s="6">
        <v>109.32</v>
      </c>
      <c r="AI138" s="17">
        <v>0</v>
      </c>
      <c r="AJ138" s="39">
        <v>16.23</v>
      </c>
      <c r="AK138" s="28"/>
    </row>
    <row r="139" spans="1:37" x14ac:dyDescent="0.15">
      <c r="A139" s="5" t="s">
        <v>47</v>
      </c>
      <c r="B139" s="6">
        <v>6.3250000000000002</v>
      </c>
      <c r="C139" s="6">
        <v>0</v>
      </c>
      <c r="D139" s="6">
        <v>0</v>
      </c>
      <c r="E139" s="6">
        <v>24.608000000000001</v>
      </c>
      <c r="F139" s="6">
        <v>24.05</v>
      </c>
      <c r="G139" s="6">
        <v>23.190999999999999</v>
      </c>
      <c r="H139" s="6">
        <v>0</v>
      </c>
      <c r="I139" s="6">
        <v>0</v>
      </c>
      <c r="J139" s="6">
        <v>0</v>
      </c>
      <c r="K139" s="6">
        <v>12.66</v>
      </c>
      <c r="L139" s="6">
        <v>0.995</v>
      </c>
      <c r="M139" s="6">
        <v>1.1339999999999999</v>
      </c>
      <c r="N139" s="6">
        <v>1.2350000000000001</v>
      </c>
      <c r="O139" s="6">
        <v>0</v>
      </c>
      <c r="P139" s="6">
        <v>11.75</v>
      </c>
      <c r="Q139" s="6">
        <v>6.7770000000000001</v>
      </c>
      <c r="R139" s="6">
        <v>181.96</v>
      </c>
      <c r="S139" s="6">
        <v>0</v>
      </c>
      <c r="T139" s="6">
        <v>0</v>
      </c>
      <c r="U139" s="6">
        <v>25.41</v>
      </c>
      <c r="V139" s="6">
        <v>0</v>
      </c>
      <c r="W139" s="6">
        <v>0</v>
      </c>
      <c r="X139" s="6">
        <v>0</v>
      </c>
      <c r="Y139" s="6">
        <v>0</v>
      </c>
      <c r="Z139" s="6">
        <v>3.7789999999999999</v>
      </c>
      <c r="AA139" s="6">
        <v>3.6869999999999998</v>
      </c>
      <c r="AB139" s="6">
        <v>2.3119999999999998</v>
      </c>
      <c r="AC139" s="6">
        <v>0</v>
      </c>
      <c r="AD139" s="6">
        <v>10.81</v>
      </c>
      <c r="AE139" s="6">
        <v>0</v>
      </c>
      <c r="AF139" s="6">
        <v>68.02</v>
      </c>
      <c r="AG139" s="6">
        <v>0</v>
      </c>
      <c r="AH139" s="6">
        <v>116.78</v>
      </c>
      <c r="AI139" s="17">
        <v>0</v>
      </c>
      <c r="AJ139" s="39">
        <v>15.46</v>
      </c>
      <c r="AK139" s="28"/>
    </row>
    <row r="140" spans="1:37" x14ac:dyDescent="0.15">
      <c r="A140" s="5" t="s">
        <v>55</v>
      </c>
      <c r="B140" s="6">
        <v>4.9269999999999996</v>
      </c>
      <c r="C140" s="6">
        <v>0</v>
      </c>
      <c r="D140" s="6">
        <v>0</v>
      </c>
      <c r="E140" s="6">
        <v>71.388999999999996</v>
      </c>
      <c r="F140" s="6">
        <v>0</v>
      </c>
      <c r="G140" s="6">
        <v>17.332000000000001</v>
      </c>
      <c r="H140" s="6">
        <v>0</v>
      </c>
      <c r="I140" s="6">
        <v>0</v>
      </c>
      <c r="J140" s="6">
        <v>0</v>
      </c>
      <c r="K140" s="6">
        <v>10.28</v>
      </c>
      <c r="L140" s="6">
        <v>0.62</v>
      </c>
      <c r="M140" s="6">
        <v>1.1879999999999999</v>
      </c>
      <c r="N140" s="6">
        <v>1.298</v>
      </c>
      <c r="O140" s="6">
        <v>0</v>
      </c>
      <c r="P140" s="6">
        <v>7.67</v>
      </c>
      <c r="Q140" s="6">
        <v>6.7240000000000002</v>
      </c>
      <c r="R140" s="6">
        <v>92.26</v>
      </c>
      <c r="S140" s="6">
        <v>5.734</v>
      </c>
      <c r="T140" s="6">
        <v>1.573</v>
      </c>
      <c r="U140" s="6">
        <v>25.42</v>
      </c>
      <c r="V140" s="6">
        <v>0</v>
      </c>
      <c r="W140" s="6">
        <v>0</v>
      </c>
      <c r="X140" s="6">
        <v>0</v>
      </c>
      <c r="Y140" s="6">
        <v>0</v>
      </c>
      <c r="Z140" s="6">
        <v>2.38</v>
      </c>
      <c r="AA140" s="6">
        <v>3.3279999999999998</v>
      </c>
      <c r="AB140" s="6">
        <v>2.3719999999999999</v>
      </c>
      <c r="AC140" s="6">
        <v>0</v>
      </c>
      <c r="AD140" s="6">
        <v>10.86</v>
      </c>
      <c r="AE140" s="6">
        <v>0</v>
      </c>
      <c r="AF140" s="6">
        <v>86.89</v>
      </c>
      <c r="AG140" s="6">
        <v>0</v>
      </c>
      <c r="AH140" s="6">
        <v>88.91</v>
      </c>
      <c r="AI140" s="17">
        <v>0</v>
      </c>
      <c r="AJ140" s="39">
        <v>12.98</v>
      </c>
      <c r="AK140" s="28"/>
    </row>
    <row r="141" spans="1:37" x14ac:dyDescent="0.15">
      <c r="A141" s="5" t="s">
        <v>63</v>
      </c>
      <c r="B141" s="6">
        <v>5.5289999999999999</v>
      </c>
      <c r="C141" s="6">
        <v>0</v>
      </c>
      <c r="D141" s="6">
        <v>0</v>
      </c>
      <c r="E141" s="6">
        <v>65.962000000000003</v>
      </c>
      <c r="F141" s="6">
        <v>0</v>
      </c>
      <c r="G141" s="6">
        <v>21.007000000000001</v>
      </c>
      <c r="H141" s="6">
        <v>0</v>
      </c>
      <c r="I141" s="6">
        <v>0</v>
      </c>
      <c r="J141" s="6">
        <v>0</v>
      </c>
      <c r="K141" s="6">
        <v>11.403</v>
      </c>
      <c r="L141" s="6">
        <v>1.0029999999999999</v>
      </c>
      <c r="M141" s="6">
        <v>1.6180000000000001</v>
      </c>
      <c r="N141" s="6">
        <v>1.2050000000000001</v>
      </c>
      <c r="O141" s="6">
        <v>0</v>
      </c>
      <c r="P141" s="6">
        <v>10</v>
      </c>
      <c r="Q141" s="6">
        <v>9.07</v>
      </c>
      <c r="R141" s="6">
        <v>196.09</v>
      </c>
      <c r="S141" s="6">
        <v>5.7240000000000002</v>
      </c>
      <c r="T141" s="6">
        <v>0</v>
      </c>
      <c r="U141" s="6">
        <v>25.43</v>
      </c>
      <c r="V141" s="6">
        <v>0</v>
      </c>
      <c r="W141" s="6">
        <v>0</v>
      </c>
      <c r="X141" s="6">
        <v>0</v>
      </c>
      <c r="Y141" s="6">
        <v>0</v>
      </c>
      <c r="Z141" s="6">
        <v>0</v>
      </c>
      <c r="AA141" s="6">
        <v>2.2109999999999999</v>
      </c>
      <c r="AB141" s="6">
        <v>0</v>
      </c>
      <c r="AC141" s="6">
        <v>0</v>
      </c>
      <c r="AD141" s="6">
        <v>10.91</v>
      </c>
      <c r="AE141" s="6">
        <v>0</v>
      </c>
      <c r="AF141" s="6">
        <v>77.459999999999994</v>
      </c>
      <c r="AG141" s="6">
        <v>0</v>
      </c>
      <c r="AH141" s="6">
        <v>51.69</v>
      </c>
      <c r="AI141" s="17">
        <v>0</v>
      </c>
      <c r="AJ141" s="39">
        <v>14.6</v>
      </c>
      <c r="AK141" s="28"/>
    </row>
    <row r="142" spans="1:37" x14ac:dyDescent="0.15">
      <c r="A142" s="5" t="s">
        <v>71</v>
      </c>
      <c r="B142" s="6">
        <v>5.1310000000000002</v>
      </c>
      <c r="C142" s="6">
        <v>0</v>
      </c>
      <c r="D142" s="6">
        <v>0</v>
      </c>
      <c r="E142" s="6">
        <v>71.412000000000006</v>
      </c>
      <c r="F142" s="6">
        <v>0</v>
      </c>
      <c r="G142" s="6">
        <v>22.481000000000002</v>
      </c>
      <c r="H142" s="6">
        <v>0</v>
      </c>
      <c r="I142" s="6">
        <v>0</v>
      </c>
      <c r="J142" s="6">
        <v>0.71599999999999997</v>
      </c>
      <c r="K142" s="6">
        <v>9.09</v>
      </c>
      <c r="L142" s="6">
        <v>1.0069999999999999</v>
      </c>
      <c r="M142" s="6">
        <v>1.6220000000000001</v>
      </c>
      <c r="N142" s="6">
        <v>0</v>
      </c>
      <c r="O142" s="6">
        <v>0</v>
      </c>
      <c r="P142" s="6">
        <v>8.8040000000000003</v>
      </c>
      <c r="Q142" s="6">
        <v>8.4190000000000005</v>
      </c>
      <c r="R142" s="6">
        <v>181.67</v>
      </c>
      <c r="S142" s="6">
        <v>0</v>
      </c>
      <c r="T142" s="6">
        <v>0.91</v>
      </c>
      <c r="U142" s="6">
        <v>34.43</v>
      </c>
      <c r="V142" s="6">
        <v>0</v>
      </c>
      <c r="W142" s="6">
        <v>0</v>
      </c>
      <c r="X142" s="6">
        <v>0</v>
      </c>
      <c r="Y142" s="6">
        <v>0</v>
      </c>
      <c r="Z142" s="6">
        <v>0</v>
      </c>
      <c r="AA142" s="6">
        <v>1.081</v>
      </c>
      <c r="AB142" s="6">
        <v>22.79</v>
      </c>
      <c r="AC142" s="6">
        <v>0</v>
      </c>
      <c r="AD142" s="6">
        <v>0</v>
      </c>
      <c r="AE142" s="6">
        <v>0</v>
      </c>
      <c r="AF142" s="6">
        <v>86.9</v>
      </c>
      <c r="AG142" s="6">
        <v>0</v>
      </c>
      <c r="AH142" s="6">
        <v>56.8</v>
      </c>
      <c r="AI142" s="17">
        <v>0</v>
      </c>
      <c r="AJ142" s="39">
        <v>15.1</v>
      </c>
      <c r="AK142" s="28"/>
    </row>
    <row r="143" spans="1:37" x14ac:dyDescent="0.15">
      <c r="A143" s="5" t="s">
        <v>79</v>
      </c>
      <c r="B143" s="6">
        <v>10.132999999999999</v>
      </c>
      <c r="C143" s="6">
        <v>0</v>
      </c>
      <c r="D143" s="6">
        <v>0.66</v>
      </c>
      <c r="E143" s="6">
        <v>71.423000000000002</v>
      </c>
      <c r="F143" s="6">
        <v>0</v>
      </c>
      <c r="G143" s="6">
        <v>40.822000000000003</v>
      </c>
      <c r="H143" s="6">
        <v>0</v>
      </c>
      <c r="I143" s="6">
        <v>0</v>
      </c>
      <c r="J143" s="6">
        <v>6.03</v>
      </c>
      <c r="K143" s="6">
        <v>4.92</v>
      </c>
      <c r="L143" s="6">
        <v>0</v>
      </c>
      <c r="M143" s="6">
        <v>3.129</v>
      </c>
      <c r="N143" s="6">
        <v>0</v>
      </c>
      <c r="O143" s="6">
        <v>0.94499999999999995</v>
      </c>
      <c r="P143" s="6">
        <v>1.252</v>
      </c>
      <c r="Q143" s="6">
        <v>0</v>
      </c>
      <c r="R143" s="6">
        <v>135.22999999999999</v>
      </c>
      <c r="S143" s="6">
        <v>0</v>
      </c>
      <c r="T143" s="6">
        <v>1.109</v>
      </c>
      <c r="U143" s="6">
        <v>25.44</v>
      </c>
      <c r="V143" s="6">
        <v>0</v>
      </c>
      <c r="W143" s="6">
        <v>0</v>
      </c>
      <c r="X143" s="6">
        <v>0</v>
      </c>
      <c r="Y143" s="6">
        <v>0</v>
      </c>
      <c r="Z143" s="6">
        <v>7.97</v>
      </c>
      <c r="AA143" s="6">
        <v>1.079</v>
      </c>
      <c r="AB143" s="6">
        <v>0</v>
      </c>
      <c r="AC143" s="6">
        <v>0</v>
      </c>
      <c r="AD143" s="6">
        <v>0</v>
      </c>
      <c r="AE143" s="6">
        <v>0</v>
      </c>
      <c r="AF143" s="6">
        <v>30.3</v>
      </c>
      <c r="AG143" s="6">
        <v>0</v>
      </c>
      <c r="AH143" s="6">
        <v>0</v>
      </c>
      <c r="AI143" s="17">
        <v>0</v>
      </c>
      <c r="AJ143" s="39">
        <v>10.01</v>
      </c>
      <c r="AK143" s="28"/>
    </row>
    <row r="144" spans="1:37" x14ac:dyDescent="0.15">
      <c r="A144" s="5" t="s">
        <v>87</v>
      </c>
      <c r="B144" s="29">
        <v>10.135</v>
      </c>
      <c r="C144" s="29">
        <v>0</v>
      </c>
      <c r="D144" s="29">
        <v>0.48199999999999998</v>
      </c>
      <c r="E144" s="29">
        <v>65.995999999999995</v>
      </c>
      <c r="F144" s="29">
        <v>0</v>
      </c>
      <c r="G144" s="29">
        <v>8.5630000000000006</v>
      </c>
      <c r="H144" s="29">
        <v>0</v>
      </c>
      <c r="I144" s="29">
        <v>0</v>
      </c>
      <c r="J144" s="29">
        <v>6.21</v>
      </c>
      <c r="K144" s="29">
        <v>11.487</v>
      </c>
      <c r="L144" s="29">
        <v>0</v>
      </c>
      <c r="M144" s="29">
        <v>3.1890000000000001</v>
      </c>
      <c r="N144" s="29">
        <v>0</v>
      </c>
      <c r="O144" s="29">
        <v>0.90900000000000003</v>
      </c>
      <c r="P144" s="29">
        <v>4.1550000000000002</v>
      </c>
      <c r="Q144" s="29">
        <v>0</v>
      </c>
      <c r="R144" s="29">
        <v>49.32</v>
      </c>
      <c r="S144" s="29">
        <v>7.6289999999999996</v>
      </c>
      <c r="T144" s="29">
        <v>0</v>
      </c>
      <c r="U144" s="29">
        <v>0</v>
      </c>
      <c r="V144" s="29">
        <v>0</v>
      </c>
      <c r="W144" s="29">
        <v>0</v>
      </c>
      <c r="X144" s="29">
        <v>0</v>
      </c>
      <c r="Y144" s="29">
        <v>0</v>
      </c>
      <c r="Z144" s="29">
        <v>2.48</v>
      </c>
      <c r="AA144" s="29">
        <v>0</v>
      </c>
      <c r="AB144" s="29">
        <v>0</v>
      </c>
      <c r="AC144" s="29">
        <v>0</v>
      </c>
      <c r="AD144" s="29">
        <v>0</v>
      </c>
      <c r="AE144" s="29">
        <v>0</v>
      </c>
      <c r="AF144" s="29">
        <v>30.42</v>
      </c>
      <c r="AG144" s="29">
        <v>0</v>
      </c>
      <c r="AH144" s="29">
        <v>0</v>
      </c>
      <c r="AI144" s="40">
        <v>0</v>
      </c>
      <c r="AJ144" s="39">
        <v>5.9109999999999996</v>
      </c>
      <c r="AK144" s="28"/>
    </row>
    <row r="145" spans="1:38" s="44" customFormat="1" x14ac:dyDescent="0.15">
      <c r="A145" s="41" t="s">
        <v>139</v>
      </c>
      <c r="B145" s="39">
        <v>5.7750000000000004</v>
      </c>
      <c r="C145" s="39">
        <v>1.744</v>
      </c>
      <c r="D145" s="39">
        <v>0.57999999999999996</v>
      </c>
      <c r="E145" s="39">
        <v>66.67</v>
      </c>
      <c r="F145" s="39">
        <v>1.3360000000000001</v>
      </c>
      <c r="G145" s="39">
        <v>18.7</v>
      </c>
      <c r="H145" s="39">
        <v>1.2999999999999999E-2</v>
      </c>
      <c r="I145" s="39">
        <v>2.2589999999999999</v>
      </c>
      <c r="J145" s="39">
        <v>1.5649999999999999</v>
      </c>
      <c r="K145" s="39">
        <v>10.24</v>
      </c>
      <c r="L145" s="39">
        <v>0.70299999999999996</v>
      </c>
      <c r="M145" s="39">
        <v>3.0649999999999999</v>
      </c>
      <c r="N145" s="39">
        <v>1.4690000000000001</v>
      </c>
      <c r="O145" s="39">
        <v>0.28899999999999998</v>
      </c>
      <c r="P145" s="39">
        <v>4.4619999999999997</v>
      </c>
      <c r="Q145" s="39">
        <v>3.5819999999999999</v>
      </c>
      <c r="R145" s="39">
        <v>102.9</v>
      </c>
      <c r="S145" s="39">
        <v>4.3849999999999998</v>
      </c>
      <c r="T145" s="39">
        <v>1.198</v>
      </c>
      <c r="U145" s="39">
        <v>28.87</v>
      </c>
      <c r="V145" s="39">
        <v>2.9000000000000001E-2</v>
      </c>
      <c r="W145" s="39">
        <v>0.77</v>
      </c>
      <c r="X145" s="39">
        <v>7.2999999999999995E-2</v>
      </c>
      <c r="Y145" s="39">
        <v>2.867</v>
      </c>
      <c r="Z145" s="39">
        <v>7.8659999999999997</v>
      </c>
      <c r="AA145" s="39">
        <v>1.431</v>
      </c>
      <c r="AB145" s="39">
        <v>5.0970000000000004</v>
      </c>
      <c r="AC145" s="39">
        <v>0.06</v>
      </c>
      <c r="AD145" s="39">
        <v>8.3740000000000006</v>
      </c>
      <c r="AE145" s="39">
        <v>3.5619999999999998</v>
      </c>
      <c r="AF145" s="39">
        <v>70.83</v>
      </c>
      <c r="AG145" s="39">
        <v>6.2880000000000003</v>
      </c>
      <c r="AH145" s="39">
        <v>84.94</v>
      </c>
      <c r="AI145" s="39">
        <v>3.266</v>
      </c>
      <c r="AJ145" s="42"/>
      <c r="AK145" s="9"/>
      <c r="AL145" s="43"/>
    </row>
    <row r="146" spans="1:38" x14ac:dyDescent="0.15">
      <c r="B146" s="46"/>
      <c r="C146" s="46"/>
      <c r="D146" s="46"/>
      <c r="E146" s="46"/>
      <c r="F146" s="46"/>
      <c r="G146" s="46"/>
      <c r="H146" s="46"/>
      <c r="I146" s="46"/>
      <c r="J146" s="46"/>
      <c r="K146" s="46"/>
      <c r="L146" s="46"/>
      <c r="M146" s="46"/>
      <c r="N146" s="46"/>
      <c r="O146" s="46"/>
      <c r="P146" s="46"/>
      <c r="Q146" s="46"/>
      <c r="R146" s="46"/>
      <c r="S146" s="46"/>
      <c r="T146" s="46"/>
      <c r="U146" s="46"/>
      <c r="V146" s="46"/>
      <c r="W146" s="46"/>
      <c r="X146" s="47"/>
      <c r="Y146" s="46"/>
      <c r="Z146" s="46"/>
      <c r="AA146" s="46"/>
      <c r="AB146" s="46"/>
      <c r="AC146" s="46"/>
      <c r="AD146" s="46"/>
      <c r="AE146" s="46"/>
      <c r="AF146" s="46"/>
      <c r="AG146" s="46"/>
      <c r="AH146" s="46"/>
      <c r="AI146" s="46"/>
    </row>
  </sheetData>
  <autoFilter ref="A1:AL14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autoFilter>
  <mergeCells count="18">
    <mergeCell ref="G3:J3"/>
    <mergeCell ref="A6:Y6"/>
    <mergeCell ref="A7:Y7"/>
    <mergeCell ref="A8:Y8"/>
    <mergeCell ref="B75:D75"/>
    <mergeCell ref="E75:G75"/>
    <mergeCell ref="H75:Q75"/>
    <mergeCell ref="R75:AI75"/>
    <mergeCell ref="B80:AI80"/>
    <mergeCell ref="G2:O2"/>
    <mergeCell ref="G4:J4"/>
    <mergeCell ref="A9:Y9"/>
    <mergeCell ref="A1:Y1"/>
    <mergeCell ref="A4:F4"/>
    <mergeCell ref="F5:J5"/>
    <mergeCell ref="A3:F3"/>
    <mergeCell ref="A2:F2"/>
    <mergeCell ref="A5:E5"/>
  </mergeCells>
  <phoneticPr fontId="2" type="noConversion"/>
  <pageMargins left="0.75" right="0.75" top="1" bottom="1" header="0.5" footer="0.5"/>
  <pageSetup paperSize="9" orientation="portrait"/>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C724CCBB7FB24794473D558C897B81" ma:contentTypeVersion="4" ma:contentTypeDescription="Create a new document." ma:contentTypeScope="" ma:versionID="86d9b256e064198c05d6efa412f72bef">
  <xsd:schema xmlns:xsd="http://www.w3.org/2001/XMLSchema" xmlns:xs="http://www.w3.org/2001/XMLSchema" xmlns:p="http://schemas.microsoft.com/office/2006/metadata/properties" xmlns:ns2="14f82cd5-dea2-47e7-b602-401f39b9480a" targetNamespace="http://schemas.microsoft.com/office/2006/metadata/properties" ma:root="true" ma:fieldsID="9d018442e514e3a48a93ea56c159054e" ns2:_="">
    <xsd:import namespace="14f82cd5-dea2-47e7-b602-401f39b9480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f82cd5-dea2-47e7-b602-401f39b948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2CE431-BA6F-4390-A16E-7269D1D972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f82cd5-dea2-47e7-b602-401f39b948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CFF8A7-C84E-46FC-8928-6581FB2D199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Grazing area 1</vt:lpstr>
      <vt:lpstr>Grazing area 2</vt:lpstr>
    </vt:vector>
  </TitlesOfParts>
  <Company>Win2Farsi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Dear User!</dc:creator>
  <cp:lastModifiedBy>LWP</cp:lastModifiedBy>
  <dcterms:created xsi:type="dcterms:W3CDTF">2012-09-26T07:06:32Z</dcterms:created>
  <dcterms:modified xsi:type="dcterms:W3CDTF">2021-02-24T20:39:07Z</dcterms:modified>
</cp:coreProperties>
</file>