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jaymi\Dropbox\My PC (DESKTOP-S9EAMHV)\Downloads\"/>
    </mc:Choice>
  </mc:AlternateContent>
  <xr:revisionPtr revIDLastSave="0" documentId="13_ncr:1_{41154D74-898E-4165-9337-045B70D43192}" xr6:coauthVersionLast="47" xr6:coauthVersionMax="47" xr10:uidLastSave="{00000000-0000-0000-0000-000000000000}"/>
  <bookViews>
    <workbookView showSheetTabs="0" xWindow="-120" yWindow="-120" windowWidth="29040" windowHeight="15840" xr2:uid="{00000000-000D-0000-FFFF-FFFF00000000}"/>
  </bookViews>
  <sheets>
    <sheet name="Dashboard1" sheetId="22" r:id="rId1"/>
    <sheet name="Country Total Sales" sheetId="20" r:id="rId2"/>
    <sheet name="Top 5 Customers" sheetId="21" r:id="rId3"/>
    <sheet name="Total Sales"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c r="I290" i="17"/>
  <c r="N290" i="17" s="1"/>
  <c r="J290" i="17"/>
  <c r="O290" i="17" s="1"/>
  <c r="K290" i="17"/>
  <c r="L290" i="17"/>
  <c r="M290" i="17" s="1"/>
  <c r="I291" i="17"/>
  <c r="N291" i="17" s="1"/>
  <c r="J291" i="17"/>
  <c r="O291" i="17" s="1"/>
  <c r="K291" i="17"/>
  <c r="L291" i="17"/>
  <c r="M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c r="I308" i="17"/>
  <c r="N308" i="17" s="1"/>
  <c r="J308" i="17"/>
  <c r="O308" i="17" s="1"/>
  <c r="K308" i="17"/>
  <c r="L308" i="17"/>
  <c r="M308" i="17" s="1"/>
  <c r="I309" i="17"/>
  <c r="N309" i="17" s="1"/>
  <c r="J309" i="17"/>
  <c r="O309" i="17" s="1"/>
  <c r="K309" i="17"/>
  <c r="L309" i="17"/>
  <c r="M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c r="I314" i="17"/>
  <c r="N314" i="17" s="1"/>
  <c r="J314" i="17"/>
  <c r="O314" i="17" s="1"/>
  <c r="K314" i="17"/>
  <c r="L314" i="17"/>
  <c r="M314" i="17" s="1"/>
  <c r="I315" i="17"/>
  <c r="N315" i="17" s="1"/>
  <c r="J315" i="17"/>
  <c r="O315" i="17" s="1"/>
  <c r="K315" i="17"/>
  <c r="L315" i="17"/>
  <c r="M315" i="17"/>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c r="I332" i="17"/>
  <c r="N332" i="17" s="1"/>
  <c r="J332" i="17"/>
  <c r="O332" i="17" s="1"/>
  <c r="K332" i="17"/>
  <c r="L332" i="17"/>
  <c r="M332" i="17" s="1"/>
  <c r="I333" i="17"/>
  <c r="N333" i="17" s="1"/>
  <c r="J333" i="17"/>
  <c r="O333" i="17" s="1"/>
  <c r="K333" i="17"/>
  <c r="L333" i="17"/>
  <c r="M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c r="I350" i="17"/>
  <c r="N350" i="17" s="1"/>
  <c r="J350" i="17"/>
  <c r="O350" i="17" s="1"/>
  <c r="K350" i="17"/>
  <c r="L350" i="17"/>
  <c r="M350" i="17" s="1"/>
  <c r="I351" i="17"/>
  <c r="N351" i="17" s="1"/>
  <c r="J351" i="17"/>
  <c r="O351" i="17" s="1"/>
  <c r="K351" i="17"/>
  <c r="L351" i="17"/>
  <c r="M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c r="I368" i="17"/>
  <c r="N368" i="17" s="1"/>
  <c r="J368" i="17"/>
  <c r="O368" i="17" s="1"/>
  <c r="K368" i="17"/>
  <c r="L368" i="17"/>
  <c r="M368" i="17" s="1"/>
  <c r="I369" i="17"/>
  <c r="N369" i="17" s="1"/>
  <c r="J369" i="17"/>
  <c r="O369" i="17" s="1"/>
  <c r="K369" i="17"/>
  <c r="L369" i="17"/>
  <c r="M369" i="17"/>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c r="I386" i="17"/>
  <c r="N386" i="17" s="1"/>
  <c r="J386" i="17"/>
  <c r="O386" i="17" s="1"/>
  <c r="K386" i="17"/>
  <c r="L386" i="17"/>
  <c r="M386" i="17" s="1"/>
  <c r="I387" i="17"/>
  <c r="N387" i="17" s="1"/>
  <c r="J387" i="17"/>
  <c r="O387" i="17" s="1"/>
  <c r="K387" i="17"/>
  <c r="L387" i="17"/>
  <c r="M387" i="17"/>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c r="I404" i="17"/>
  <c r="N404" i="17" s="1"/>
  <c r="J404" i="17"/>
  <c r="O404" i="17" s="1"/>
  <c r="K404" i="17"/>
  <c r="L404" i="17"/>
  <c r="M404" i="17" s="1"/>
  <c r="I405" i="17"/>
  <c r="N405" i="17" s="1"/>
  <c r="J405" i="17"/>
  <c r="O405" i="17" s="1"/>
  <c r="K405" i="17"/>
  <c r="L405" i="17"/>
  <c r="M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c r="I422" i="17"/>
  <c r="N422" i="17" s="1"/>
  <c r="J422" i="17"/>
  <c r="O422" i="17" s="1"/>
  <c r="K422" i="17"/>
  <c r="L422" i="17"/>
  <c r="M422" i="17" s="1"/>
  <c r="I423" i="17"/>
  <c r="N423" i="17" s="1"/>
  <c r="J423" i="17"/>
  <c r="O423" i="17" s="1"/>
  <c r="K423" i="17"/>
  <c r="L423" i="17"/>
  <c r="M423" i="17"/>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c r="I440" i="17"/>
  <c r="N440" i="17" s="1"/>
  <c r="J440" i="17"/>
  <c r="O440" i="17" s="1"/>
  <c r="K440" i="17"/>
  <c r="L440" i="17"/>
  <c r="M440" i="17" s="1"/>
  <c r="I441" i="17"/>
  <c r="N441" i="17" s="1"/>
  <c r="J441" i="17"/>
  <c r="O441" i="17" s="1"/>
  <c r="K441" i="17"/>
  <c r="L441" i="17"/>
  <c r="M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c r="I458" i="17"/>
  <c r="N458" i="17" s="1"/>
  <c r="J458" i="17"/>
  <c r="O458" i="17" s="1"/>
  <c r="K458" i="17"/>
  <c r="L458" i="17"/>
  <c r="M458" i="17" s="1"/>
  <c r="I459" i="17"/>
  <c r="N459" i="17" s="1"/>
  <c r="J459" i="17"/>
  <c r="O459" i="17" s="1"/>
  <c r="K459" i="17"/>
  <c r="L459" i="17"/>
  <c r="M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c r="I476" i="17"/>
  <c r="N476" i="17" s="1"/>
  <c r="J476" i="17"/>
  <c r="O476" i="17" s="1"/>
  <c r="K476" i="17"/>
  <c r="L476" i="17"/>
  <c r="M476" i="17" s="1"/>
  <c r="I477" i="17"/>
  <c r="N477" i="17" s="1"/>
  <c r="J477" i="17"/>
  <c r="O477" i="17" s="1"/>
  <c r="K477" i="17"/>
  <c r="L477" i="17"/>
  <c r="M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c r="I482" i="17"/>
  <c r="N482" i="17" s="1"/>
  <c r="J482" i="17"/>
  <c r="O482" i="17" s="1"/>
  <c r="K482" i="17"/>
  <c r="L482" i="17"/>
  <c r="M482" i="17" s="1"/>
  <c r="I483" i="17"/>
  <c r="N483" i="17" s="1"/>
  <c r="J483" i="17"/>
  <c r="O483" i="17" s="1"/>
  <c r="K483" i="17"/>
  <c r="L483" i="17"/>
  <c r="M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c r="I524" i="17"/>
  <c r="N524" i="17" s="1"/>
  <c r="J524" i="17"/>
  <c r="O524" i="17" s="1"/>
  <c r="K524" i="17"/>
  <c r="L524" i="17"/>
  <c r="M524" i="17" s="1"/>
  <c r="I525" i="17"/>
  <c r="N525" i="17" s="1"/>
  <c r="J525" i="17"/>
  <c r="O525" i="17" s="1"/>
  <c r="K525" i="17"/>
  <c r="L525" i="17"/>
  <c r="M525" i="17" s="1"/>
  <c r="I526" i="17"/>
  <c r="N526" i="17" s="1"/>
  <c r="J526" i="17"/>
  <c r="O526" i="17" s="1"/>
  <c r="K526" i="17"/>
  <c r="L526" i="17"/>
  <c r="M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c r="I584" i="17"/>
  <c r="N584" i="17" s="1"/>
  <c r="J584" i="17"/>
  <c r="O584" i="17" s="1"/>
  <c r="K584" i="17"/>
  <c r="L584" i="17"/>
  <c r="M584" i="17" s="1"/>
  <c r="I585" i="17"/>
  <c r="N585" i="17" s="1"/>
  <c r="J585" i="17"/>
  <c r="O585" i="17" s="1"/>
  <c r="K585" i="17"/>
  <c r="L585" i="17"/>
  <c r="M585" i="17" s="1"/>
  <c r="I586" i="17"/>
  <c r="N586" i="17" s="1"/>
  <c r="J586" i="17"/>
  <c r="O586" i="17" s="1"/>
  <c r="K586" i="17"/>
  <c r="L586" i="17"/>
  <c r="M586" i="17"/>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c r="I620" i="17"/>
  <c r="N620" i="17" s="1"/>
  <c r="J620" i="17"/>
  <c r="O620" i="17" s="1"/>
  <c r="K620" i="17"/>
  <c r="L620" i="17"/>
  <c r="M620" i="17" s="1"/>
  <c r="I621" i="17"/>
  <c r="N621" i="17" s="1"/>
  <c r="J621" i="17"/>
  <c r="O621" i="17" s="1"/>
  <c r="K621" i="17"/>
  <c r="L621" i="17"/>
  <c r="M621" i="17" s="1"/>
  <c r="I622" i="17"/>
  <c r="N622" i="17" s="1"/>
  <c r="J622" i="17"/>
  <c r="O622" i="17" s="1"/>
  <c r="K622" i="17"/>
  <c r="L622" i="17"/>
  <c r="M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c r="I650" i="17"/>
  <c r="N650" i="17" s="1"/>
  <c r="J650" i="17"/>
  <c r="O650" i="17" s="1"/>
  <c r="K650" i="17"/>
  <c r="L650" i="17"/>
  <c r="M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c r="I662" i="17"/>
  <c r="N662" i="17" s="1"/>
  <c r="J662" i="17"/>
  <c r="O662" i="17" s="1"/>
  <c r="K662" i="17"/>
  <c r="L662" i="17"/>
  <c r="M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c r="I668" i="17"/>
  <c r="N668" i="17" s="1"/>
  <c r="J668" i="17"/>
  <c r="O668" i="17" s="1"/>
  <c r="K668" i="17"/>
  <c r="L668" i="17"/>
  <c r="M668" i="17" s="1"/>
  <c r="I669" i="17"/>
  <c r="N669" i="17" s="1"/>
  <c r="J669" i="17"/>
  <c r="O669" i="17" s="1"/>
  <c r="K669" i="17"/>
  <c r="L669" i="17"/>
  <c r="M669" i="17" s="1"/>
  <c r="I670" i="17"/>
  <c r="N670" i="17" s="1"/>
  <c r="J670" i="17"/>
  <c r="O670" i="17" s="1"/>
  <c r="K670" i="17"/>
  <c r="L670" i="17"/>
  <c r="M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c r="I680" i="17"/>
  <c r="N680" i="17" s="1"/>
  <c r="J680" i="17"/>
  <c r="O680" i="17" s="1"/>
  <c r="K680" i="17"/>
  <c r="L680" i="17"/>
  <c r="M680" i="17" s="1"/>
  <c r="I681" i="17"/>
  <c r="N681" i="17" s="1"/>
  <c r="J681" i="17"/>
  <c r="O681" i="17" s="1"/>
  <c r="K681" i="17"/>
  <c r="L681" i="17"/>
  <c r="M681" i="17" s="1"/>
  <c r="I682" i="17"/>
  <c r="N682" i="17" s="1"/>
  <c r="J682" i="17"/>
  <c r="O682" i="17" s="1"/>
  <c r="K682" i="17"/>
  <c r="L682" i="17"/>
  <c r="M682" i="17"/>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c r="I704" i="17"/>
  <c r="N704" i="17" s="1"/>
  <c r="J704" i="17"/>
  <c r="O704" i="17" s="1"/>
  <c r="K704" i="17"/>
  <c r="L704" i="17"/>
  <c r="M704" i="17" s="1"/>
  <c r="I705" i="17"/>
  <c r="N705" i="17" s="1"/>
  <c r="J705" i="17"/>
  <c r="O705" i="17" s="1"/>
  <c r="K705" i="17"/>
  <c r="L705" i="17"/>
  <c r="M705" i="17" s="1"/>
  <c r="I706" i="17"/>
  <c r="N706" i="17" s="1"/>
  <c r="J706" i="17"/>
  <c r="O706" i="17" s="1"/>
  <c r="K706" i="17"/>
  <c r="L706" i="17"/>
  <c r="M706" i="17"/>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c r="I716" i="17"/>
  <c r="N716" i="17" s="1"/>
  <c r="J716" i="17"/>
  <c r="O716" i="17" s="1"/>
  <c r="K716" i="17"/>
  <c r="L716" i="17"/>
  <c r="M716" i="17" s="1"/>
  <c r="I717" i="17"/>
  <c r="N717" i="17" s="1"/>
  <c r="J717" i="17"/>
  <c r="O717" i="17" s="1"/>
  <c r="K717" i="17"/>
  <c r="L717" i="17"/>
  <c r="M717" i="17" s="1"/>
  <c r="I718" i="17"/>
  <c r="N718" i="17" s="1"/>
  <c r="J718" i="17"/>
  <c r="O718" i="17" s="1"/>
  <c r="K718" i="17"/>
  <c r="L718" i="17"/>
  <c r="M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c r="I722" i="17"/>
  <c r="N722" i="17" s="1"/>
  <c r="J722" i="17"/>
  <c r="O722" i="17" s="1"/>
  <c r="K722" i="17"/>
  <c r="L722" i="17"/>
  <c r="M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c r="I731" i="17"/>
  <c r="N731" i="17" s="1"/>
  <c r="J731" i="17"/>
  <c r="O731" i="17" s="1"/>
  <c r="K731" i="17"/>
  <c r="L731" i="17"/>
  <c r="M731" i="17" s="1"/>
  <c r="I732" i="17"/>
  <c r="N732" i="17" s="1"/>
  <c r="J732" i="17"/>
  <c r="O732" i="17" s="1"/>
  <c r="K732" i="17"/>
  <c r="L732" i="17"/>
  <c r="M732" i="17" s="1"/>
  <c r="I733" i="17"/>
  <c r="N733" i="17" s="1"/>
  <c r="J733" i="17"/>
  <c r="O733" i="17" s="1"/>
  <c r="K733" i="17"/>
  <c r="L733" i="17"/>
  <c r="M733" i="17"/>
  <c r="I734" i="17"/>
  <c r="N734" i="17" s="1"/>
  <c r="J734" i="17"/>
  <c r="O734" i="17" s="1"/>
  <c r="K734" i="17"/>
  <c r="L734" i="17"/>
  <c r="M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c r="I746" i="17"/>
  <c r="N746" i="17" s="1"/>
  <c r="J746" i="17"/>
  <c r="O746" i="17" s="1"/>
  <c r="K746" i="17"/>
  <c r="L746" i="17"/>
  <c r="M746" i="17"/>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c r="I758" i="17"/>
  <c r="N758" i="17" s="1"/>
  <c r="J758" i="17"/>
  <c r="O758" i="17" s="1"/>
  <c r="K758" i="17"/>
  <c r="L758" i="17"/>
  <c r="M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c r="I764" i="17"/>
  <c r="N764" i="17" s="1"/>
  <c r="J764" i="17"/>
  <c r="O764" i="17" s="1"/>
  <c r="K764" i="17"/>
  <c r="L764" i="17"/>
  <c r="M764" i="17" s="1"/>
  <c r="I765" i="17"/>
  <c r="N765" i="17" s="1"/>
  <c r="J765" i="17"/>
  <c r="O765" i="17" s="1"/>
  <c r="K765" i="17"/>
  <c r="L765" i="17"/>
  <c r="M765" i="17" s="1"/>
  <c r="I766" i="17"/>
  <c r="N766" i="17" s="1"/>
  <c r="J766" i="17"/>
  <c r="O766" i="17" s="1"/>
  <c r="K766" i="17"/>
  <c r="L766" i="17"/>
  <c r="M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c r="I770" i="17"/>
  <c r="N770" i="17" s="1"/>
  <c r="J770" i="17"/>
  <c r="O770" i="17" s="1"/>
  <c r="K770" i="17"/>
  <c r="L770" i="17"/>
  <c r="M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c r="I782" i="17"/>
  <c r="N782" i="17" s="1"/>
  <c r="J782" i="17"/>
  <c r="O782" i="17" s="1"/>
  <c r="K782" i="17"/>
  <c r="L782" i="17"/>
  <c r="M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c r="I794" i="17"/>
  <c r="N794" i="17" s="1"/>
  <c r="J794" i="17"/>
  <c r="O794" i="17" s="1"/>
  <c r="K794" i="17"/>
  <c r="L794" i="17"/>
  <c r="M794" i="17"/>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c r="I806" i="17"/>
  <c r="N806" i="17" s="1"/>
  <c r="J806" i="17"/>
  <c r="O806" i="17" s="1"/>
  <c r="K806" i="17"/>
  <c r="L806" i="17"/>
  <c r="M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c r="I818" i="17"/>
  <c r="N818" i="17" s="1"/>
  <c r="J818" i="17"/>
  <c r="O818" i="17" s="1"/>
  <c r="K818" i="17"/>
  <c r="L818" i="17"/>
  <c r="M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c r="I830" i="17"/>
  <c r="N830" i="17" s="1"/>
  <c r="J830" i="17"/>
  <c r="O830" i="17" s="1"/>
  <c r="K830" i="17"/>
  <c r="L830" i="17"/>
  <c r="M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c r="I842" i="17"/>
  <c r="N842" i="17" s="1"/>
  <c r="J842" i="17"/>
  <c r="O842" i="17" s="1"/>
  <c r="K842" i="17"/>
  <c r="L842" i="17"/>
  <c r="M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c r="I854" i="17"/>
  <c r="N854" i="17" s="1"/>
  <c r="J854" i="17"/>
  <c r="O854" i="17" s="1"/>
  <c r="K854" i="17"/>
  <c r="L854" i="17"/>
  <c r="M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c r="I866" i="17"/>
  <c r="N866" i="17" s="1"/>
  <c r="J866" i="17"/>
  <c r="O866" i="17" s="1"/>
  <c r="K866" i="17"/>
  <c r="L866" i="17"/>
  <c r="M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c r="I878" i="17"/>
  <c r="N878" i="17" s="1"/>
  <c r="J878" i="17"/>
  <c r="O878" i="17" s="1"/>
  <c r="K878" i="17"/>
  <c r="L878" i="17"/>
  <c r="M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c r="I890" i="17"/>
  <c r="N890" i="17" s="1"/>
  <c r="J890" i="17"/>
  <c r="O890" i="17" s="1"/>
  <c r="K890" i="17"/>
  <c r="L890" i="17"/>
  <c r="M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c r="I902" i="17"/>
  <c r="N902" i="17" s="1"/>
  <c r="J902" i="17"/>
  <c r="O902" i="17" s="1"/>
  <c r="K902" i="17"/>
  <c r="L902" i="17"/>
  <c r="M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c r="I908" i="17"/>
  <c r="N908" i="17" s="1"/>
  <c r="J908" i="17"/>
  <c r="O908" i="17" s="1"/>
  <c r="K908" i="17"/>
  <c r="L908" i="17"/>
  <c r="M908" i="17" s="1"/>
  <c r="I909" i="17"/>
  <c r="N909" i="17" s="1"/>
  <c r="J909" i="17"/>
  <c r="O909" i="17" s="1"/>
  <c r="K909" i="17"/>
  <c r="L909" i="17"/>
  <c r="M909" i="17" s="1"/>
  <c r="I910" i="17"/>
  <c r="N910" i="17" s="1"/>
  <c r="J910" i="17"/>
  <c r="O910" i="17" s="1"/>
  <c r="K910" i="17"/>
  <c r="L910" i="17"/>
  <c r="M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c r="I914" i="17"/>
  <c r="N914" i="17" s="1"/>
  <c r="J914" i="17"/>
  <c r="O914" i="17" s="1"/>
  <c r="K914" i="17"/>
  <c r="L914" i="17"/>
  <c r="M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c r="I923" i="17"/>
  <c r="N923" i="17" s="1"/>
  <c r="J923" i="17"/>
  <c r="O923" i="17" s="1"/>
  <c r="K923" i="17"/>
  <c r="L923" i="17"/>
  <c r="M923" i="17" s="1"/>
  <c r="I924" i="17"/>
  <c r="N924" i="17" s="1"/>
  <c r="J924" i="17"/>
  <c r="O924" i="17" s="1"/>
  <c r="K924" i="17"/>
  <c r="L924" i="17"/>
  <c r="M924" i="17" s="1"/>
  <c r="I925" i="17"/>
  <c r="N925" i="17" s="1"/>
  <c r="J925" i="17"/>
  <c r="O925" i="17" s="1"/>
  <c r="K925" i="17"/>
  <c r="L925" i="17"/>
  <c r="M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<sst xmlns="http://schemas.openxmlformats.org/spreadsheetml/2006/main" count="11086" uniqueCount="6209">
  <si>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</si>
  <si>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</si>
  <si>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</si>
  <si>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</si>
  <si>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</si>
  <si>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</si>
  <si>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</si>
  <si>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</si>
  <si>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</si>
  <si>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</si>
  <si>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</si>
  <si>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</si>
  <si>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</si>
  <si>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</si>
  <si>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</si>
  <si>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</si>
  <si>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</si>
  <si>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</si>
  <si>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</si>
  <si>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</si>
  <si>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</si>
  <si>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</si>
  <si>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</si>
  <si>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</si>
  <si>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</si>
  <si>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</si>
  <si>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</si>
  <si>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</si>
  <si>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</si>
  <si>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</si>
  <si>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</si>
  <si>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</si>
  <si>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</si>
  <si>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</si>
  <si>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</si>
  <si>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</si>
  <si>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</si>
  <si>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</si>
  <si>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</si>
  <si>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</si>
  <si>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</si>
  <si>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</si>
  <si>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</si>
  <si>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</si>
  <si>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</si>
  <si>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</si>
  <si>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</si>
  <si>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</si>
  <si>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</si>
  <si>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</si>
  <si>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</si>
  <si>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</si>
  <si>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</si>
  <si>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</si>
  <si>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</si>
  <si>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</si>
  <si>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</si>
  <si>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</si>
  <si>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</si>
  <si>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</si>
  <si>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</si>
  <si>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</si>
  <si>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</si>
  <si>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</si>
  <si>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</si>
  <si>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</si>
  <si>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</si>
  <si>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</si>
  <si>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</si>
  <si>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</si>
  <si>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</si>
  <si>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</si>
  <si>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</si>
  <si>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</si>
  <si>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</si>
  <si>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</si>
  <si>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</si>
  <si>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</si>
  <si>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</si>
  <si>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</si>
  <si>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</si>
  <si>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</si>
  <si>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</si>
  <si>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</si>
  <si>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</si>
  <si>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</si>
  <si>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</si>
  <si>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</si>
  <si>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</si>
  <si>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</si>
  <si>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</si>
  <si>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</si>
  <si>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</si>
  <si>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</si>
  <si>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</si>
  <si>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</si>
  <si>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</si>
  <si>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</si>
  <si>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</si>
  <si>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</si>
  <si>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</si>
  <si>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</si>
  <si>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</si>
  <si>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</si>
  <si>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</si>
  <si>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</si>
  <si>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</si>
  <si>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</si>
  <si>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</si>
  <si>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</si>
  <si>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</si>
  <si>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</si>
  <si>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</si>
  <si>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</si>
  <si>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</si>
  <si>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</si>
  <si>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</si>
  <si>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</si>
  <si>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</si>
  <si>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</si>
  <si>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</si>
  <si>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</si>
  <si>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</si>
  <si>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</si>
  <si>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</si>
  <si>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</si>
  <si>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</si>
  <si>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</si>
  <si>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</si>
  <si>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</si>
  <si>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</si>
  <si>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</si>
  <si>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</si>
  <si>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</si>
  <si>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</si>
  <si>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</si>
  <si>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</si>
  <si>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</si>
  <si>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</si>
  <si>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</si>
  <si>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</si>
  <si>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</si>
  <si>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</si>
  <si>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</si>
  <si>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</si>
  <si>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</si>
  <si>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</si>
  <si>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</si>
  <si>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</si>
  <si>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</si>
  <si>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</si>
  <si>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</si>
  <si>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</si>
  <si>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</si>
  <si>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</si>
  <si>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</si>
  <si>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</si>
  <si>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</si>
  <si>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</si>
  <si>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</si>
  <si>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</si>
  <si>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</si>
  <si>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</si>
  <si>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</si>
  <si>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</si>
  <si>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</si>
  <si>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</si>
  <si>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</si>
  <si>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</si>
  <si>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</si>
  <si>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</si>
  <si>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</si>
  <si>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</si>
  <si>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</si>
  <si>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</si>
  <si>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</si>
  <si>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</si>
  <si>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</si>
  <si>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</si>
  <si>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</si>
  <si>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</si>
  <si>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</si>
  <si>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</si>
  <si>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</si>
  <si>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</si>
  <si>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</si>
  <si>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</si>
  <si>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</si>
  <si>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</si>
  <si>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</si>
  <si>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</si>
  <si>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</si>
  <si>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</si>
  <si>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</si>
  <si>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</si>
  <si>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</si>
  <si>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</si>
  <si>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</si>
  <si>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</si>
  <si>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</si>
  <si>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</si>
  <si>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</si>
  <si>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</si>
  <si>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</si>
  <si>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</si>
  <si>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</si>
  <si>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</si>
  <si>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</si>
  <si>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</si>
  <si>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</si>
  <si>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</si>
  <si>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</si>
  <si>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</si>
  <si>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</si>
  <si>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</si>
  <si>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</si>
  <si>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</si>
  <si>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</si>
  <si>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</si>
  <si>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</si>
  <si>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</si>
  <si>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</si>
  <si>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</si>
  <si>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</si>
  <si>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</si>
  <si>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</si>
  <si>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</si>
  <si>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</si>
  <si>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</si>
  <si>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</si>
  <si>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</si>
  <si>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</si>
  <si>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</si>
  <si>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</si>
  <si>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</si>
  <si>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</si>
  <si>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</si>
  <si>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</si>
  <si>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</si>
  <si>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</si>
  <si>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</si>
  <si>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</si>
  <si>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</si>
  <si>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</si>
  <si>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</si>
  <si>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</si>
  <si>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</si>
  <si>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</si>
  <si>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</si>
  <si>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</si>
  <si>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</si>
  <si>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</si>
  <si>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</si>
  <si>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</si>
  <si>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</si>
  <si>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</si>
  <si>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</si>
  <si>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</si>
  <si>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</si>
  <si>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</si>
  <si>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</si>
  <si>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</si>
  <si>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</si>
  <si>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</si>
  <si>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</si>
  <si>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</si>
  <si>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</si>
  <si>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</si>
  <si>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</si>
  <si>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</si>
  <si>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</si>
  <si>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</si>
  <si>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</si>
  <si>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</si>
  <si>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</si>
  <si>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</si>
  <si>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</si>
  <si>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</si>
  <si>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</si>
  <si>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</si>
  <si>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</si>
  <si>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</si>
  <si>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</si>
  <si>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</si>
  <si>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</si>
  <si>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</si>
  <si>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</si>
  <si>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</si>
  <si>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</si>
  <si>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</si>
  <si>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</si>
  <si>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</si>
  <si>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</si>
  <si>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</si>
  <si>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</si>
  <si>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</si>
  <si>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</si>
  <si>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</si>
  <si>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</si>
  <si>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</si>
  <si>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</si>
  <si>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</si>
  <si>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</si>
  <si>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</si>
  <si>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</si>
  <si>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</si>
  <si>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</si>
  <si>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</si>
  <si>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</si>
  <si>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</si>
  <si>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</si>
  <si>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</si>
  <si>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</si>
  <si>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</si>
  <si>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</si>
  <si>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</si>
  <si>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</si>
  <si>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</si>
  <si>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</si>
  <si>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</si>
  <si>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</si>
  <si>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</si>
  <si>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</si>
  <si>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</si>
  <si>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</si>
  <si>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</si>
  <si>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</si>
  <si>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</si>
  <si>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</si>
  <si>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</si>
  <si>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</si>
  <si>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</si>
  <si>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</si>
  <si>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</si>
  <si>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</si>
  <si>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</si>
  <si>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</si>
  <si>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</si>
  <si>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</si>
  <si>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</si>
  <si>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</si>
  <si>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</si>
  <si>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</si>
  <si>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</si>
  <si>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</si>
  <si>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</si>
  <si>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</si>
  <si>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</si>
  <si>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</si>
  <si>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</si>
  <si>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</si>
  <si>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</si>
  <si>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</si>
  <si>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</si>
  <si>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</si>
  <si>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</si>
  <si>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</si>
  <si>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</si>
  <si>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</si>
  <si>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</si>
  <si>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</si>
  <si>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</si>
  <si>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</si>
  <si>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</si>
  <si>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</si>
  <si>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</si>
  <si>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</si>
  <si>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</si>
  <si>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</si>
  <si>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</si>
  <si>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</si>
  <si>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</si>
  <si>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</si>
  <si>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</si>
  <si>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</si>
  <si>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</si>
  <si>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</si>
  <si>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</si>
  <si>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</si>
  <si>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</si>
  <si>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</si>
  <si>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</si>
  <si>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</si>
  <si>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</si>
  <si>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</si>
  <si>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</si>
  <si>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</si>
  <si>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</si>
  <si>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</si>
  <si>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</si>
  <si>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</si>
  <si>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</si>
  <si>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</si>
  <si>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</si>
  <si>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</si>
  <si>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</si>
  <si>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</si>
  <si>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</si>
  <si>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</si>
  <si>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</si>
  <si>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</si>
  <si>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</si>
  <si>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</si>
  <si>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</si>
  <si>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</si>
  <si>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</si>
  <si>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</si>
  <si>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</si>
  <si>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</si>
  <si>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</si>
  <si>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</si>
  <si>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</si>
  <si>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</si>
  <si>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</si>
  <si>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</si>
  <si>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</si>
  <si>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</si>
  <si>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</si>
  <si>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</si>
  <si>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</si>
  <si>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</si>
  <si>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</si>
  <si>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</si>
  <si>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</si>
  <si>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</si>
  <si>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</si>
  <si>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</si>
  <si>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</si>
  <si>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</si>
  <si>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</si>
  <si>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</si>
  <si>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</si>
  <si>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</si>
  <si>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</si>
  <si>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</si>
  <si>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</si>
  <si>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</si>
  <si>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</si>
  <si>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</si>
  <si>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</si>
  <si>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</si>
  <si>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</si>
  <si>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</si>
  <si>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</si>
  <si>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</si>
  <si>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</si>
  <si>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</si>
  <si>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</si>
  <si>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</si>
  <si>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</si>
  <si>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</si>
  <si>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</si>
  <si>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</si>
  <si>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</si>
  <si>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</si>
  <si>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</si>
  <si>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</si>
  <si>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</si>
  <si>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</si>
  <si>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</si>
  <si>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</si>
  <si>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</si>
  <si>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</si>
  <si>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</si>
  <si>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</si>
  <si>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</si>
  <si>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</si>
  <si>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</si>
  <si>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</si>
  <si>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</si>
  <si>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</si>
  <si>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</si>
  <si>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</si>
  <si>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</si>
  <si>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</si>
  <si>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</si>
  <si>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</si>
  <si>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</si>
  <si>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</si>
  <si>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</si>
  <si>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</si>
  <si>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</si>
  <si>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</si>
  <si>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</si>
  <si>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</si>
  <si>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</si>
  <si>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</si>
  <si>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</si>
  <si>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</si>
  <si>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</si>
  <si>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</si>
  <si>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</si>
  <si>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</si>
  <si>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</si>
  <si>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</si>
  <si>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</si>
  <si>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</si>
  <si>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</si>
  <si>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</si>
  <si>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</si>
  <si>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</si>
  <si>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</si>
  <si>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</si>
  <si>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</si>
  <si>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</si>
  <si>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</si>
  <si>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</si>
  <si>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</si>
  <si>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</si>
  <si>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</si>
  <si>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</si>
  <si>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</si>
  <si>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</si>
  <si>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</si>
  <si>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</si>
  <si>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</si>
  <si>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</si>
  <si>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</si>
  <si>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</si>
  <si>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</si>
  <si>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</si>
  <si>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</si>
  <si>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</si>
  <si>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</si>
  <si>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</si>
  <si>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</si>
  <si>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</si>
  <si>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</si>
  <si>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</si>
  <si>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</si>
  <si>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</si>
  <si>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</si>
  <si>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</si>
  <si>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</si>
  <si>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</si>
  <si>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</si>
  <si>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</si>
  <si>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</si>
  <si>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</si>
  <si>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</si>
  <si>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</si>
  <si>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</si>
  <si>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</si>
  <si>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</si>
  <si>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</si>
  <si>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</si>
  <si>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</si>
  <si>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</si>
  <si>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</si>
  <si>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</si>
  <si>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</si>
  <si>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</si>
  <si>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</si>
  <si>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</si>
  <si>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</si>
  <si>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</si>
  <si>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</si>
  <si>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</si>
  <si>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</si>
  <si>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</si>
  <si>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</si>
  <si>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</si>
  <si>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</si>
  <si>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</si>
  <si>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</si>
  <si>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</si>
  <si>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</si>
  <si>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</si>
  <si>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</si>
  <si>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</si>
  <si>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</si>
  <si>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</si>
  <si>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</si>
  <si>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</si>
  <si>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</si>
  <si>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</si>
  <si>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</si>
  <si>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</si>
  <si>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</si>
  <si>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</si>
  <si>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</si>
  <si>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</si>
  <si>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</si>
  <si>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</si>
  <si>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</si>
  <si>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</si>
  <si>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</si>
  <si>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</si>
  <si>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</si>
  <si>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</si>
  <si>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</si>
  <si>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</si>
  <si>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</si>
  <si>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</si>
  <si>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</si>
  <si>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</si>
  <si>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</si>
  <si>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</si>
  <si>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</si>
  <si>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</si>
  <si>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</si>
  <si>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</si>
  <si>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</si>
  <si>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</si>
  <si>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</si>
  <si>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</si>
  <si>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</si>
  <si>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</si>
  <si>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</si>
  <si>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</si>
  <si>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</si>
  <si>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</si>
  <si>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</si>
  <si>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</si>
  <si>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</si>
  <si>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</si>
  <si>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</si>
  <si>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</si>
  <si>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</si>
  <si>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</si>
  <si>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</si>
  <si>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</si>
  <si>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</si>
  <si>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</si>
  <si>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</si>
  <si>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</si>
  <si>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</si>
  <si>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</si>
  <si>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</si>
  <si>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</si>
  <si>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</si>
  <si>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</si>
  <si>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</si>
  <si>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</si>
  <si>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</si>
  <si>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</si>
  <si>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</si>
  <si>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</si>
  <si>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</si>
  <si>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</si>
  <si>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</si>
  <si>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</si>
  <si>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</si>
  <si>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</si>
  <si>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</si>
  <si>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</si>
  <si>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</si>
  <si>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</si>
  <si>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</si>
  <si>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</si>
  <si>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</si>
  <si>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</si>
  <si>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</si>
  <si>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</si>
  <si>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</si>
  <si>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</si>
  <si>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</si>
  <si>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</si>
  <si>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</si>
  <si>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</si>
  <si>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</si>
  <si>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</si>
  <si>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</si>
  <si>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</si>
  <si>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</si>
  <si>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</si>
  <si>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</si>
  <si>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</si>
  <si>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</si>
  <si>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</si>
  <si>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</si>
  <si>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</si>
  <si>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</si>
  <si>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</si>
  <si>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</si>
  <si>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</si>
  <si>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</si>
  <si>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</si>
  <si>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</si>
  <si>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</si>
  <si>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</si>
  <si>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</si>
  <si>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</si>
  <si>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</si>
  <si>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</si>
  <si>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</si>
  <si>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</si>
  <si>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</si>
  <si>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</si>
  <si>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</si>
  <si>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</si>
  <si>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</si>
  <si>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</si>
  <si>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</si>
  <si>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</si>
  <si>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</si>
  <si>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</si>
  <si>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</si>
  <si>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</si>
  <si>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</si>
  <si>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</si>
  <si>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</si>
  <si>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</si>
  <si>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</si>
  <si>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</si>
  <si>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</si>
  <si>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</si>
  <si>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</si>
  <si>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</si>
  <si>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</si>
  <si>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</si>
  <si>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</si>
  <si>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</si>
  <si>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</si>
  <si>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</si>
  <si>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</si>
  <si>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</si>
  <si>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</si>
  <si>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</si>
  <si>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</si>
  <si>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</si>
  <si>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</si>
  <si>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</si>
  <si>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</si>
  <si>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</si>
  <si>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</si>
  <si>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</si>
  <si>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</si>
  <si>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</si>
  <si>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</si>
  <si>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</si>
  <si>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</si>
  <si>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</si>
  <si>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</si>
  <si>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</si>
  <si>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</si>
  <si>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</si>
  <si>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</si>
  <si>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</si>
  <si>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</si>
  <si>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</si>
  <si>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</si>
  <si>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</si>
  <si>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</si>
  <si>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</si>
  <si>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</si>
  <si>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</si>
  <si>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</si>
  <si>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</si>
  <si>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</si>
  <si>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</si>
  <si>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</si>
  <si>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</si>
  <si>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</si>
  <si>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</si>
  <si>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</si>
  <si>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</si>
  <si>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</si>
  <si>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</si>
  <si>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</si>
  <si>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</si>
  <si>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</si>
  <si>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</si>
  <si>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</si>
  <si>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</si>
  <si>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</si>
  <si>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</si>
  <si>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</si>
  <si>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</si>
  <si>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</si>
  <si>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</si>
  <si>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</si>
  <si>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</si>
  <si>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</si>
  <si>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</si>
  <si>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</si>
  <si>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</si>
  <si>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</si>
  <si>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</si>
  <si>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</si>
  <si>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</si>
  <si>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</si>
  <si>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</si>
  <si>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</si>
  <si>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</si>
  <si>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</si>
  <si>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</si>
  <si>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</si>
  <si>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</si>
  <si>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</si>
  <si>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</si>
  <si>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</si>
  <si>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</si>
  <si>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</si>
  <si>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</si>
  <si>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</si>
  <si>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</si>
  <si>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</si>
  <si>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</si>
  <si>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</si>
  <si>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</si>
  <si>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</si>
  <si>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</si>
  <si>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</si>
  <si>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</si>
  <si>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</si>
  <si>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</si>
  <si>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</si>
  <si>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</si>
  <si>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</si>
  <si>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</si>
  <si>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</si>
  <si>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</si>
  <si>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</si>
  <si>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</si>
  <si>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</si>
  <si>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</si>
  <si>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</si>
  <si>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</si>
  <si>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</si>
  <si>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</si>
  <si>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</si>
  <si>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</si>
  <si>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</si>
  <si>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</si>
  <si>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</si>
  <si>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</si>
  <si>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</si>
  <si>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</si>
  <si>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</si>
  <si>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</si>
  <si>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</si>
  <si>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</si>
  <si>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</si>
  <si>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</si>
  <si>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</si>
  <si>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</si>
  <si>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</si>
  <si>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</si>
  <si>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</si>
  <si>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</si>
  <si>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</si>
  <si>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</si>
  <si>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</si>
  <si>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</si>
  <si>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</si>
  <si>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</si>
  <si>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</si>
  <si>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</si>
  <si>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</si>
  <si>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</si>
  <si>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</si>
  <si>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</si>
  <si>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</si>
  <si>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</si>
  <si>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</si>
  <si>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</si>
  <si>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</si>
  <si>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</si>
  <si>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</si>
  <si>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</si>
  <si>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</si>
  <si>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</si>
  <si>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</si>
  <si>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</si>
  <si>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</si>
  <si>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</si>
  <si>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</si>
  <si>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</si>
  <si>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</si>
  <si>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</si>
  <si>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</si>
  <si>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</si>
  <si>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</si>
  <si>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</si>
  <si>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</si>
  <si>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</si>
  <si>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</si>
  <si>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</si>
  <si>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</si>
  <si>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</si>
  <si>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</si>
  <si>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</si>
  <si>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</si>
  <si>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</si>
  <si>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</si>
  <si>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</si>
  <si>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</si>
  <si>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</si>
  <si>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</si>
  <si>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</si>
  <si>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</si>
  <si>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</si>
  <si>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</si>
  <si>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</si>
  <si>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</si>
  <si>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</si>
  <si>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</si>
  <si>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</si>
  <si>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</si>
  <si>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</si>
  <si>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</si>
  <si>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</si>
  <si>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</si>
  <si>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</si>
  <si>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</si>
  <si>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</si>
  <si>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</si>
  <si>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</si>
  <si>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</si>
  <si>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</si>
  <si>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</si>
  <si>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</si>
  <si>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</si>
  <si>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</si>
  <si>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</si>
  <si>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</si>
  <si>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</si>
  <si>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</si>
  <si>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</si>
  <si>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</si>
  <si>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</si>
  <si>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</si>
  <si>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</si>
  <si>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</si>
  <si>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</si>
  <si>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</si>
  <si>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</si>
  <si>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</si>
  <si>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</si>
  <si>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</si>
  <si>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</si>
  <si>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</si>
  <si>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</si>
  <si>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</si>
  <si>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</si>
  <si>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</si>
  <si>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</si>
  <si>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</si>
  <si>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</si>
  <si>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</si>
  <si>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</si>
  <si>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</si>
  <si>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</si>
  <si>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</si>
  <si>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</si>
  <si>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</si>
  <si>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</si>
  <si>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</si>
  <si>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</si>
  <si>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</si>
  <si>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</si>
  <si>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</si>
  <si>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</si>
  <si>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</si>
  <si>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</si>
  <si>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</si>
  <si>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</si>
  <si>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</si>
  <si>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</si>
  <si>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</si>
  <si>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</si>
  <si>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</si>
  <si>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</si>
  <si>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</si>
  <si>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</si>
  <si>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</si>
  <si>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</si>
  <si>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</si>
  <si>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</si>
  <si>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</si>
  <si>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</si>
  <si>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</si>
  <si>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</si>
  <si>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</si>
  <si>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</si>
  <si>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</si>
  <si>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</si>
  <si>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</si>
  <si>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</si>
  <si>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</si>
  <si>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</si>
  <si>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</si>
  <si>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</si>
  <si>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</si>
  <si>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</si>
  <si>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</si>
  <si>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</si>
  <si>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</si>
  <si>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</si>
  <si>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</si>
  <si>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</si>
  <si>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</si>
  <si>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</si>
  <si>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</si>
  <si>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</si>
  <si>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</si>
  <si>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</si>
  <si>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</si>
  <si>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</si>
  <si>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</si>
  <si>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</si>
  <si>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</si>
  <si>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</si>
  <si>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</si>
  <si>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</si>
  <si>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</si>
  <si>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</si>
  <si>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</si>
  <si>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</si>
  <si>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</si>
  <si>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</si>
  <si>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</si>
  <si>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</si>
  <si>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</si>
  <si>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</si>
  <si>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</si>
  <si>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</si>
  <si>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</si>
  <si>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</si>
  <si>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</si>
  <si>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</si>
  <si>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</si>
  <si>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</si>
  <si>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</si>
  <si>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</si>
  <si>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</si>
  <si>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</si>
  <si>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</si>
  <si>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</si>
  <si>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</si>
  <si>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</si>
  <si>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</si>
  <si>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</si>
  <si>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</si>
  <si>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</si>
  <si>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</si>
  <si>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</si>
  <si>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</si>
  <si>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</si>
  <si>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</si>
  <si>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</si>
  <si>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</si>
  <si>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</si>
  <si>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</si>
  <si>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</si>
  <si>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</si>
  <si>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</si>
  <si>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</si>
  <si>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</si>
  <si>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</si>
  <si>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</si>
  <si>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</si>
  <si>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</si>
  <si>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</si>
  <si>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</si>
  <si>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</si>
  <si>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</si>
  <si>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</si>
  <si>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</si>
  <si>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</si>
  <si>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</si>
  <si>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</si>
  <si>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</si>
  <si>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</si>
  <si>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</si>
  <si>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</si>
  <si>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</si>
  <si>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</si>
  <si>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</si>
  <si>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</si>
  <si>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</si>
  <si>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</si>
  <si>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</si>
  <si>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</si>
  <si>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</si>
  <si>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</si>
  <si>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</si>
  <si>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</si>
  <si>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</si>
  <si>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</si>
  <si>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</si>
  <si>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</si>
  <si>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</si>
  <si>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</si>
  <si>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</si>
  <si>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</si>
  <si>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</si>
  <si>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</si>
  <si>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</si>
  <si>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</si>
  <si>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</si>
  <si>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</si>
  <si>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</si>
  <si>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</si>
  <si>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</si>
  <si>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</si>
  <si>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</si>
  <si>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</si>
  <si>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</si>
  <si>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</si>
  <si>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</si>
  <si>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</si>
  <si>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</si>
  <si>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</si>
  <si>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</si>
  <si>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</si>
  <si>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</si>
  <si>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</si>
  <si>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</si>
  <si>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</si>
  <si>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</si>
  <si>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</si>
  <si>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</si>
  <si>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</si>
  <si>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</si>
  <si>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</si>
  <si>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</si>
  <si>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</si>
  <si>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</si>
  <si>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</si>
  <si>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</si>
  <si>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</si>
  <si>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</si>
  <si>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</si>
  <si>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</si>
  <si>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</si>
  <si>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</si>
  <si>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</si>
  <si>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</si>
  <si>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</si>
  <si>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</si>
  <si>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</si>
  <si>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</si>
  <si>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</si>
  <si>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</si>
  <si>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</si>
  <si>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</si>
  <si>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</si>
  <si>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</si>
  <si>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</si>
  <si>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</si>
  <si>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</si>
  <si>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</si>
  <si>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</si>
  <si>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</si>
  <si>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</si>
  <si>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</si>
  <si>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</si>
  <si>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</si>
  <si>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</si>
  <si>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</si>
  <si>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</si>
  <si>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</si>
  <si>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</si>
  <si>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</si>
  <si>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</si>
  <si>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</si>
  <si>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</si>
  <si>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</si>
  <si>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</si>
  <si>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</si>
  <si>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</si>
  <si>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</si>
  <si>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</si>
  <si>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</si>
  <si>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</si>
  <si>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</si>
  <si>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</si>
  <si>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</si>
  <si>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</si>
  <si>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</si>
  <si>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</si>
  <si>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</si>
  <si>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</si>
  <si>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</si>
  <si>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</si>
  <si>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</si>
  <si>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</si>
  <si>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</si>
  <si>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</si>
  <si>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</si>
  <si>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</si>
  <si>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</si>
  <si>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</si>
  <si>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</si>
  <si>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</si>
  <si>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</si>
  <si>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</si>
  <si>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</si>
  <si>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</si>
  <si>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</si>
  <si>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</si>
  <si>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</si>
  <si>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</si>
  <si>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</si>
  <si>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</si>
  <si>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</si>
  <si>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</si>
  <si>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</si>
  <si>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</si>
  <si>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</si>
  <si>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</si>
  <si>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</si>
  <si>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</si>
  <si>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</si>
  <si>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</si>
  <si>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</si>
  <si>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</si>
  <si>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</si>
  <si>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</si>
  <si>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</si>
  <si>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</si>
  <si>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</si>
  <si>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</si>
  <si>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</si>
  <si>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</si>
  <si>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</si>
  <si>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</si>
  <si>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</si>
  <si>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</si>
  <si>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</si>
  <si>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</si>
  <si>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</si>
  <si>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</si>
  <si>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</si>
  <si>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</si>
  <si>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</si>
  <si>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</si>
  <si>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</si>
  <si>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</si>
  <si>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</si>
  <si>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</si>
  <si>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</si>
  <si>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</si>
  <si>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</si>
  <si>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</si>
  <si>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</si>
  <si>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</si>
  <si>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</si>
  <si>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</si>
  <si>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</si>
  <si>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</si>
  <si>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</si>
  <si>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</si>
  <si>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</si>
  <si>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</si>
  <si>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</si>
  <si>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</si>
  <si>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</si>
  <si>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</si>
  <si>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</si>
  <si>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</si>
  <si>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</si>
  <si>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</si>
  <si>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</si>
  <si>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</si>
  <si>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</si>
  <si>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</si>
  <si>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</si>
  <si>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</si>
  <si>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</si>
  <si>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</si>
  <si>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</si>
  <si>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</si>
  <si>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</si>
  <si>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</si>
  <si>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</si>
  <si>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</si>
  <si>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</si>
  <si>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</si>
  <si>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</si>
  <si>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</si>
  <si>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</si>
  <si>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</si>
  <si>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</si>
  <si>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</si>
  <si>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</si>
  <si>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</si>
  <si>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</si>
  <si>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</si>
  <si>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</si>
  <si>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</si>
  <si>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</si>
  <si>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</si>
  <si>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</si>
  <si>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</si>
  <si>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</si>
  <si>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</si>
  <si>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</si>
  <si>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</si>
  <si>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</si>
  <si>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</si>
  <si>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</si>
  <si>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</si>
  <si>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</si>
  <si>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</si>
  <si>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</si>
  <si>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</si>
  <si>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</si>
  <si>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</si>
  <si>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</si>
  <si>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</si>
  <si>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</si>
  <si>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</si>
  <si>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</si>
  <si>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</si>
  <si>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</si>
  <si>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</si>
  <si>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</si>
  <si>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</si>
  <si>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</si>
  <si>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</si>
  <si>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</si>
  <si>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</si>
  <si>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</si>
  <si>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</si>
  <si>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</si>
  <si>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</si>
  <si>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</si>
  <si>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</si>
  <si>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</si>
  <si>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</si>
  <si>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</si>
  <si>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</si>
  <si>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</si>
  <si>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</si>
  <si>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</si>
  <si>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</si>
  <si>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</si>
  <si>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</si>
  <si>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</si>
  <si>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</si>
  <si>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</si>
  <si>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</si>
  <si>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</si>
  <si>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</si>
  <si>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</si>
  <si>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</si>
  <si>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</si>
  <si>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</si>
  <si>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</si>
  <si>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</si>
  <si>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</si>
  <si>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</si>
  <si>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</si>
  <si>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</si>
  <si>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</si>
  <si>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</si>
  <si>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</si>
  <si>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</si>
  <si>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</si>
  <si>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</si>
  <si>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</si>
  <si>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</si>
  <si>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</si>
  <si>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</si>
  <si>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</si>
  <si>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</si>
  <si>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</si>
  <si>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</si>
  <si>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</si>
  <si>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</si>
  <si>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</si>
  <si>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</si>
  <si>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</si>
  <si>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</si>
  <si>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</si>
  <si>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</si>
  <si>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</si>
  <si>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</si>
  <si>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</si>
  <si>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</si>
  <si>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</si>
  <si>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</si>
  <si>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</si>
  <si>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</si>
  <si>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</si>
  <si>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</si>
  <si>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</si>
  <si>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</si>
  <si>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</si>
  <si>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</si>
  <si>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</si>
  <si>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</si>
  <si>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</si>
  <si>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</si>
  <si>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</si>
  <si>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</si>
  <si>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</si>
  <si>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</si>
  <si>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</si>
  <si>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</si>
  <si>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</si>
  <si>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</si>
  <si>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</si>
  <si>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</si>
  <si>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</si>
  <si>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</si>
  <si>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</si>
  <si>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</si>
  <si>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</si>
  <si>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</si>
  <si>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</si>
  <si>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</si>
  <si>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</si>
  <si>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</si>
  <si>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</si>
  <si>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</si>
  <si>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</si>
  <si>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</si>
  <si>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</si>
  <si>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</si>
  <si>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</si>
  <si>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</si>
  <si>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</si>
  <si>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</si>
  <si>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</si>
  <si>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</si>
  <si>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</si>
  <si>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</si>
  <si>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</si>
  <si>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</si>
  <si>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</si>
  <si>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</si>
  <si>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</si>
  <si>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</si>
  <si>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</si>
  <si>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</si>
  <si>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</si>
  <si>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</si>
  <si>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</si>
  <si>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</si>
  <si>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</si>
  <si>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</si>
  <si>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</si>
  <si>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</si>
  <si>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</si>
  <si>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</si>
  <si>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</si>
  <si>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</si>
  <si>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</si>
  <si>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</si>
  <si>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</si>
  <si>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</si>
  <si>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</si>
  <si>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</si>
  <si>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</si>
  <si>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</si>
  <si>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</si>
  <si>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</si>
  <si>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</si>
  <si>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</si>
  <si>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</si>
  <si>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</si>
  <si>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</si>
  <si>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</si>
  <si>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</si>
  <si>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</si>
  <si>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</si>
  <si>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</si>
  <si>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</si>
  <si>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</si>
  <si>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</si>
  <si>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</si>
  <si>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</si>
  <si>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</si>
  <si>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</si>
  <si>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</si>
  <si>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</si>
  <si>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</si>
  <si>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</si>
  <si>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</si>
  <si>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</si>
  <si>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</si>
  <si>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</si>
  <si>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</si>
  <si>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</si>
  <si>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</si>
  <si>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</si>
  <si>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</si>
  <si>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</si>
  <si>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</si>
  <si>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</si>
  <si>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</si>
  <si>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</si>
  <si>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</si>
  <si>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</si>
  <si>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</si>
  <si>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</si>
  <si>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</si>
  <si>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</si>
  <si>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</si>
  <si>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</si>
  <si>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</si>
  <si>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</si>
  <si>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</si>
  <si>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</si>
  <si>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</si>
  <si>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</si>
  <si>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</si>
  <si>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</si>
  <si>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</si>
  <si>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</si>
  <si>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</si>
  <si>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</si>
  <si>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</si>
  <si>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</si>
  <si>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</si>
  <si>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</si>
  <si>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</si>
  <si>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</si>
  <si>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</si>
  <si>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</si>
  <si>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</si>
  <si>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</si>
  <si>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</si>
  <si>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</si>
  <si>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</si>
  <si>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</si>
  <si>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</si>
  <si>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</si>
  <si>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</si>
  <si>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</si>
  <si>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</si>
  <si>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</si>
  <si>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</si>
  <si>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</si>
  <si>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</si>
  <si>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</si>
  <si>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</si>
  <si>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</si>
  <si>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</si>
  <si>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</si>
  <si>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</si>
  <si>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</si>
  <si>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</si>
  <si>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</si>
  <si>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</si>
  <si>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</si>
  <si>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</si>
  <si>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</si>
  <si>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</si>
  <si>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</si>
  <si>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</si>
  <si>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</si>
  <si>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</si>
  <si>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</si>
  <si>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</si>
  <si>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</si>
  <si>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</si>
  <si>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</si>
  <si>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</si>
  <si>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</si>
  <si>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</si>
  <si>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</si>
  <si>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</si>
  <si>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</si>
  <si>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</si>
  <si>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</si>
  <si>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</si>
  <si>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</si>
  <si>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</si>
  <si>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</si>
  <si>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</si>
  <si>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</si>
  <si>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</si>
  <si>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</si>
  <si>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</si>
  <si>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</si>
  <si>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</si>
  <si>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</si>
  <si>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</si>
  <si>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</si>
  <si>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</si>
  <si>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</si>
  <si>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</si>
  <si>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</si>
  <si>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</si>
  <si>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</si>
  <si>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</si>
  <si>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</si>
  <si>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</si>
  <si>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</si>
  <si>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</si>
  <si>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</si>
  <si>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</si>
  <si>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</si>
  <si>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</si>
  <si>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</si>
  <si>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</si>
  <si>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</si>
  <si>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</si>
  <si>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</si>
  <si>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</si>
  <si>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</si>
  <si>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</si>
  <si>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</si>
  <si>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</si>
  <si>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</si>
  <si>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</si>
  <si>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</si>
  <si>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</si>
  <si>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</si>
  <si>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</si>
  <si>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</si>
  <si>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</si>
  <si>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</si>
  <si>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</si>
  <si>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</si>
  <si>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</si>
  <si>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</si>
  <si>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</si>
  <si>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</si>
  <si>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</si>
  <si>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</si>
  <si>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</si>
  <si>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</si>
  <si>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</si>
  <si>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</si>
  <si>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</si>
  <si>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</si>
  <si>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</si>
  <si>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</si>
  <si>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</si>
  <si>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</si>
  <si>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</si>
  <si>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</si>
  <si>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</si>
  <si>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</si>
  <si>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</si>
  <si>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</si>
  <si>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</si>
  <si>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</si>
  <si>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</si>
  <si>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</si>
  <si>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</si>
  <si>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</si>
  <si>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</si>
  <si>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</si>
  <si>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</si>
  <si>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</si>
  <si>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</si>
  <si>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</si>
  <si>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</si>
  <si>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</si>
  <si>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</si>
  <si>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</si>
  <si>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</si>
  <si>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</si>
  <si>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</si>
  <si>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</si>
  <si>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</si>
  <si>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</si>
  <si>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</si>
  <si>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</si>
  <si>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</si>
  <si>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</si>
  <si>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</si>
  <si>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</si>
  <si>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</si>
  <si>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</si>
  <si>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</si>
  <si>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</si>
  <si>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</si>
  <si>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</si>
  <si>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</si>
  <si>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</si>
  <si>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</si>
  <si>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</si>
  <si>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</si>
  <si>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</si>
  <si>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</si>
  <si>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</si>
  <si>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</si>
  <si>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</si>
  <si>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</si>
  <si>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</si>
  <si>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</si>
  <si>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</si>
  <si>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</si>
  <si>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</si>
  <si>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</si>
  <si>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</si>
  <si>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</si>
  <si>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</si>
  <si>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</si>
  <si>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</si>
  <si>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</si>
  <si>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</si>
  <si>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</si>
  <si>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</si>
  <si>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</si>
  <si>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</si>
  <si>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</si>
  <si>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</si>
  <si>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</si>
  <si>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</si>
  <si>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</si>
  <si>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</si>
  <si>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</si>
  <si>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</si>
  <si>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</si>
  <si>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</si>
  <si>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</si>
  <si>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</si>
  <si>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</si>
  <si>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</si>
  <si>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</si>
  <si>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</si>
  <si>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</si>
  <si>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</si>
  <si>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</si>
  <si>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</si>
  <si>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</si>
  <si>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</si>
  <si>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</si>
  <si>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</si>
  <si>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</si>
  <si>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</si>
  <si>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</si>
  <si>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</si>
  <si>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</si>
  <si>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</si>
  <si>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</si>
  <si>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</si>
  <si>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</si>
  <si>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</si>
  <si>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</si>
  <si>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</si>
  <si>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</si>
  <si>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</si>
  <si>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</si>
  <si>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</si>
  <si>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</si>
  <si>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</si>
  <si>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</si>
  <si>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</si>
  <si>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</si>
  <si>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</si>
  <si>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</si>
  <si>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</si>
  <si>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</si>
  <si>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</si>
  <si>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</si>
  <si>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</si>
  <si>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</si>
  <si>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</si>
  <si>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</si>
  <si>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</si>
  <si>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</si>
  <si>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</si>
  <si>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</si>
  <si>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</si>
  <si>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</si>
  <si>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</si>
  <si>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</si>
  <si>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</si>
  <si>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</si>
  <si>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</si>
  <si>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</si>
  <si>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</si>
  <si>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</si>
  <si>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</si>
  <si>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</si>
  <si>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</si>
  <si>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</si>
  <si>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</si>
  <si>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</si>
  <si>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</si>
  <si>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</si>
  <si>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</si>
  <si>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</si>
  <si>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</si>
  <si>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</si>
  <si>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</si>
  <si>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</si>
  <si>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</si>
  <si>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</si>
  <si>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</si>
  <si>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</si>
  <si>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</si>
  <si>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</si>
  <si>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</si>
  <si>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</si>
  <si>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</si>
  <si>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</si>
  <si>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</si>
  <si>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</si>
  <si>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</si>
  <si>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</si>
  <si>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</si>
  <si>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</si>
  <si>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</si>
  <si>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</si>
  <si>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</si>
  <si>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</si>
  <si>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</si>
  <si>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</si>
  <si>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</si>
  <si>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</si>
  <si>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</si>
  <si>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</si>
  <si>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</si>
  <si>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</si>
  <si>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</si>
  <si>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</si>
  <si>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</si>
  <si>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</si>
  <si>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</si>
  <si>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</si>
  <si>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</si>
  <si>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</si>
  <si>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</si>
  <si>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</si>
  <si>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</si>
  <si>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</si>
  <si>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</si>
  <si>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</si>
  <si>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</si>
  <si>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</si>
  <si>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</si>
  <si>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</si>
  <si>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</si>
  <si>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</si>
  <si>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</si>
  <si>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</si>
  <si>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</si>
  <si>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</si>
  <si>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</si>
  <si>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</si>
  <si>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</si>
  <si>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</si>
  <si>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</si>
  <si>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</si>
  <si>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</si>
  <si>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</si>
  <si>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</si>
  <si>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</si>
  <si>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</si>
  <si>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</si>
  <si>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</si>
  <si>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</si>
  <si>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</si>
  <si>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</si>
  <si>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</si>
  <si>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</si>
  <si>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</si>
  <si>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</si>
  <si>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</si>
  <si>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</si>
  <si>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</si>
  <si>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</si>
  <si>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</si>
  <si>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</si>
  <si>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</si>
  <si>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</si>
  <si>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</si>
  <si>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</si>
  <si>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</si>
  <si>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</si>
  <si>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</si>
  <si>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</si>
  <si>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</si>
  <si>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</si>
  <si>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</si>
  <si>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</si>
  <si>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</si>
  <si>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</si>
  <si>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</si>
  <si>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</si>
  <si>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</si>
  <si>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</si>
  <si>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</si>
  <si>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</si>
  <si>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</si>
  <si>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</si>
  <si>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</si>
  <si>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</si>
  <si>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</si>
  <si>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</si>
  <si>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</si>
  <si>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</si>
  <si>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</si>
  <si>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</si>
  <si>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</si>
  <si>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</si>
  <si>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</si>
  <si>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</si>
  <si>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</si>
  <si>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</si>
  <si>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</si>
  <si>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</si>
  <si>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</si>
  <si>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</si>
  <si>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</si>
  <si>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</si>
  <si>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</si>
  <si>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</si>
  <si>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</si>
  <si>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</si>
  <si>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</si>
  <si>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</si>
  <si>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</si>
  <si>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</si>
  <si>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</si>
  <si>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</si>
  <si>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</si>
  <si>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</si>
  <si>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</si>
  <si>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</si>
  <si>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</si>
  <si>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</si>
  <si>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</si>
  <si>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</si>
  <si>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</si>
  <si>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</si>
  <si>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</si>
  <si>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</si>
  <si>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</si>
  <si>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</si>
  <si>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</si>
  <si>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</si>
  <si>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</si>
  <si>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</si>
  <si>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</si>
  <si>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</si>
  <si>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</si>
  <si>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</si>
  <si>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</si>
  <si>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</si>
  <si>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</si>
  <si>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</si>
  <si>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</si>
  <si>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</si>
  <si>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</si>
  <si>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</si>
  <si>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</si>
  <si>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</si>
  <si>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</si>
  <si>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</si>
  <si>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</si>
  <si>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</si>
  <si>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</si>
  <si>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</si>
  <si>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</si>
  <si>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</si>
  <si>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</si>
  <si>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</si>
  <si>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</si>
  <si>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</si>
  <si>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</si>
  <si>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</si>
  <si>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</si>
  <si>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</si>
  <si>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</si>
  <si>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</si>
  <si>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</si>
  <si>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</si>
  <si>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</si>
  <si>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</si>
  <si>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</si>
  <si>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</si>
  <si>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</si>
  <si>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</si>
  <si>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</si>
  <si>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</si>
  <si>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</si>
  <si>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</si>
  <si>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</si>
  <si>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</si>
  <si>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</si>
  <si>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</si>
  <si>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</si>
  <si>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</si>
  <si>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</si>
  <si>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</si>
  <si>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</si>
  <si>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</si>
  <si>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</si>
  <si>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</si>
  <si>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</si>
  <si>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</si>
  <si>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</si>
  <si>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</si>
  <si>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</si>
  <si>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</si>
  <si>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</si>
  <si>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</si>
  <si>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</si>
  <si>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</si>
  <si>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</si>
  <si>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</si>
  <si>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</si>
  <si>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</si>
  <si>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</si>
  <si>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</si>
  <si>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</si>
  <si>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</si>
  <si>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</si>
  <si>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</si>
  <si>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</si>
  <si>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</si>
  <si>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</si>
  <si>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</si>
  <si>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</si>
  <si>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</si>
  <si>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</si>
  <si>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</si>
  <si>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</si>
  <si>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</si>
  <si>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</si>
  <si>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</si>
  <si>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</si>
  <si>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</si>
  <si>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</si>
  <si>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</si>
  <si>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</si>
  <si>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</si>
  <si>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</si>
  <si>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</si>
  <si>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</si>
  <si>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</si>
  <si>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</si>
  <si>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</si>
  <si>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</si>
  <si>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</si>
  <si>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</si>
  <si>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</si>
  <si>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</si>
  <si>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</si>
  <si>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</si>
  <si>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</si>
  <si>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</si>
  <si>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</si>
  <si>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</si>
  <si>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</si>
  <si>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</si>
  <si>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</si>
  <si>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</si>
  <si>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</si>
  <si>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</si>
  <si>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</si>
  <si>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</si>
  <si>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</si>
  <si>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</si>
  <si>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</si>
  <si>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</si>
  <si>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</si>
  <si>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</si>
  <si>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</si>
  <si>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</si>
  <si>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</si>
  <si>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</si>
  <si>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</si>
  <si>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</si>
  <si>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</si>
  <si>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</si>
  <si>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</si>
  <si>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</si>
  <si>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</si>
  <si>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</si>
  <si>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</si>
  <si>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</si>
  <si>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</si>
  <si>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</si>
  <si>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</si>
  <si>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</si>
  <si>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</si>
  <si>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</si>
  <si>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</si>
  <si>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</si>
  <si>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</si>
  <si>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</si>
  <si>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</si>
  <si>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</si>
  <si>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</si>
  <si>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</si>
  <si>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</si>
  <si>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</si>
  <si>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</si>
  <si>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</si>
  <si>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</si>
  <si>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</si>
  <si>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</si>
  <si>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</si>
  <si>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</si>
  <si>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</si>
  <si>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</si>
  <si>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</si>
  <si>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</si>
  <si>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</si>
  <si>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</si>
  <si>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</si>
  <si>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</si>
  <si>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</si>
  <si>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</si>
  <si>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</si>
  <si>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</si>
  <si>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</si>
  <si>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</si>
  <si>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</si>
  <si>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</si>
  <si>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</si>
  <si>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</si>
  <si>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</si>
  <si>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</si>
  <si>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</si>
  <si>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</si>
  <si>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</si>
  <si>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</si>
  <si>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</si>
  <si>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</si>
  <si>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</si>
  <si>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</si>
  <si>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</si>
  <si>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</si>
  <si>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</si>
  <si>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</si>
  <si>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</si>
  <si>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</si>
  <si>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</si>
  <si>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</si>
  <si>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</si>
  <si>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</si>
  <si>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</si>
  <si>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</si>
  <si>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</si>
  <si>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</si>
  <si>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</si>
  <si>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</si>
  <si>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</si>
  <si>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</si>
  <si>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</si>
  <si>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</si>
  <si>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</si>
  <si>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</si>
  <si>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</si>
  <si>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</si>
  <si>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</si>
  <si>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</si>
  <si>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</si>
  <si>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</si>
  <si>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</si>
  <si>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</si>
  <si>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</si>
  <si>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</si>
  <si>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</si>
  <si>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</si>
  <si>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</si>
  <si>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</si>
  <si>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</si>
  <si>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</si>
  <si>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</si>
  <si>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</si>
  <si>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</si>
  <si>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</si>
  <si>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</si>
  <si>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</si>
  <si>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</si>
  <si>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</si>
  <si>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</si>
  <si>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</si>
  <si>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</si>
  <si>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</si>
  <si>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</si>
  <si>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</si>
  <si>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</si>
  <si>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</si>
  <si>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</si>
  <si>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</si>
  <si>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</si>
  <si>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</si>
  <si>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</si>
  <si>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</si>
  <si>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</si>
  <si>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</si>
  <si>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</si>
  <si>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</si>
  <si>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</si>
  <si>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</si>
  <si>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</si>
  <si>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</si>
  <si>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</si>
  <si>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</si>
  <si>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</si>
  <si>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</si>
  <si>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</si>
  <si>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</si>
  <si>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</si>
  <si>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</si>
  <si>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</si>
  <si>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</si>
  <si>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</si>
  <si>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</si>
  <si>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</si>
  <si>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</si>
  <si>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</si>
  <si>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</si>
  <si>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</si>
  <si>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</si>
  <si>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</si>
  <si>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</si>
  <si>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</si>
  <si>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</si>
  <si>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</si>
  <si>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</si>
  <si>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</si>
  <si>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</si>
  <si>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</si>
  <si>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</si>
  <si>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</si>
  <si>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</si>
  <si>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</si>
  <si>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</si>
  <si>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</si>
  <si>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</si>
  <si>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</si>
  <si>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</si>
  <si>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</si>
  <si>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</si>
  <si>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</si>
  <si>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</si>
  <si>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</si>
  <si>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</si>
  <si>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</si>
  <si>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</si>
  <si>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</si>
  <si>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</si>
  <si>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</si>
  <si>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</si>
  <si>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</si>
  <si>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</si>
  <si>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</si>
  <si>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</si>
  <si>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</si>
  <si>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</si>
  <si>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</si>
  <si>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</si>
  <si>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</si>
  <si>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</si>
  <si>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</si>
  <si>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</si>
  <si>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</si>
  <si>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</si>
  <si>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</si>
  <si>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</si>
  <si>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</si>
  <si>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</si>
  <si>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</si>
  <si>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</si>
  <si>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</si>
  <si>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</si>
  <si>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</si>
  <si>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</si>
  <si>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</si>
  <si>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</si>
  <si>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</si>
  <si>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</si>
  <si>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</si>
  <si>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</si>
  <si>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</si>
  <si>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</si>
  <si>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</si>
  <si>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</si>
  <si>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</si>
  <si>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</si>
  <si>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</si>
  <si>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</si>
  <si>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</si>
  <si>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</si>
  <si>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</si>
  <si>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</si>
  <si>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</si>
  <si>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</si>
  <si>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</si>
  <si>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</si>
  <si>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</si>
  <si>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</si>
  <si>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</si>
  <si>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</si>
  <si>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</si>
  <si>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</si>
  <si>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</si>
  <si>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</si>
  <si>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</si>
  <si>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</si>
  <si>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</si>
  <si>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</si>
  <si>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</si>
  <si>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</si>
  <si>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</si>
  <si>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</si>
  <si>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</si>
  <si>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</si>
  <si>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</si>
  <si>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</si>
  <si>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</si>
  <si>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</si>
  <si>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</si>
  <si>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</si>
  <si>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</si>
  <si>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</si>
  <si>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</si>
  <si>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</si>
  <si>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</si>
  <si>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</si>
  <si>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</si>
  <si>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</si>
  <si>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</si>
  <si>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</si>
  <si>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</si>
  <si>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</si>
  <si>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</si>
  <si>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</si>
  <si>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</si>
  <si>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</si>
  <si>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</si>
  <si>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</si>
  <si>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</si>
  <si>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</si>
  <si>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</si>
  <si>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</si>
  <si>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</si>
  <si>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</si>
  <si>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</si>
  <si>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</si>
  <si>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</si>
  <si>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</si>
  <si>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</si>
  <si>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</si>
  <si>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</si>
  <si>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</si>
  <si>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</si>
  <si>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</si>
  <si>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</si>
  <si>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</si>
  <si>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</si>
  <si>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</si>
  <si>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</si>
  <si>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</si>
  <si>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</si>
  <si>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</si>
  <si>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</si>
  <si>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</si>
  <si>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</si>
  <si>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</si>
  <si>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</si>
  <si>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</si>
  <si>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</si>
  <si>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</si>
  <si>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</si>
  <si>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</si>
  <si>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</si>
  <si>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</si>
  <si>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</si>
  <si>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</si>
  <si>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</si>
  <si>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</si>
  <si>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</si>
  <si>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</si>
  <si>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</si>
  <si>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</si>
  <si>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</si>
  <si>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</si>
  <si>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</si>
  <si>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</si>
  <si>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</si>
  <si>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</si>
  <si>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</si>
  <si>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</si>
  <si>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</si>
  <si>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</si>
  <si>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</si>
  <si>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</si>
  <si>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</si>
  <si>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</si>
  <si>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</si>
  <si>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</si>
  <si>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</si>
  <si>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</si>
  <si>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</si>
  <si>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</si>
  <si>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</si>
  <si>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</si>
  <si>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</si>
  <si>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</si>
  <si>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</si>
  <si>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</si>
  <si>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</si>
  <si>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</si>
  <si>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</si>
  <si>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</si>
  <si>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</si>
  <si>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</si>
  <si>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</si>
  <si>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</si>
  <si>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</si>
  <si>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</si>
  <si>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</si>
  <si>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</si>
  <si>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</si>
  <si>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</si>
  <si>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</si>
  <si>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</si>
  <si>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</si>
  <si>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</si>
  <si>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</si>
  <si>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</si>
  <si>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</si>
  <si>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</si>
  <si>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</si>
  <si>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</si>
  <si>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</si>
  <si>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</si>
  <si>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</si>
  <si>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</si>
  <si>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</si>
  <si>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</si>
  <si>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</si>
  <si>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</si>
  <si>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</si>
  <si>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</si>
  <si>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</si>
  <si>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</si>
  <si>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</si>
  <si>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</si>
  <si>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</si>
  <si>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</si>
  <si>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</si>
  <si>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</si>
  <si>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</si>
  <si>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</si>
  <si>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</si>
  <si>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</si>
  <si>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</si>
  <si>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</si>
  <si>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</si>
  <si>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</si>
  <si>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</si>
  <si>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</si>
  <si>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</si>
  <si>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</si>
  <si>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</si>
  <si>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</si>
  <si>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</si>
  <si>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</si>
  <si>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</si>
  <si>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</si>
  <si>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</si>
  <si>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</si>
  <si>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</si>
  <si>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</si>
  <si>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</si>
  <si>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</si>
  <si>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</si>
  <si>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</si>
  <si>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</si>
  <si>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</si>
  <si>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</si>
  <si>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</si>
  <si>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</si>
  <si>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</si>
  <si>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</si>
  <si>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</si>
  <si>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</si>
  <si>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</si>
  <si>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</si>
  <si>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</si>
  <si>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</si>
  <si>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</si>
  <si>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</si>
  <si>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</si>
  <si>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</si>
  <si>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</si>
  <si>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</si>
  <si>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</si>
  <si>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</si>
  <si>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</si>
  <si>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</si>
  <si>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</si>
  <si>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</si>
  <si>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</si>
  <si>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</si>
  <si>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</si>
  <si>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</si>
  <si>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</si>
  <si>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</si>
  <si>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</si>
  <si>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</si>
  <si>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</si>
  <si>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</si>
  <si>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</si>
  <si>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</si>
  <si>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</si>
  <si>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</si>
  <si>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</si>
  <si>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</si>
  <si>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</si>
  <si>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</si>
  <si>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</si>
  <si>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</si>
  <si>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</si>
  <si>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</si>
  <si>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</si>
  <si>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</si>
  <si>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</si>
  <si>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</si>
  <si>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</si>
  <si>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</si>
  <si>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</si>
  <si>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</si>
  <si>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</si>
  <si>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</si>
  <si>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</si>
  <si>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</si>
  <si>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</si>
  <si>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</si>
  <si>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</si>
  <si>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</si>
  <si>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</si>
  <si>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</si>
  <si>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</si>
  <si>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</si>
  <si>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</si>
  <si>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</si>
  <si>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</si>
  <si>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</si>
  <si>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</si>
  <si>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</si>
  <si>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</si>
  <si>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</si>
  <si>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</si>
  <si>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</si>
  <si>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</si>
  <si>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</si>
  <si>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</si>
  <si>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</si>
  <si>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</si>
  <si>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</si>
  <si>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</si>
  <si>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</si>
  <si>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</si>
  <si>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</si>
  <si>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</si>
  <si>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</si>
  <si>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</si>
  <si>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</si>
  <si>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</si>
  <si>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</si>
  <si>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</si>
  <si>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</si>
  <si>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</si>
  <si>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</si>
  <si>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</si>
  <si>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</si>
  <si>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</si>
  <si>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</si>
  <si>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</si>
  <si>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</si>
  <si>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</si>
  <si>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</si>
  <si>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</si>
  <si>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</si>
  <si>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</si>
  <si>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</si>
  <si>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</si>
  <si>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</si>
  <si>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</si>
  <si>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</si>
  <si>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</si>
  <si>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</si>
  <si>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</si>
  <si>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</si>
  <si>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</si>
  <si>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</si>
  <si>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</si>
  <si>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</si>
  <si>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</si>
  <si>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</si>
  <si>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</si>
  <si>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</si>
  <si>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</si>
  <si>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</si>
  <si>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</si>
  <si>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</si>
  <si>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</si>
  <si>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</si>
  <si>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</si>
  <si>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</si>
  <si>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</si>
  <si>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</si>
  <si>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</si>
  <si>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</si>
  <si>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</si>
  <si>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</si>
  <si>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</si>
  <si>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</si>
  <si>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</si>
  <si>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</si>
  <si>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</si>
  <si>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</si>
  <si>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</si>
  <si>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</si>
  <si>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</si>
  <si>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</si>
  <si>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</si>
  <si>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</si>
  <si>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</si>
  <si>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</si>
  <si>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</si>
  <si>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</si>
  <si>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</si>
  <si>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</si>
  <si>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</si>
  <si>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</si>
  <si>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</si>
  <si>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</si>
  <si>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</si>
  <si>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</si>
  <si>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</si>
  <si>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</si>
  <si>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</si>
  <si>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</si>
  <si>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</si>
  <si>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</si>
  <si>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</si>
  <si>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</si>
  <si>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</si>
  <si>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</si>
  <si>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</si>
  <si>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</si>
  <si>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</si>
  <si>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</si>
  <si>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</si>
  <si>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</si>
  <si>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</si>
  <si>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</si>
  <si>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</si>
  <si>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</si>
  <si>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</si>
  <si>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</si>
  <si>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</si>
  <si>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</si>
  <si>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</si>
  <si>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</si>
  <si>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</si>
  <si>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</si>
  <si>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</si>
  <si>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</si>
  <si>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</si>
  <si>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</si>
  <si>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</si>
  <si>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</si>
  <si>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</si>
  <si>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</si>
  <si>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</si>
  <si>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</si>
  <si>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</si>
  <si>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</si>
  <si>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</si>
  <si>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</si>
  <si>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</si>
  <si>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</si>
  <si>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</si>
  <si>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</si>
  <si>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</si>
  <si>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</si>
  <si>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</si>
  <si>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</si>
  <si>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</si>
  <si>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</si>
  <si>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</si>
  <si>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</si>
  <si>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</si>
  <si>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</si>
  <si>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</si>
  <si>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</si>
  <si>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</si>
  <si>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</si>
  <si>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</si>
  <si>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</si>
  <si>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</si>
  <si>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</si>
  <si>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</si>
  <si>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</si>
  <si>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</si>
  <si>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</si>
  <si>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</si>
  <si>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</si>
  <si>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</si>
  <si>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</si>
  <si>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</si>
  <si>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</si>
  <si>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</si>
  <si>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</si>
  <si>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</si>
  <si>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</si>
  <si>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</si>
  <si>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</si>
  <si>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</si>
  <si>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</si>
  <si>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</si>
  <si>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</si>
  <si>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</si>
  <si>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</si>
  <si>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</si>
  <si>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</si>
  <si>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</si>
  <si>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</si>
  <si>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</si>
  <si>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</si>
  <si>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</si>
  <si>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</si>
  <si>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</si>
  <si>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</si>
  <si>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</si>
  <si>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</si>
  <si>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</si>
  <si>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</si>
  <si>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</si>
  <si>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</si>
  <si>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</si>
  <si>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</si>
  <si>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</si>
  <si>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</si>
  <si>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</si>
  <si>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</si>
  <si>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</si>
  <si>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</si>
  <si>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</si>
  <si>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</si>
  <si>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</si>
  <si>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</si>
  <si>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</si>
  <si>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</si>
  <si>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</si>
  <si>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</si>
  <si>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</si>
  <si>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</si>
  <si>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</si>
  <si>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</si>
  <si>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</si>
  <si>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</si>
  <si>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</si>
  <si>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</si>
  <si>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</si>
  <si>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</si>
  <si>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</si>
  <si>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</si>
  <si>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</si>
  <si>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</si>
  <si>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</si>
  <si>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</si>
  <si>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</si>
  <si>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</si>
  <si>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</si>
  <si>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</si>
  <si>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</si>
  <si>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</si>
  <si>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</si>
  <si>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</si>
  <si>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</si>
  <si>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</si>
  <si>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</si>
  <si>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</si>
  <si>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</si>
  <si>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</si>
  <si>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</si>
  <si>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</si>
  <si>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</si>
  <si>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</si>
  <si>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</si>
  <si>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</si>
  <si>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</si>
  <si>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</si>
  <si>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</si>
  <si>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</si>
  <si>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</si>
  <si>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</si>
  <si>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</si>
  <si>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</si>
  <si>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</si>
  <si>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</si>
  <si>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</si>
  <si>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</si>
  <si>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</si>
  <si>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</si>
  <si>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</si>
  <si>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</si>
  <si>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</si>
  <si>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</si>
  <si>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</si>
  <si>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</si>
  <si>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</si>
  <si>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</si>
  <si>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</si>
  <si>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</si>
  <si>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</si>
  <si>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</si>
  <si>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</si>
  <si>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</si>
  <si>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</si>
  <si>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</si>
  <si>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</si>
  <si>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</si>
  <si>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</si>
  <si>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</si>
  <si>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</si>
  <si>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</si>
  <si>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</si>
  <si>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</si>
  <si>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</si>
  <si>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</si>
  <si>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</si>
  <si>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</si>
  <si>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</si>
  <si>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</si>
  <si>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</si>
  <si>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</si>
  <si>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</si>
  <si>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</si>
  <si>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</si>
  <si>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</si>
  <si>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</si>
  <si>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</si>
  <si>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</si>
  <si>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</si>
  <si>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</si>
  <si>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</si>
  <si>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</si>
  <si>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</si>
  <si>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</si>
  <si>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</si>
  <si>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</si>
  <si>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</si>
  <si>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</si>
  <si>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</si>
  <si>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</si>
  <si>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</si>
  <si>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</si>
  <si>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</si>
  <si>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</si>
  <si>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</si>
  <si>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</si>
  <si>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</si>
  <si>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</si>
  <si>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</si>
  <si>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</si>
  <si>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</si>
  <si>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</si>
  <si>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</si>
  <si>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</si>
  <si>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</si>
  <si>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</si>
  <si>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</si>
  <si>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</si>
  <si>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</si>
  <si>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</si>
  <si>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</si>
  <si>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</si>
  <si>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</si>
  <si>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</si>
  <si>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</si>
  <si>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</si>
  <si>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</si>
  <si>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</si>
  <si>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</si>
  <si>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</si>
  <si>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</si>
  <si>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</si>
  <si>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</si>
  <si>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</si>
  <si>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</si>
  <si>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</si>
  <si>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</si>
  <si>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</si>
  <si>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</si>
  <si>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</si>
  <si>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</si>
  <si>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</si>
  <si>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</si>
  <si>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</si>
  <si>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</si>
  <si>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</si>
  <si>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</si>
  <si>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</si>
  <si>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</si>
  <si>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</si>
  <si>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</si>
  <si>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</si>
  <si>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</si>
  <si>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</si>
  <si>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</si>
  <si>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</si>
  <si>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</si>
  <si>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</si>
  <si>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</si>
  <si>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</si>
  <si>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</si>
  <si>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</si>
  <si>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</si>
  <si>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</si>
  <si>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</si>
  <si>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</si>
  <si>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</si>
  <si>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</si>
  <si>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</si>
  <si>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</si>
  <si>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</si>
  <si>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</si>
  <si>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</si>
  <si>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</si>
  <si>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</si>
  <si>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</si>
  <si>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</si>
  <si>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</si>
  <si>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</si>
  <si>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</si>
  <si>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</si>
  <si>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</si>
  <si>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</si>
  <si>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</si>
  <si>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</si>
  <si>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</si>
  <si>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</si>
  <si>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</si>
  <si>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</si>
  <si>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</si>
  <si>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</si>
  <si>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</si>
  <si>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</si>
  <si>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</si>
  <si>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</si>
  <si>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</si>
  <si>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</si>
  <si>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</si>
  <si>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</si>
  <si>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</si>
  <si>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</si>
  <si>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</si>
  <si>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</si>
  <si>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</si>
  <si>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</si>
  <si>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</si>
  <si>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</si>
  <si>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</si>
  <si>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</si>
  <si>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</si>
  <si>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</si>
  <si>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</si>
  <si>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</si>
  <si>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</si>
  <si>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</si>
  <si>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</si>
  <si>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</si>
  <si>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</si>
  <si>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</si>
  <si>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</si>
  <si>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</si>
  <si>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</si>
  <si>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</si>
  <si>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</si>
  <si>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</si>
  <si>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</si>
  <si>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</si>
  <si>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</si>
  <si>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</si>
  <si>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</si>
  <si>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</si>
  <si>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</si>
  <si>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</si>
  <si>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</si>
  <si>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</si>
  <si>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</si>
  <si>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</si>
  <si>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</si>
  <si>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</si>
  <si>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</si>
  <si>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</si>
  <si>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</si>
  <si>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</si>
  <si>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</si>
  <si>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</si>
  <si>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</si>
  <si>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</si>
  <si>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</si>
  <si>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</si>
  <si>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</si>
  <si>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</si>
  <si>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</si>
  <si>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</si>
  <si>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</si>
  <si>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</si>
  <si>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</si>
  <si>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</si>
  <si>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</si>
  <si>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</si>
  <si>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</si>
  <si>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</si>
  <si>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</si>
  <si>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</si>
  <si>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</si>
  <si>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</si>
  <si>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</si>
  <si>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</si>
  <si>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</si>
  <si>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</si>
  <si>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</si>
  <si>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</si>
  <si>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</si>
  <si>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</si>
  <si>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</si>
  <si>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</si>
  <si>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</si>
  <si>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</si>
  <si>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</si>
  <si>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</si>
  <si>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</si>
  <si>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</si>
  <si>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</si>
  <si>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</si>
  <si>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</si>
  <si>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</si>
  <si>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</si>
  <si>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</si>
  <si>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</si>
  <si>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</si>
  <si>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</si>
  <si>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</si>
  <si>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</si>
  <si>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</si>
  <si>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</si>
  <si>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</si>
  <si>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</si>
  <si>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</si>
  <si>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</si>
  <si>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</si>
  <si>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</si>
  <si>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</si>
  <si>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</si>
  <si>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</si>
  <si>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</si>
  <si>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</si>
  <si>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</si>
  <si>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</si>
  <si>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</si>
  <si>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</si>
  <si>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</si>
  <si>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</si>
  <si>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</si>
  <si>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</si>
  <si>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</si>
  <si>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</si>
  <si>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</si>
  <si>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</si>
  <si>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</si>
  <si>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</si>
  <si>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</si>
  <si>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</si>
  <si>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</si>
  <si>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</si>
  <si>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</si>
  <si>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</si>
  <si>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</si>
  <si>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</si>
  <si>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</si>
  <si>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</si>
  <si>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</si>
  <si>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</si>
  <si>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</si>
  <si>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</si>
  <si>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</si>
  <si>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</si>
  <si>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</si>
  <si>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</si>
  <si>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</si>
  <si>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</si>
  <si>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</si>
  <si>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</si>
  <si>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</si>
  <si>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</si>
  <si>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</si>
  <si>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</si>
  <si>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</si>
  <si>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</si>
  <si>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</si>
  <si>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</si>
  <si>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</si>
  <si>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</si>
  <si>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</si>
  <si>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</si>
  <si>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</si>
  <si>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</si>
  <si>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</si>
  <si>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</si>
  <si>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</si>
  <si>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</si>
  <si>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</si>
  <si>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</si>
  <si>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</si>
  <si>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</si>
  <si>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</si>
  <si>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</si>
  <si>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</si>
  <si>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</si>
  <si>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</si>
  <si>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</si>
  <si>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</si>
  <si>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</si>
  <si>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</si>
  <si>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</si>
  <si>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</si>
  <si>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</si>
  <si>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</si>
  <si>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</si>
  <si>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</si>
  <si>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</si>
  <si>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</si>
  <si>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</si>
  <si>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</si>
  <si>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</si>
  <si>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</si>
  <si>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</si>
  <si>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</si>
  <si>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</si>
  <si>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</si>
  <si>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</si>
  <si>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</si>
  <si>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</si>
  <si>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</si>
  <si>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</si>
  <si>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</si>
  <si>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</si>
  <si>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</si>
  <si>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</si>
  <si>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</si>
  <si>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</si>
  <si>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</si>
  <si>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</si>
  <si>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</si>
  <si>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</si>
  <si>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</si>
  <si>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</si>
  <si>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</si>
  <si>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</si>
  <si>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</si>
  <si>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</si>
  <si>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</si>
  <si>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</si>
  <si>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</si>
  <si>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</si>
  <si>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</si>
  <si>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</si>
  <si>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</si>
  <si>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</si>
  <si>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</si>
  <si>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</si>
  <si>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</si>
  <si>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</si>
  <si>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</si>
  <si>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</si>
  <si>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</si>
  <si>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</si>
  <si>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</si>
  <si>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</si>
  <si>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</si>
  <si>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</si>
  <si>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</si>
  <si>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</si>
  <si>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</si>
  <si>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</si>
  <si>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</si>
  <si>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</si>
  <si>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</si>
  <si>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</si>
  <si>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</si>
  <si>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</si>
  <si>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</si>
  <si>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</si>
  <si>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</si>
  <si>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</si>
  <si>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</si>
  <si>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</si>
  <si>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</si>
  <si>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</si>
  <si>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</si>
  <si>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</si>
  <si>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</si>
  <si>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</si>
  <si>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</si>
  <si>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</si>
  <si>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</si>
  <si>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</si>
  <si>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</si>
  <si>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</si>
  <si>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</si>
  <si>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</si>
  <si>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</si>
  <si>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</si>
  <si>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</si>
  <si>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</si>
  <si>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</si>
  <si>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</si>
  <si>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</si>
  <si>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</si>
  <si>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</si>
  <si>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</si>
  <si>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</si>
  <si>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</si>
  <si>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</si>
  <si>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</si>
  <si>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</si>
  <si>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</si>
  <si>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</si>
  <si>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</si>
  <si>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</si>
  <si>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</si>
  <si>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</si>
  <si>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</si>
  <si>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</si>
  <si>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</si>
  <si>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</si>
  <si>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</si>
  <si>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</si>
  <si>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</si>
  <si>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</si>
  <si>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</si>
  <si>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</si>
  <si>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</si>
  <si>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</si>
  <si>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</si>
  <si>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</si>
  <si>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</si>
  <si>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</si>
  <si>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</si>
  <si>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</si>
  <si>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</si>
  <si>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</si>
  <si>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</si>
  <si>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</si>
  <si>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</si>
  <si>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</si>
  <si>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</si>
  <si>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</si>
  <si>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</si>
  <si>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</si>
  <si>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</si>
  <si>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</si>
  <si>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</si>
  <si>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</si>
  <si>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</si>
  <si>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</si>
  <si>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</si>
  <si>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</si>
  <si>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</si>
  <si>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</si>
  <si>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</si>
  <si>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</si>
  <si>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</si>
  <si>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</si>
  <si>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</si>
  <si>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</si>
  <si>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</si>
  <si>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</si>
  <si>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</si>
  <si>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</si>
  <si>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</si>
  <si>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</si>
  <si>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</si>
  <si>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</si>
  <si>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</si>
  <si>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</si>
  <si>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</si>
  <si>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</si>
  <si>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</si>
  <si>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</si>
  <si>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</si>
  <si>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</si>
  <si>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</si>
  <si>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</si>
  <si>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</si>
  <si>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</si>
  <si>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</si>
  <si>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</si>
  <si>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</si>
  <si>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</si>
  <si>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</si>
  <si>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</si>
  <si>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</si>
  <si>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</si>
  <si>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</si>
  <si>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</si>
  <si>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</si>
  <si>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</si>
  <si>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</si>
  <si>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</si>
  <si>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</si>
  <si>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</si>
  <si>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</si>
  <si>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</si>
  <si>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</si>
  <si>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</si>
  <si>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</si>
  <si>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</si>
  <si>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</si>
  <si>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</si>
  <si>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</si>
  <si>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</si>
  <si>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</si>
  <si>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</si>
  <si>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</si>
  <si>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</si>
  <si>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</si>
  <si>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</si>
  <si>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</si>
  <si>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</si>
  <si>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</si>
  <si>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</si>
  <si>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</si>
  <si>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</si>
  <si>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</si>
  <si>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</si>
  <si>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</si>
  <si>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</si>
  <si>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</si>
  <si>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</si>
  <si>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</si>
  <si>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</si>
  <si>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</si>
  <si>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</si>
  <si>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</si>
  <si>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</si>
  <si>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</si>
  <si>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</si>
  <si>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</si>
  <si>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</si>
  <si>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</si>
  <si>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</si>
  <si>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</si>
  <si>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</si>
  <si>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</si>
  <si>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</si>
  <si>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</si>
  <si>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</si>
  <si>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</si>
  <si>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</si>
  <si>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</si>
  <si>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</si>
  <si>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</si>
  <si>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</si>
  <si>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</si>
  <si>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</si>
  <si>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</si>
  <si>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</si>
  <si>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</si>
  <si>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</si>
  <si>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</si>
  <si>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</si>
  <si>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</si>
  <si>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</si>
  <si>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</si>
  <si>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</si>
  <si>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</si>
  <si>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</si>
  <si>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</si>
  <si>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</si>
  <si>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</si>
  <si>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</si>
  <si>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</si>
  <si>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</si>
  <si>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</si>
  <si>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</si>
  <si>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</si>
  <si>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</si>
  <si>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</si>
  <si>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</si>
  <si>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</si>
  <si>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</si>
  <si>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</si>
  <si>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</si>
  <si>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</si>
  <si>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</si>
  <si>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</si>
  <si>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</si>
  <si>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</si>
  <si>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</si>
  <si>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</si>
  <si>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</si>
  <si>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</si>
  <si>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</si>
  <si>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</si>
  <si>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</si>
  <si>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</si>
  <si>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</si>
  <si>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</si>
  <si>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</si>
  <si>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</si>
  <si>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</si>
  <si>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</si>
  <si>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</si>
  <si>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</si>
  <si>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</si>
  <si>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</si>
  <si>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</si>
  <si>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</si>
  <si>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</si>
  <si>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</si>
  <si>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</si>
  <si>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</si>
  <si>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</si>
  <si>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</si>
  <si>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</si>
  <si>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</si>
  <si>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</si>
  <si>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</si>
  <si>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</si>
  <si>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</si>
  <si>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</si>
  <si>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</si>
  <si>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</si>
  <si>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</si>
  <si>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</si>
  <si>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</si>
  <si>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</si>
  <si>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</si>
  <si>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</si>
  <si>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</si>
  <si>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</si>
  <si>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</si>
  <si>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</si>
  <si>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</si>
  <si>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</si>
  <si>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</si>
  <si>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</si>
  <si>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</si>
  <si>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</si>
  <si>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</si>
  <si>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</si>
  <si>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</si>
  <si>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</si>
  <si>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</si>
  <si>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</si>
  <si>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</si>
  <si>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</si>
  <si>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</si>
  <si>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</si>
  <si>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</si>
  <si>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</si>
  <si>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</si>
  <si>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</si>
  <si>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</si>
  <si>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</si>
  <si>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</si>
  <si>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</si>
  <si>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</si>
  <si>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</si>
  <si>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</si>
  <si>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</si>
  <si>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</si>
  <si>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</si>
  <si>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</si>
  <si>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</si>
  <si>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</si>
  <si>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</si>
  <si>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</si>
  <si>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</si>
  <si>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</si>
  <si>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</si>
  <si>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</si>
  <si>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</si>
  <si>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</si>
  <si>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</si>
  <si>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</si>
  <si>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</si>
  <si>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</si>
  <si>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</si>
  <si>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</si>
  <si>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</si>
  <si>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</si>
  <si>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</si>
  <si>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</si>
  <si>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</si>
  <si>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</si>
  <si>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</si>
  <si>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</si>
  <si>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</si>
  <si>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</si>
  <si>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</si>
  <si>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</si>
  <si>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</si>
  <si>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</si>
  <si>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</si>
  <si>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</si>
  <si>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</si>
  <si>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</si>
  <si>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</si>
  <si>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</si>
  <si>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</si>
  <si>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</si>
  <si>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</si>
  <si>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</si>
  <si>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</si>
  <si>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</si>
  <si>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</si>
  <si>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</si>
  <si>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</si>
  <si>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</si>
  <si>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</si>
  <si>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</si>
  <si>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</si>
  <si>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</si>
  <si>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</si>
  <si>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</si>
  <si>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</si>
  <si>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</si>
  <si>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</si>
  <si>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</si>
  <si>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</si>
  <si>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</si>
  <si>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</si>
  <si>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</si>
  <si>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</si>
  <si>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</si>
  <si>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</si>
  <si>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</si>
  <si>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</si>
  <si>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</si>
  <si>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</si>
  <si>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</si>
  <si>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</si>
  <si>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</si>
  <si>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</si>
  <si>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</si>
  <si>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</si>
  <si>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</si>
  <si>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</si>
  <si>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</si>
  <si>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</si>
  <si>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</si>
  <si>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</si>
  <si>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</si>
  <si>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</si>
  <si>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</si>
  <si>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</si>
  <si>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</si>
  <si>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</si>
  <si>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</si>
  <si>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</si>
  <si>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</si>
  <si>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</si>
  <si>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</si>
  <si>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</si>
  <si>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</si>
  <si>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</si>
  <si>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</si>
  <si>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</si>
  <si>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</si>
  <si>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</si>
  <si>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</si>
  <si>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</si>
  <si>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</si>
  <si>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</si>
  <si>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</si>
  <si>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</si>
  <si>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</si>
  <si>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</si>
  <si>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</si>
  <si>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</si>
  <si>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</si>
  <si>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</si>
  <si>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</si>
  <si>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</si>
  <si>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</si>
  <si>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</si>
  <si>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</si>
  <si>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</si>
  <si>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</si>
  <si>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</si>
  <si>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</si>
  <si>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</si>
  <si>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</si>
  <si>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</si>
  <si>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</si>
  <si>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</si>
  <si>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</si>
  <si>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</si>
  <si>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</si>
  <si>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</si>
  <si>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</si>
  <si>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</si>
  <si>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</si>
  <si>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</si>
  <si>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</si>
  <si>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</si>
  <si>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</si>
  <si>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</si>
  <si>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</si>
  <si>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</si>
  <si>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</si>
  <si>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</si>
  <si>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</si>
  <si>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</si>
  <si>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</si>
  <si>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</si>
  <si>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</si>
  <si>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</si>
  <si>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</si>
  <si>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</si>
  <si>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</si>
  <si>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</si>
  <si>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</si>
  <si>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</si>
  <si>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</si>
  <si>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</si>
  <si>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</si>
  <si>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</si>
  <si>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</si>
  <si>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</si>
  <si>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</si>
  <si>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</si>
  <si>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</si>
  <si>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</si>
  <si>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</si>
  <si>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</si>
  <si>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</si>
  <si>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</si>
  <si>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</si>
  <si>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</si>
  <si>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</si>
  <si>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</si>
  <si>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</si>
  <si>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</si>
  <si>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</si>
  <si>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</si>
  <si>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</si>
  <si>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</si>
  <si>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</si>
  <si>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</si>
  <si>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</si>
  <si>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</si>
  <si>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</si>
  <si>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</si>
  <si>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</si>
  <si>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</si>
  <si>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</si>
  <si>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</si>
  <si>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</si>
  <si>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</si>
  <si>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</si>
  <si>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</si>
  <si>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</si>
  <si>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</si>
  <si>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</si>
  <si>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</si>
  <si>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</si>
  <si>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</si>
  <si>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</si>
  <si>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</si>
  <si>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</si>
  <si>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</si>
  <si>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</si>
  <si>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</si>
  <si>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</si>
  <si>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</si>
  <si>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</si>
  <si>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</si>
  <si>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</si>
  <si>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</si>
  <si>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</si>
  <si>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</si>
  <si>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</si>
  <si>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</si>
  <si>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</si>
  <si>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</si>
  <si>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</si>
  <si>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</si>
  <si>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</si>
  <si>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</si>
  <si>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</si>
  <si>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</si>
  <si>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</si>
  <si>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</si>
  <si>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</si>
  <si>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</si>
  <si>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</si>
  <si>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</si>
  <si>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</si>
  <si>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</si>
  <si>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</si>
  <si>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</si>
  <si>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</si>
  <si>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</si>
  <si>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</si>
  <si>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</si>
  <si>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</si>
  <si>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</si>
  <si>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</si>
  <si>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</si>
  <si>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</si>
  <si>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</si>
  <si>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</si>
  <si>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</si>
  <si>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</si>
  <si>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</si>
  <si>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</si>
  <si>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</si>
  <si>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</si>
  <si>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</si>
  <si>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</si>
  <si>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</si>
  <si>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</si>
  <si>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</si>
  <si>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</si>
  <si>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</si>
  <si>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</si>
  <si>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</si>
  <si>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</si>
  <si>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</si>
  <si>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</si>
  <si>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</si>
  <si>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</si>
  <si>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</si>
  <si>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</si>
  <si>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</si>
  <si>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</si>
  <si>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</si>
  <si>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</si>
  <si>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</si>
  <si>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</si>
  <si>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</si>
  <si>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</si>
  <si>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</si>
  <si>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</si>
  <si>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</si>
  <si>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</si>
  <si>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</si>
  <si>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</si>
  <si>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</si>
  <si>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</si>
  <si>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</si>
  <si>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</si>
  <si>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</si>
  <si>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</si>
  <si>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</si>
  <si>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</si>
  <si>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</si>
  <si>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</si>
  <si>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</si>
  <si>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</si>
  <si>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</si>
  <si>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</si>
  <si>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</si>
  <si>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</si>
  <si>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</si>
  <si>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</si>
  <si>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</si>
  <si>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</si>
  <si>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</si>
  <si>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</si>
  <si>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</si>
  <si>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</si>
  <si>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</si>
  <si>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</si>
  <si>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</si>
  <si>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</si>
  <si>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</si>
  <si>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</si>
  <si>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</si>
  <si>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</si>
  <si>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</si>
  <si>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</si>
  <si>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</si>
  <si>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</si>
  <si>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</si>
  <si>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</si>
  <si>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</si>
  <si>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</si>
  <si>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</si>
  <si>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</si>
  <si>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</si>
  <si>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</si>
  <si>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</si>
  <si>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</si>
  <si>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</si>
  <si>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</si>
  <si>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</si>
  <si>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</si>
  <si>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</si>
  <si>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</si>
  <si>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</si>
  <si>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</si>
  <si>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</si>
  <si>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</si>
  <si>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</si>
  <si>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</si>
  <si>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</si>
  <si>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</si>
  <si>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</si>
  <si>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</si>
  <si>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</si>
  <si>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</si>
  <si>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</si>
  <si>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</si>
  <si>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</si>
  <si>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</si>
  <si>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</si>
  <si>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</si>
  <si>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</si>
  <si>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</si>
  <si>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</si>
  <si>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</si>
  <si>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</si>
  <si>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</si>
  <si>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</si>
  <si>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</si>
  <si>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</si>
  <si>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</si>
  <si>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</si>
  <si>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</si>
  <si>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</si>
  <si>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</si>
  <si>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</si>
  <si>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</si>
  <si>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</si>
  <si>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</si>
  <si>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</si>
  <si>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</si>
  <si>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</si>
  <si>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</si>
  <si>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</si>
  <si>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</si>
  <si>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</si>
  <si>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</si>
  <si>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</si>
  <si>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</si>
  <si>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</si>
  <si>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</si>
  <si>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</si>
  <si>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</si>
  <si>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</si>
  <si>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</si>
  <si>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</si>
  <si>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</si>
  <si>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</si>
  <si>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</si>
  <si>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</si>
  <si>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</si>
  <si>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</si>
  <si>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</si>
  <si>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</si>
  <si>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</si>
  <si>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</si>
  <si>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</si>
  <si>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</si>
  <si>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</si>
  <si>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</si>
  <si>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</si>
  <si>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</si>
  <si>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</si>
  <si>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</si>
  <si>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</si>
  <si>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</si>
  <si>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</si>
  <si>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</si>
  <si>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</si>
  <si>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</si>
  <si>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</si>
  <si>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</si>
  <si>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</si>
  <si>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</si>
  <si>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</si>
  <si>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</si>
  <si>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</si>
  <si>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</si>
  <si>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</si>
  <si>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</si>
  <si>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</si>
  <si>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</si>
  <si>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</si>
  <si>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</si>
  <si>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</si>
  <si>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</si>
  <si>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</si>
  <si>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</si>
  <si>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</si>
  <si>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</si>
  <si>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</si>
  <si>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</si>
  <si>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</si>
  <si>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</si>
  <si>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</si>
  <si>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</si>
  <si>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</si>
  <si>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</si>
  <si>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</si>
  <si>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</si>
  <si>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</si>
  <si>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</si>
  <si>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</si>
  <si>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</si>
  <si>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</si>
  <si>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</si>
  <si>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</si>
  <si>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</si>
  <si>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</si>
  <si>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</si>
  <si>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</si>
  <si>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</si>
  <si>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</si>
  <si>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</si>
  <si>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</si>
  <si>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</si>
  <si>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</si>
  <si>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</si>
  <si>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</si>
  <si>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</si>
  <si>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</si>
  <si>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</si>
  <si>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</si>
  <si>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</si>
  <si>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</si>
  <si>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</si>
  <si>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</si>
  <si>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</si>
  <si>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</si>
  <si>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</si>
  <si>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</si>
  <si>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</si>
  <si>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</si>
  <si>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</si>
  <si>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</si>
  <si>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</si>
  <si>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</si>
  <si>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</si>
  <si>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</si>
  <si>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</si>
  <si>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</si>
  <si>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</si>
  <si>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</si>
  <si>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</si>
  <si>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</si>
  <si>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</si>
  <si>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</si>
  <si>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</si>
  <si>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</si>
  <si>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</si>
  <si>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</si>
  <si>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</si>
  <si>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</si>
  <si>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</si>
  <si>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</si>
  <si>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</si>
  <si>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</si>
  <si>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</si>
  <si>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</si>
  <si>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</si>
  <si>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</si>
  <si>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</si>
  <si>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</si>
  <si>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</si>
  <si>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</si>
  <si>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</si>
  <si>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</si>
  <si>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</si>
  <si>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</si>
  <si>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</si>
  <si>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</si>
  <si>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</si>
  <si>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</si>
  <si>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</si>
  <si>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</si>
  <si>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</si>
  <si>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</si>
  <si>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</si>
  <si>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</si>
  <si>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</si>
  <si>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</si>
  <si>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</si>
  <si>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</si>
  <si>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</si>
  <si>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</si>
  <si>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</si>
  <si>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</si>
  <si>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</si>
  <si>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</si>
  <si>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</si>
  <si>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</si>
  <si>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</si>
  <si>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</si>
  <si>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</si>
  <si>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</si>
  <si>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</si>
  <si>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</si>
  <si>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</si>
  <si>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</si>
  <si>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</si>
  <si>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</si>
  <si>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</si>
  <si>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</si>
  <si>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</si>
  <si>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</si>
  <si>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</si>
  <si>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</si>
  <si>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</si>
  <si>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</si>
  <si>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</si>
  <si>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</si>
  <si>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</si>
  <si>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</si>
  <si>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</si>
  <si>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</si>
  <si>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</si>
  <si>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</si>
  <si>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</si>
  <si>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</si>
  <si>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</si>
  <si>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</si>
  <si>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</si>
  <si>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</si>
  <si>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</si>
  <si>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</si>
  <si>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</si>
  <si>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</si>
  <si>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</si>
  <si>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</si>
  <si>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</si>
  <si>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</si>
  <si>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</si>
  <si>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</si>
  <si>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</si>
  <si>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</si>
  <si>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</si>
  <si>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</si>
  <si>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</si>
  <si>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</si>
  <si>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</si>
  <si>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</si>
  <si>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</si>
  <si>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</si>
  <si>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</si>
  <si>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</si>
  <si>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</si>
  <si>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</si>
  <si>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</si>
  <si>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</si>
  <si>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</si>
  <si>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</si>
  <si>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</si>
  <si>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</si>
  <si>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</si>
  <si>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</si>
  <si>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</si>
  <si>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</si>
  <si>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</si>
  <si>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</si>
  <si>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</si>
  <si>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</si>
  <si>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</si>
  <si>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</si>
  <si>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</si>
  <si>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</si>
  <si>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</si>
  <si>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</si>
  <si>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</si>
  <si>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</si>
  <si>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</si>
  <si>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</si>
  <si>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</si>
  <si>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</si>
  <si>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</si>
  <si>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</si>
  <si>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</si>
  <si>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</si>
  <si>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</si>
  <si>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</si>
  <si>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</si>
  <si>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</si>
  <si>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</si>
  <si>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</si>
  <si>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</si>
  <si>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</si>
  <si>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</si>
  <si>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</si>
  <si>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</si>
  <si>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</si>
  <si>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</si>
  <si>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</si>
  <si>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</si>
  <si>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</si>
  <si>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</si>
  <si>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</si>
  <si>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</si>
  <si>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</si>
  <si>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</si>
  <si>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</si>
  <si>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</si>
  <si>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</si>
  <si>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</si>
  <si>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</si>
  <si>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</si>
  <si>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</si>
  <si>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</si>
  <si>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</si>
  <si>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</si>
  <si>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</si>
  <si>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</si>
  <si>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</si>
  <si>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</si>
  <si>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</si>
  <si>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</si>
  <si>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</si>
  <si>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</si>
  <si>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</si>
  <si>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</si>
  <si>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</si>
  <si>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</si>
  <si>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</si>
  <si>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</si>
  <si>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</si>
  <si>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</si>
  <si>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</si>
  <si>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</si>
  <si>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</si>
  <si>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</si>
  <si>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</si>
  <si>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</si>
  <si>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</si>
  <si>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</si>
  <si>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</si>
  <si>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</si>
  <si>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</si>
  <si>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</si>
  <si>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</si>
  <si>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</si>
  <si>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</si>
  <si>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</si>
  <si>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</si>
  <si>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</si>
  <si>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</si>
  <si>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</si>
  <si>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</si>
  <si>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</si>
  <si>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</si>
  <si>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</si>
  <si>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</si>
  <si>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</si>
  <si>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</si>
  <si>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</si>
  <si>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</si>
  <si>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</si>
  <si>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</si>
  <si>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</si>
  <si>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</si>
  <si>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</si>
  <si>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</si>
  <si>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</si>
  <si>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</si>
  <si>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</si>
  <si>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</si>
  <si>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</si>
  <si>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</si>
  <si>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</si>
  <si>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</si>
  <si>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</si>
  <si>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</si>
  <si>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</si>
  <si>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</si>
  <si>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</si>
  <si>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</si>
  <si>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</si>
  <si>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</si>
  <si>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</si>
  <si>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</si>
  <si>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</si>
  <si>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</si>
  <si>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</si>
  <si>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</si>
  <si>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</si>
  <si>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</si>
  <si>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</si>
  <si>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</si>
  <si>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</si>
  <si>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</si>
  <si>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</si>
  <si>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</si>
  <si>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</si>
  <si>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</si>
  <si>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</si>
  <si>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</si>
  <si>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</si>
  <si>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</si>
  <si>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</si>
  <si>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</si>
  <si>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</si>
  <si>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</si>
  <si>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</si>
  <si>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</si>
  <si>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</si>
  <si>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</si>
  <si>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</si>
  <si>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</si>
  <si>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</si>
  <si>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</si>
  <si>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</si>
  <si>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</si>
  <si>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</si>
  <si>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</si>
  <si>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</si>
  <si>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</si>
  <si>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</si>
  <si>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</si>
  <si>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</si>
  <si>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</si>
  <si>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</si>
  <si>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</si>
  <si>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</si>
  <si>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</si>
  <si>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</si>
  <si>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</si>
  <si>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</si>
  <si>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</si>
  <si>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</si>
  <si>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</si>
  <si>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</si>
  <si>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</si>
  <si>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</si>
  <si>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</si>
  <si>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</si>
  <si>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</si>
  <si>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</si>
  <si>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</si>
  <si>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</si>
  <si>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</si>
  <si>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</si>
  <si>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</si>
  <si>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</si>
  <si>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</si>
  <si>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</si>
  <si>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</si>
  <si>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</si>
  <si>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</si>
  <si>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</si>
  <si>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</si>
  <si>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</si>
  <si>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</si>
  <si>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</si>
  <si>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</si>
  <si>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</si>
  <si>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</si>
  <si>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</si>
  <si>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</si>
  <si>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</si>
  <si>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</si>
  <si>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</si>
  <si>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</si>
  <si>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</si>
  <si>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</si>
  <si>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</si>
  <si>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</si>
  <si>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</si>
  <si>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</si>
  <si>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</si>
  <si>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</si>
  <si>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</si>
  <si>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</si>
  <si>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</si>
  <si>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</si>
  <si>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</si>
  <si>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</si>
  <si>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</si>
  <si>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</si>
  <si>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</si>
  <si>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</si>
  <si>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</si>
  <si>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</si>
  <si>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</si>
  <si>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</si>
  <si>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</si>
  <si>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</si>
  <si>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</si>
  <si>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</si>
  <si>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</si>
  <si>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</si>
  <si>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</si>
  <si>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</si>
  <si>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</si>
  <si>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</si>
  <si>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</si>
  <si>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</si>
  <si>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</si>
  <si>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</si>
  <si>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</si>
  <si>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</si>
  <si>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</si>
  <si>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</si>
  <si>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</si>
  <si>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</si>
  <si>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</si>
  <si>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</si>
  <si>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</si>
  <si>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</si>
  <si>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</si>
  <si>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</si>
  <si>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</si>
  <si>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</si>
  <si>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</si>
  <si>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</si>
  <si>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</si>
  <si>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</si>
  <si>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</si>
  <si>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</si>
  <si>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</si>
  <si>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</si>
  <si>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</si>
  <si>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</si>
  <si>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</si>
  <si>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</si>
  <si>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</si>
  <si>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</si>
  <si>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</si>
  <si>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</si>
  <si>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</si>
  <si>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</si>
  <si>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</si>
  <si>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</si>
  <si>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</si>
  <si>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</si>
  <si>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</si>
  <si>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</si>
  <si>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</si>
  <si>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</si>
  <si>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</si>
  <si>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</si>
  <si>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</si>
  <si>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</si>
  <si>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</si>
  <si>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</si>
  <si>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</si>
  <si>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</si>
  <si>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</si>
  <si>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</si>
  <si>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</si>
  <si>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</si>
  <si>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</si>
  <si>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</si>
  <si>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</si>
  <si>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</si>
  <si>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</si>
  <si>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</si>
  <si>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</si>
  <si>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</si>
  <si>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</si>
  <si>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</si>
  <si>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</si>
  <si>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</si>
  <si>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</si>
  <si>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</si>
  <si>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</si>
  <si>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</si>
  <si>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</si>
  <si>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</si>
  <si>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</si>
  <si>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</si>
  <si>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</si>
  <si>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</si>
  <si>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</si>
  <si>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</si>
  <si>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</si>
  <si>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</si>
  <si>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</si>
  <si>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</si>
  <si>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</si>
  <si>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</si>
  <si>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</si>
  <si>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</si>
  <si>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</si>
  <si>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</si>
  <si>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</si>
  <si>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</si>
  <si>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</si>
  <si>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</si>
  <si>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</si>
  <si>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</si>
  <si>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</si>
  <si>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</si>
  <si>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</si>
  <si>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</si>
  <si>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</si>
  <si>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</si>
  <si>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</si>
  <si>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</si>
  <si>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</si>
  <si>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</si>
  <si>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</si>
  <si>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</si>
  <si>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</si>
  <si>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</si>
  <si>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</si>
  <si>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</si>
  <si>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</si>
  <si>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</si>
  <si>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</si>
  <si>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</si>
  <si>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</si>
  <si>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</si>
  <si>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</si>
  <si>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</si>
  <si>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</si>
  <si>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</si>
  <si>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</si>
  <si>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</si>
  <si>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</si>
  <si>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</si>
  <si>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</si>
  <si>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</si>
  <si>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</si>
  <si>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</si>
  <si>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</si>
  <si>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</si>
  <si>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</si>
  <si>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</si>
  <si>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</si>
  <si>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</si>
  <si>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</si>
  <si>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</si>
  <si>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</si>
  <si>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</si>
  <si>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</si>
  <si>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</si>
  <si>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</si>
  <si>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</si>
  <si>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</si>
  <si>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</si>
  <si>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</si>
  <si>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</si>
  <si>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</si>
  <si>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</si>
  <si>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</si>
  <si>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</si>
  <si>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</si>
  <si>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</si>
  <si>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</si>
  <si>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</si>
  <si>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</si>
  <si>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</si>
  <si>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</si>
  <si>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</si>
  <si>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</si>
  <si>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</si>
  <si>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</si>
  <si>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</si>
  <si>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</si>
  <si>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</si>
  <si>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</si>
  <si>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</si>
  <si>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</si>
  <si>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</si>
  <si>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</si>
  <si>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</si>
  <si>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</si>
  <si>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</si>
  <si>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</si>
  <si>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</si>
  <si>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</si>
  <si>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</si>
  <si>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</si>
  <si>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</si>
  <si>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</si>
  <si>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</si>
  <si>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</si>
  <si>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</si>
  <si>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</si>
  <si>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</si>
  <si>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</si>
  <si>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</si>
  <si>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</si>
  <si>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</si>
  <si>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</si>
  <si>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</si>
  <si>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</si>
  <si>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</si>
  <si>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</si>
  <si>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</si>
  <si>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</si>
  <si>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</si>
  <si>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</si>
  <si>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</si>
  <si>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</si>
  <si>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</si>
  <si>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</si>
  <si>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</si>
  <si>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</si>
  <si>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</si>
  <si>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</si>
  <si>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</si>
  <si>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</si>
  <si>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</si>
  <si>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</si>
  <si>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</si>
  <si>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</si>
  <si>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</si>
  <si>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</si>
  <si>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</si>
  <si>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</si>
  <si>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</si>
  <si>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</si>
  <si>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</si>
  <si>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</si>
  <si>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</si>
  <si>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</si>
  <si>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</si>
  <si>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</si>
  <si>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</si>
  <si>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</si>
  <si>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</si>
  <si>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</si>
  <si>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</si>
  <si>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</si>
  <si>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</si>
  <si>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</si>
  <si>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</si>
  <si>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</si>
  <si>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</si>
  <si>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</si>
  <si>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</si>
  <si>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</si>
  <si>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</si>
  <si>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</si>
  <si>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</si>
  <si>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</si>
  <si>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</si>
  <si>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</si>
  <si>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</si>
  <si>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</si>
  <si>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</si>
  <si>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</si>
  <si>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</si>
  <si>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</si>
  <si>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</si>
  <si>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</si>
  <si>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</si>
  <si>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</si>
  <si>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</si>
  <si>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</si>
  <si>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</si>
  <si>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</si>
  <si>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</si>
  <si>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</si>
  <si>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</si>
  <si>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</si>
  <si>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</si>
  <si>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</si>
  <si>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</si>
  <si>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</si>
  <si>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</si>
  <si>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</si>
  <si>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</si>
  <si>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</si>
  <si>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</si>
  <si>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</si>
  <si>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</si>
  <si>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</si>
  <si>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</si>
  <si>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</si>
  <si>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</si>
  <si>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</si>
  <si>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</si>
  <si>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</si>
  <si>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</si>
  <si>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</si>
  <si>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</si>
  <si>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</si>
  <si>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</si>
  <si>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</si>
  <si>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</si>
  <si>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</si>
  <si>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</si>
  <si>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</si>
  <si>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</si>
  <si>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</si>
  <si>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</si>
  <si>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</si>
  <si>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</si>
  <si>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</si>
  <si>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</si>
  <si>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</si>
  <si>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</si>
  <si>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</si>
  <si>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</si>
  <si>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</si>
  <si>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</si>
  <si>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</si>
  <si>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</si>
  <si>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</si>
  <si>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</si>
  <si>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</si>
  <si>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</si>
  <si>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</si>
  <si>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</si>
  <si>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</si>
  <si>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</si>
  <si>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</si>
  <si>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</si>
  <si>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</si>
  <si>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</si>
  <si>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</si>
  <si>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</si>
  <si>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</si>
  <si>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</si>
  <si>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</si>
  <si>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</si>
  <si>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</si>
  <si>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</si>
  <si>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</si>
  <si>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</si>
  <si>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</si>
  <si>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</si>
  <si>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</si>
  <si>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</si>
  <si>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</si>
  <si>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</si>
  <si>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</si>
  <si>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</si>
  <si>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</si>
  <si>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</si>
  <si>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</si>
  <si>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</si>
  <si>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</si>
  <si>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</si>
  <si>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</si>
  <si>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</si>
  <si>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</si>
  <si>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</si>
  <si>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</si>
  <si>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</si>
  <si>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</si>
  <si>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</si>
  <si>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</si>
  <si>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</si>
  <si>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</si>
  <si>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</si>
  <si>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</si>
  <si>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</si>
  <si>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</si>
  <si>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</si>
  <si>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</si>
  <si>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</si>
  <si>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</si>
  <si>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</si>
  <si>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</si>
  <si>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</si>
  <si>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</si>
  <si>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</si>
  <si>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</si>
  <si>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</si>
  <si>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</si>
  <si>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</si>
  <si>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</si>
  <si>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</si>
  <si>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</si>
  <si>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</si>
  <si>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</si>
  <si>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</si>
  <si>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</si>
  <si>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</si>
  <si>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</si>
  <si>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</si>
  <si>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</si>
  <si>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</si>
  <si>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</si>
  <si>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</si>
  <si>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</si>
  <si>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</si>
  <si>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</si>
  <si>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</si>
  <si>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</si>
  <si>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</si>
  <si>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</si>
  <si>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</si>
  <si>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</si>
  <si>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</si>
  <si>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</si>
  <si>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</si>
  <si>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</si>
  <si>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</si>
  <si>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</si>
  <si>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</si>
  <si>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</si>
  <si>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</si>
  <si>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</si>
  <si>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</si>
  <si>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</si>
  <si>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</si>
  <si>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</si>
  <si>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</si>
  <si>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</si>
  <si>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</si>
  <si>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</si>
  <si>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</si>
  <si>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</si>
  <si>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</si>
  <si>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</si>
  <si>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</si>
  <si>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</si>
  <si>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</si>
  <si>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</si>
  <si>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</si>
  <si>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</si>
  <si>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</si>
  <si>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</si>
  <si>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</si>
  <si>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</si>
  <si>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</si>
  <si>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</si>
  <si>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</si>
  <si>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</si>
  <si>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</si>
  <si>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</si>
  <si>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</si>
  <si>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</si>
  <si>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</si>
  <si>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</si>
  <si>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</si>
  <si>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</si>
  <si>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</si>
  <si>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</si>
  <si>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</si>
  <si>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</si>
  <si>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</si>
  <si>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</si>
  <si>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</si>
  <si>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</si>
  <si>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</si>
  <si>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</si>
  <si>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</si>
  <si>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</si>
  <si>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</si>
  <si>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</si>
  <si>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</si>
  <si>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</si>
  <si>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</si>
  <si>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</si>
  <si>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</si>
  <si>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</si>
  <si>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</si>
  <si>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</si>
  <si>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</si>
  <si>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</si>
  <si>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</si>
  <si>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</si>
  <si>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</si>
  <si>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</si>
  <si>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</si>
  <si>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</si>
  <si>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</si>
  <si>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</si>
  <si>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</si>
  <si>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</si>
  <si>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</si>
  <si>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</si>
  <si>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</si>
  <si>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</si>
  <si>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</si>
  <si>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</si>
  <si>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</si>
  <si>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</si>
  <si>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</si>
  <si>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</si>
  <si>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</si>
  <si>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</si>
  <si>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</si>
  <si>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</si>
  <si>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</si>
  <si>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</si>
  <si>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</si>
  <si>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</si>
  <si>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</si>
  <si>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</si>
  <si>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</si>
  <si>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</si>
  <si>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</si>
  <si>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</si>
  <si>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</si>
  <si>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</si>
  <si>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</si>
  <si>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</si>
  <si>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</si>
  <si>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</si>
  <si>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</si>
  <si>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</si>
  <si>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</si>
  <si>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</si>
  <si>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</si>
  <si>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</si>
  <si>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</si>
  <si>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</si>
  <si>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</si>
  <si>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</si>
  <si>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</si>
  <si>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</si>
  <si>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</si>
  <si>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</si>
  <si>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</si>
  <si>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</si>
  <si>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</si>
  <si>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</si>
  <si>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</si>
  <si>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</si>
  <si>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</si>
  <si>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</si>
  <si>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</si>
  <si>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</si>
  <si>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</si>
  <si>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</si>
  <si>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</si>
  <si>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</si>
  <si>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</si>
  <si>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</si>
  <si>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</si>
  <si>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</si>
  <si>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</si>
  <si>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</si>
  <si>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</si>
  <si>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</si>
  <si>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</si>
  <si>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</si>
  <si>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</si>
  <si>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</si>
  <si>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</si>
  <si>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</si>
  <si>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</si>
  <si>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</si>
  <si>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</si>
  <si>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</si>
  <si>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</si>
  <si>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</si>
  <si>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</si>
  <si>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</si>
  <si>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</si>
  <si>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</si>
  <si>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</si>
  <si>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</si>
  <si>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</si>
  <si>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</si>
  <si>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</si>
  <si>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</si>
  <si>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</si>
  <si>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</si>
  <si>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</si>
  <si>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</si>
  <si>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</si>
  <si>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</si>
  <si>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</si>
  <si>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</si>
  <si>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</si>
  <si>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</si>
  <si>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</si>
  <si>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</si>
  <si>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</si>
  <si>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</si>
  <si>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</si>
  <si>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</si>
  <si>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</si>
  <si>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</si>
  <si>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</si>
  <si>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</si>
  <si>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</si>
  <si>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</si>
  <si>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</si>
  <si>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</si>
  <si>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</si>
  <si>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</si>
  <si>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</si>
  <si>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</si>
  <si>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</si>
  <si>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</si>
  <si>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</si>
  <si>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</si>
  <si>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</si>
  <si>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</si>
  <si>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</si>
  <si>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</si>
  <si>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</si>
  <si>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</si>
  <si>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</si>
  <si>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</si>
  <si>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</si>
  <si>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</si>
  <si>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</si>
  <si>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</si>
  <si>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</si>
  <si>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</si>
  <si>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</si>
  <si>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</si>
  <si>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</si>
  <si>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</si>
  <si>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</si>
  <si>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</si>
  <si>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</si>
  <si>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</si>
  <si>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</si>
  <si>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</si>
  <si>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</si>
  <si>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</si>
  <si>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</si>
  <si>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</si>
  <si>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</si>
  <si>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</si>
  <si>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</si>
  <si>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</si>
  <si>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</si>
  <si>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</si>
  <si>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</si>
  <si>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</si>
  <si>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</si>
  <si>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</si>
  <si>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</si>
  <si>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</si>
  <si>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</si>
  <si>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</si>
  <si>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</si>
  <si>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</si>
  <si>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</si>
  <si>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</si>
  <si>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</si>
  <si>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</si>
  <si>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</si>
  <si>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</si>
  <si>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</si>
  <si>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</si>
  <si>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</si>
  <si>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</si>
  <si>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</si>
  <si>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</si>
  <si>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</si>
  <si>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</si>
  <si>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</si>
  <si>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</si>
  <si>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</si>
  <si>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</si>
  <si>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</si>
  <si>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</si>
  <si>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</si>
  <si>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</si>
  <si>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</si>
  <si>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</si>
  <si>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</si>
  <si>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</si>
  <si>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</si>
  <si>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</si>
  <si>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</si>
  <si>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</si>
  <si>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</si>
  <si>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</si>
  <si>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</si>
  <si>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</si>
  <si>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</si>
  <si>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</si>
  <si>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</si>
  <si>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</si>
  <si>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</si>
  <si>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</si>
  <si>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</si>
  <si>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</si>
  <si>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</si>
  <si>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</si>
  <si>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</si>
  <si>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</si>
  <si>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</si>
  <si>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</si>
  <si>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</si>
  <si>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</si>
  <si>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</si>
  <si>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</si>
  <si>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</si>
  <si>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</si>
  <si>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</si>
  <si>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</si>
  <si>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</si>
  <si>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</si>
  <si>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</si>
  <si>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</si>
  <si>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</si>
  <si>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</si>
  <si>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</si>
  <si>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</si>
  <si>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</si>
  <si>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</si>
  <si>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</si>
  <si>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</si>
  <si>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</si>
  <si>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</si>
  <si>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</si>
  <si>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</si>
  <si>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</si>
  <si>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</si>
  <si>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</si>
  <si>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</si>
  <si>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</si>
  <si>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</si>
  <si>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</si>
  <si>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</si>
  <si>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</si>
  <si>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</si>
  <si>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</si>
  <si>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</si>
  <si>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</si>
  <si>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</si>
  <si>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</si>
  <si>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</si>
  <si>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</si>
  <si>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</si>
  <si>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</si>
  <si>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</si>
  <si>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</si>
  <si>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</si>
  <si>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</si>
  <si>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</si>
  <si>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</si>
  <si>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</si>
  <si>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</si>
  <si>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</si>
  <si>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</si>
  <si>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</si>
  <si>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</si>
  <si>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</si>
  <si>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</si>
  <si>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</si>
  <si>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</si>
  <si>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</si>
  <si>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</si>
  <si>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</si>
  <si>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</si>
  <si>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</si>
  <si>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</si>
  <si>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</si>
  <si>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</si>
  <si>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</si>
  <si>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</si>
  <si>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</si>
  <si>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</si>
  <si>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</si>
  <si>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</si>
  <si>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</si>
  <si>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</si>
  <si>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</si>
  <si>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</si>
  <si>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</si>
  <si>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</si>
  <si>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</si>
  <si>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</si>
  <si>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</si>
  <si>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</si>
  <si>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</si>
  <si>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</si>
  <si>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</si>
  <si>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</si>
  <si>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</si>
  <si>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</si>
  <si>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</si>
  <si>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</si>
  <si>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</si>
  <si>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</si>
  <si>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</si>
  <si>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</si>
  <si>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</si>
  <si>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</si>
  <si>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</si>
  <si>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</si>
  <si>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</si>
  <si>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</si>
  <si>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</si>
  <si>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</si>
  <si>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</si>
  <si>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</si>
  <si>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</si>
  <si>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</si>
  <si>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</si>
  <si>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</si>
  <si>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</si>
  <si>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</si>
  <si>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</si>
  <si>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</si>
  <si>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</si>
  <si>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</si>
  <si>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</si>
  <si>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</si>
  <si>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</si>
  <si>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</si>
  <si>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</si>
  <si>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</si>
  <si>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</si>
  <si>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</si>
  <si>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</si>
  <si>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</si>
  <si>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</si>
  <si>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</si>
  <si>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</si>
  <si>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</si>
  <si>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</si>
  <si>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</si>
  <si>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</si>
  <si>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</si>
  <si>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</si>
  <si>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</si>
  <si>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</si>
  <si>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</si>
  <si>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</si>
  <si>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</si>
  <si>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</si>
  <si>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</si>
  <si>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</si>
  <si>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</si>
  <si>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</si>
  <si>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</si>
  <si>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</si>
  <si>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</si>
  <si>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</si>
  <si>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</si>
  <si>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</si>
  <si>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</si>
  <si>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</si>
  <si>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</si>
  <si>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</si>
  <si>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</si>
  <si>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</si>
  <si>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</si>
  <si>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</si>
  <si>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</si>
  <si>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</si>
  <si>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</si>
  <si>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</si>
  <si>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</si>
  <si>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</si>
  <si>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</si>
  <si>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</si>
  <si>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</si>
  <si>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</si>
  <si>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</si>
  <si>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</si>
  <si>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</si>
  <si>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</si>
  <si>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</si>
  <si>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</si>
  <si>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</si>
  <si>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</si>
  <si>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</si>
  <si>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</si>
  <si>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</si>
  <si>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</si>
  <si>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</si>
  <si>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</si>
  <si>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</si>
  <si>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</si>
  <si>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</si>
  <si>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</si>
  <si>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</si>
  <si>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</si>
  <si>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</si>
  <si>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</si>
  <si>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</si>
  <si>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</si>
  <si>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</si>
  <si>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</si>
  <si>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</si>
  <si>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</si>
  <si>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</si>
  <si>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</si>
  <si>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</si>
  <si>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</si>
  <si>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</si>
  <si>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</si>
  <si>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</si>
  <si>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</si>
  <si>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</si>
  <si>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</si>
  <si>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</si>
  <si>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</si>
  <si>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</si>
  <si>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</si>
  <si>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</si>
  <si>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</si>
  <si>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</si>
  <si>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</si>
  <si>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</si>
  <si>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</si>
  <si>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</si>
  <si>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</si>
  <si>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</si>
  <si>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</si>
  <si>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</si>
  <si>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</si>
  <si>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</si>
  <si>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</si>
  <si>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</si>
  <si>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</si>
  <si>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</si>
  <si>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</si>
  <si>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</si>
  <si>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</si>
  <si>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</si>
  <si>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</si>
  <si>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</si>
  <si>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</si>
  <si>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</si>
  <si>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</si>
  <si>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</si>
  <si>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</si>
  <si>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</si>
  <si>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</si>
  <si>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</si>
  <si>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</si>
  <si>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</si>
  <si>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</si>
  <si>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</si>
  <si>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</si>
  <si>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</si>
  <si>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</si>
  <si>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</si>
  <si>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</si>
  <si>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</si>
  <si>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</si>
  <si>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</si>
  <si>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</si>
  <si>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</si>
  <si>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</si>
  <si>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</si>
  <si>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</si>
  <si>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</si>
  <si>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</si>
  <si>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</si>
  <si>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</si>
  <si>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</si>
  <si>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</si>
  <si>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</si>
  <si>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</si>
  <si>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</si>
  <si>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</si>
  <si>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</si>
  <si>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</si>
  <si>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</si>
  <si>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</si>
  <si>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</si>
  <si>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</si>
  <si>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</si>
  <si>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</si>
  <si>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</si>
  <si>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</si>
  <si>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</si>
  <si>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</si>
  <si>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</si>
  <si>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</si>
  <si>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</si>
  <si>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</si>
  <si>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</si>
  <si>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</si>
  <si>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</si>
  <si>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</si>
  <si>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</si>
  <si>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</si>
  <si>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</si>
  <si>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</si>
  <si>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</si>
  <si>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</si>
  <si>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</si>
  <si>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</si>
  <si>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</si>
  <si>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</si>
  <si>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</si>
  <si>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</si>
  <si>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</si>
  <si>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</si>
  <si>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</si>
  <si>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</si>
  <si>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</si>
  <si>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</si>
  <si>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</si>
  <si>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</si>
  <si>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</si>
  <si>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</si>
  <si>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</si>
  <si>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</si>
  <si>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</si>
  <si>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</si>
  <si>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</si>
  <si>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</si>
  <si>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</si>
  <si>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</si>
  <si>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</si>
  <si>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</si>
  <si>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</si>
  <si>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</si>
  <si>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</si>
  <si>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</si>
  <si>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</si>
  <si>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</si>
  <si>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</si>
  <si>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</si>
  <si>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</si>
  <si>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</si>
  <si>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</si>
  <si>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</si>
  <si>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</si>
  <si>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</si>
  <si>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</si>
  <si>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</si>
  <si>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</si>
  <si>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</si>
  <si>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</si>
  <si>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</si>
  <si>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</si>
  <si>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</si>
  <si>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</si>
  <si>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</si>
  <si>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</si>
  <si>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</si>
  <si>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</si>
  <si>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</si>
  <si>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</si>
  <si>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</si>
  <si>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</si>
  <si>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</si>
  <si>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</si>
  <si>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</si>
  <si>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</si>
  <si>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</si>
  <si>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</si>
  <si>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</si>
  <si>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</si>
  <si>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</si>
  <si>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</si>
  <si>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</si>
  <si>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</si>
  <si>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</si>
  <si>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</si>
  <si>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</si>
  <si>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</si>
  <si>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</si>
  <si>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</si>
  <si>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</si>
  <si>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</si>
  <si>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</si>
  <si>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</si>
  <si>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</si>
  <si>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</si>
  <si>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</si>
  <si>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</si>
  <si>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</si>
  <si>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</si>
  <si>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</si>
  <si>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</si>
  <si>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</si>
  <si>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</si>
  <si>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</si>
  <si>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</si>
  <si>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</si>
  <si>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</si>
  <si>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</si>
  <si>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</si>
  <si>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</si>
  <si>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</si>
  <si>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</si>
  <si>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</si>
  <si>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</si>
  <si>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</si>
  <si>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</si>
  <si>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</si>
  <si>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</si>
  <si>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</si>
  <si>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</si>
  <si>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</si>
  <si>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</si>
  <si>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</si>
  <si>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</si>
  <si>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</si>
  <si>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</si>
  <si>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</si>
  <si>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</si>
  <si>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</si>
  <si>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</si>
  <si>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</si>
  <si>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</si>
  <si>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</si>
  <si>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</si>
  <si>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</si>
  <si>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</si>
  <si>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</si>
  <si>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</si>
  <si>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</si>
  <si>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</si>
  <si>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</si>
  <si>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</si>
  <si>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</si>
  <si>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</si>
  <si>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</si>
  <si>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</si>
  <si>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</si>
  <si>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</si>
  <si>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</si>
  <si>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</si>
  <si>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</si>
  <si>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</si>
  <si>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</si>
  <si>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</si>
  <si>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</si>
  <si>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</si>
  <si>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</si>
  <si>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</si>
  <si>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</si>
  <si>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</si>
  <si>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</si>
  <si>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</si>
  <si>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</si>
  <si>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</si>
  <si>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</si>
  <si>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</si>
  <si>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</si>
  <si>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</si>
  <si>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</si>
  <si>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</si>
  <si>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</si>
  <si>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</si>
  <si>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</si>
  <si>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</si>
  <si>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</si>
  <si>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</si>
  <si>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</si>
  <si>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</si>
  <si>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</si>
  <si>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</si>
  <si>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</si>
  <si>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</si>
  <si>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</si>
  <si>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</si>
  <si>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</si>
  <si>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</si>
  <si>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</si>
  <si>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</si>
  <si>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</si>
  <si>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</si>
  <si>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</si>
  <si>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</si>
  <si>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</si>
  <si>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</si>
  <si>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</si>
  <si>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</si>
  <si>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</si>
  <si>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</si>
  <si>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</si>
  <si>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</si>
  <si>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</si>
  <si>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</si>
  <si>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</si>
  <si>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</si>
  <si>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</si>
  <si>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</si>
  <si>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</si>
  <si>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</si>
  <si>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</si>
  <si>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</si>
  <si>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</si>
  <si>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</si>
  <si>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</si>
  <si>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</si>
  <si>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</si>
  <si>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</si>
  <si>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</si>
  <si>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</si>
  <si>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</si>
  <si>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</si>
  <si>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</si>
  <si>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</si>
  <si>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</si>
  <si>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</si>
  <si>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</si>
  <si>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</si>
  <si>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</si>
  <si>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</si>
  <si>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</si>
  <si>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</si>
  <si>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</si>
  <si>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</si>
  <si>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</si>
  <si>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</si>
  <si>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</si>
  <si>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</si>
  <si>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</si>
  <si>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</si>
  <si>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</si>
  <si>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</si>
  <si>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</si>
  <si>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</si>
  <si>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</si>
  <si>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</si>
  <si>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</si>
  <si>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</si>
  <si>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</si>
  <si>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</si>
  <si>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</si>
  <si>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</si>
  <si>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</si>
  <si>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</si>
  <si>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</si>
  <si>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</si>
  <si>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</si>
  <si>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</si>
  <si>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</si>
  <si>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</si>
  <si>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</si>
  <si>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</si>
  <si>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</si>
  <si>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</si>
  <si>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</si>
  <si>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</si>
  <si>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</si>
  <si>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</si>
  <si>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</si>
  <si>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</si>
  <si>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</si>
  <si>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</si>
  <si>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</si>
  <si>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</si>
  <si>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</si>
  <si>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</si>
  <si>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</si>
  <si>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</si>
  <si>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</si>
  <si>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</si>
  <si>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</si>
  <si>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</si>
  <si>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</si>
  <si>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</si>
  <si>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</si>
  <si>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</si>
  <si>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</si>
  <si>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</si>
  <si>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</si>
  <si>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</si>
  <si>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</si>
  <si>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</si>
  <si>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</si>
  <si>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</si>
  <si>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</si>
  <si>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</si>
  <si>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</si>
  <si>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</si>
  <si>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</si>
  <si>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</si>
  <si>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</si>
  <si>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</si>
  <si>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</si>
  <si>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</si>
  <si>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</si>
  <si>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</si>
  <si>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</si>
  <si>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</si>
  <si>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</si>
  <si>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</si>
  <si>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</si>
  <si>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</si>
  <si>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</si>
  <si>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</si>
  <si>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</si>
  <si>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</si>
  <si>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</si>
  <si>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</si>
  <si>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</si>
  <si>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</si>
  <si>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</si>
  <si>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</si>
  <si>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</si>
  <si>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</si>
  <si>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</si>
  <si>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</si>
  <si>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</si>
  <si>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</si>
  <si>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</si>
  <si>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</si>
  <si>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</si>
  <si>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</si>
  <si>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</si>
  <si>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</si>
  <si>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</si>
  <si>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</si>
  <si>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</si>
  <si>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</si>
  <si>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</si>
  <si>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</si>
  <si>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</si>
  <si>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</si>
  <si>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</si>
  <si>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</si>
  <si>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</si>
  <si>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</si>
  <si>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</si>
  <si>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</si>
  <si>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</si>
  <si>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</si>
  <si>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</si>
  <si>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</si>
  <si>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</si>
  <si>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</si>
  <si>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</si>
  <si>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</si>
  <si>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</si>
  <si>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</si>
  <si>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</si>
  <si>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</si>
  <si>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</si>
  <si>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</si>
  <si>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</si>
  <si>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</si>
  <si>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</si>
  <si>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</si>
  <si>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</si>
  <si>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</si>
  <si>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</si>
  <si>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</si>
  <si>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</si>
  <si>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</si>
  <si>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</si>
  <si>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</si>
  <si>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</si>
  <si>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</si>
  <si>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</si>
  <si>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</si>
  <si>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</si>
  <si>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</si>
  <si>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</si>
  <si>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</si>
  <si>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</si>
  <si>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</si>
  <si>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</si>
  <si>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</si>
  <si>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</si>
  <si>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</si>
  <si>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</si>
  <si>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</si>
  <si>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</si>
  <si>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</si>
  <si>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</si>
  <si>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</si>
  <si>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</si>
  <si>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</si>
  <si>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</si>
  <si>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</si>
  <si>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</si>
  <si>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</si>
  <si>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</si>
  <si>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</si>
  <si>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</si>
  <si>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</si>
  <si>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</si>
  <si>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</si>
  <si>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</si>
  <si>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</si>
  <si>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</si>
  <si>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</si>
  <si>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</si>
  <si>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</si>
  <si>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</si>
  <si>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</si>
  <si>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</si>
  <si>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</si>
  <si>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</si>
  <si>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</si>
  <si>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</si>
  <si>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</si>
  <si>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</si>
  <si>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</si>
  <si>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</si>
  <si>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</si>
  <si>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</si>
  <si>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</si>
  <si>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</si>
  <si>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</si>
  <si>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</si>
  <si>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</si>
  <si>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</si>
  <si>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</si>
  <si>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</si>
  <si>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</si>
  <si>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</si>
  <si>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</si>
  <si>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</si>
  <si>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</si>
  <si>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</si>
  <si>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</si>
  <si>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</si>
  <si>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</si>
  <si>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</si>
  <si>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</si>
  <si>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</si>
  <si>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</si>
  <si>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</si>
  <si>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</si>
  <si>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</si>
  <si>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</si>
  <si>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</si>
  <si>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</si>
  <si>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</si>
  <si>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</si>
  <si>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</si>
  <si>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</si>
  <si>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</si>
  <si>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</si>
  <si>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</si>
  <si>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</si>
  <si>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</si>
  <si>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</si>
  <si>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</si>
  <si>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</si>
  <si>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</si>
  <si>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</si>
  <si>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</si>
  <si>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</si>
  <si>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</si>
  <si>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</si>
  <si>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</si>
  <si>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</si>
  <si>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</si>
  <si>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</si>
  <si>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</si>
  <si>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</si>
  <si>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</si>
  <si>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</si>
  <si>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</si>
  <si>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</si>
  <si>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</si>
  <si>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</si>
  <si>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</si>
  <si>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</si>
  <si>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</si>
  <si>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</si>
  <si>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</si>
  <si>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</si>
  <si>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</si>
  <si>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</si>
  <si>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</si>
  <si>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</si>
  <si>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</si>
  <si>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</si>
  <si>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</si>
  <si>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</si>
  <si>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</si>
  <si>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</si>
  <si>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</si>
  <si>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</si>
  <si>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</si>
  <si>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</si>
  <si>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</si>
  <si>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</si>
  <si>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</si>
  <si>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</si>
  <si>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</si>
  <si>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</si>
  <si>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</si>
  <si>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</si>
  <si>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</si>
  <si>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</si>
  <si>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</si>
  <si>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</si>
  <si>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</si>
  <si>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</si>
  <si>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</si>
  <si>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</si>
  <si>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</si>
  <si>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</si>
  <si>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</si>
  <si>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</si>
  <si>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</si>
  <si>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</si>
  <si>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</si>
  <si>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</si>
  <si>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</si>
  <si>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</si>
  <si>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</si>
  <si>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</si>
  <si>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</si>
  <si>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</si>
  <si>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</si>
  <si>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</si>
  <si>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</si>
  <si>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</si>
  <si>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</si>
  <si>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</si>
  <si>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</si>
  <si>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</si>
  <si>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</si>
  <si>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</si>
  <si>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</si>
  <si>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</si>
  <si>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</si>
  <si>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</si>
  <si>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</si>
  <si>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</si>
  <si>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</si>
  <si>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</si>
  <si>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</si>
  <si>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</si>
  <si>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</si>
  <si>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</si>
  <si>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</si>
  <si>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</si>
  <si>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</si>
  <si>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</si>
  <si>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</si>
  <si>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</si>
  <si>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</si>
  <si>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</si>
  <si>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</si>
  <si>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</si>
  <si>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</si>
  <si>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</si>
  <si>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</si>
  <si>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</si>
  <si>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</si>
  <si>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</si>
  <si>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</si>
  <si>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</si>
  <si>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</si>
  <si>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</si>
  <si>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</si>
  <si>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</si>
  <si>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</si>
  <si>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</si>
  <si>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</si>
  <si>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</si>
  <si>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</si>
  <si>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</si>
  <si>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</si>
  <si>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</si>
  <si>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</si>
  <si>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</si>
  <si>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</si>
  <si>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</si>
  <si>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</si>
  <si>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</si>
  <si>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</si>
  <si>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</si>
  <si>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</si>
  <si>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</si>
  <si>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</si>
  <si>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</si>
  <si>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</si>
  <si>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</si>
  <si>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</si>
  <si>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</si>
  <si>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</si>
  <si>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</si>
  <si>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</si>
  <si>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</si>
  <si>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</si>
  <si>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</si>
  <si>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</si>
  <si>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</si>
  <si>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</si>
  <si>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</si>
  <si>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</si>
  <si>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</si>
  <si>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</si>
  <si>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</si>
  <si>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</si>
  <si>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</si>
  <si>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</si>
  <si>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</si>
  <si>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</si>
  <si>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</si>
  <si>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</si>
  <si>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</si>
  <si>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</si>
  <si>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</si>
  <si>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</si>
  <si>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</si>
  <si>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</si>
  <si>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</si>
  <si>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</si>
  <si>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</si>
  <si>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</si>
  <si>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</si>
  <si>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</si>
  <si>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</si>
  <si>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</si>
  <si>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</si>
  <si>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</si>
  <si>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</si>
  <si>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</si>
  <si>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</si>
  <si>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</si>
  <si>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</si>
  <si>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</si>
  <si>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</si>
  <si>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</si>
  <si>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</si>
  <si>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</si>
  <si>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</si>
  <si>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</si>
  <si>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</si>
  <si>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</si>
  <si>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</si>
  <si>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</si>
  <si>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</si>
  <si>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</si>
  <si>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</si>
  <si>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</si>
  <si>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</si>
  <si>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</si>
  <si>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</si>
  <si>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</si>
  <si>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</si>
  <si>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</si>
  <si>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</si>
  <si>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</si>
  <si>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</si>
  <si>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</si>
  <si>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</si>
  <si>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</si>
  <si>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</si>
  <si>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</si>
  <si>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</si>
  <si>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</si>
  <si>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</si>
  <si>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</si>
  <si>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</si>
  <si>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</si>
  <si>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</si>
  <si>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</si>
  <si>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</si>
  <si>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</si>
  <si>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</si>
  <si>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</si>
  <si>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</si>
  <si>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</si>
  <si>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</si>
  <si>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</si>
  <si>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</si>
  <si>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</si>
  <si>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</si>
  <si>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</si>
  <si>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</si>
  <si>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</si>
  <si>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</si>
  <si>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</si>
  <si>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</si>
  <si>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</si>
  <si>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</si>
  <si>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</si>
  <si>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</si>
  <si>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</si>
  <si>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</si>
  <si>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</si>
  <si>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</si>
  <si>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</si>
  <si>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</si>
  <si>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</si>
  <si>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</si>
  <si>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</si>
  <si>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</si>
  <si>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</si>
  <si>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</si>
  <si>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</si>
  <si>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</si>
  <si>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</si>
  <si>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</si>
  <si>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</si>
  <si>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</si>
  <si>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</si>
  <si>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</si>
  <si>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</si>
  <si>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</si>
  <si>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</si>
  <si>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</si>
  <si>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</si>
  <si>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</si>
  <si>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</si>
  <si>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</si>
  <si>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</si>
  <si>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</si>
  <si>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</si>
  <si>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</si>
  <si>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</si>
  <si>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</si>
  <si>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</si>
  <si>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</si>
  <si>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</si>
  <si>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</si>
  <si>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</si>
  <si>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</si>
  <si>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</si>
  <si>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</si>
  <si>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</si>
  <si>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</si>
  <si>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</si>
  <si>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</si>
  <si>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</si>
  <si>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</si>
  <si>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</si>
  <si>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</si>
  <si>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</si>
  <si>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</si>
  <si>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</si>
  <si>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</si>
  <si>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</si>
  <si>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</si>
  <si>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</si>
  <si>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</si>
  <si>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</si>
  <si>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</si>
  <si>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</si>
  <si>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</si>
  <si>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</si>
  <si>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</si>
  <si>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</si>
  <si>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</si>
  <si>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</si>
  <si>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</si>
  <si>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</si>
  <si>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</si>
  <si>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</si>
  <si>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</si>
  <si>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</si>
  <si>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</si>
  <si>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</si>
  <si>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</si>
  <si>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</si>
  <si>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</si>
  <si>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</si>
  <si>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</si>
  <si>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</si>
  <si>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</si>
  <si>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</si>
  <si>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</si>
  <si>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</si>
  <si>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</si>
  <si>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</si>
  <si>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</si>
  <si>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</si>
  <si>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</si>
  <si>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</si>
  <si>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</si>
  <si>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</si>
  <si>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</si>
  <si>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</si>
  <si>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</si>
  <si>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</si>
  <si>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</si>
  <si>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</si>
  <si>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</si>
  <si>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</si>
  <si>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</si>
  <si>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</si>
  <si>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</si>
  <si>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</si>
  <si>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</si>
  <si>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</si>
  <si>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</si>
  <si>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</si>
  <si>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</si>
  <si>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</si>
  <si>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</si>
  <si>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</si>
  <si>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</si>
  <si>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</si>
  <si>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</si>
  <si>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</si>
  <si>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</si>
  <si>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</si>
  <si>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</si>
  <si>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</si>
  <si>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</si>
  <si>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</si>
  <si>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</si>
  <si>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</si>
  <si>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</si>
  <si>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</si>
  <si>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</si>
  <si>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</si>
  <si>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</si>
  <si>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</si>
  <si>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</si>
  <si>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</si>
  <si>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</si>
  <si>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</si>
  <si>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</si>
  <si>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</si>
  <si>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</si>
  <si>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</si>
  <si>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</si>
  <si>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</si>
  <si>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</si>
  <si>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</si>
  <si>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</si>
  <si>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</si>
  <si>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</si>
  <si>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</si>
  <si>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</si>
  <si>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</si>
  <si>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</si>
  <si>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</si>
  <si>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</si>
  <si>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</si>
  <si>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</si>
  <si>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</si>
  <si>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</si>
  <si>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</si>
  <si>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</si>
  <si>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</si>
  <si>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</si>
  <si>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</si>
  <si>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</si>
  <si>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</si>
  <si>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</si>
  <si>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</si>
  <si>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</si>
  <si>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</si>
  <si>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</si>
  <si>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</si>
  <si>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</si>
  <si>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</si>
  <si>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</si>
  <si>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</si>
  <si>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</si>
  <si>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</si>
  <si>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</si>
  <si>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</si>
  <si>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</si>
  <si>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</si>
  <si>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</si>
  <si>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</si>
  <si>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</si>
  <si>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</si>
  <si>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</si>
  <si>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</si>
  <si>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</si>
  <si>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</si>
  <si>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</si>
  <si>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</si>
  <si>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</si>
  <si>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</si>
  <si>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</si>
  <si>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</si>
  <si>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</si>
  <si>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</si>
  <si>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</si>
  <si>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</si>
  <si>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</si>
  <si>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</si>
  <si>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</si>
  <si>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</si>
  <si>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</si>
  <si>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</si>
  <si>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</si>
  <si>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</si>
  <si>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</si>
  <si>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</si>
  <si>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</si>
  <si>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</si>
  <si>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</si>
  <si>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</si>
  <si>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</si>
  <si>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</si>
  <si>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</si>
  <si>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</si>
  <si>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</si>
  <si>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</si>
  <si>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</si>
  <si>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</si>
  <si>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</si>
  <si>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</si>
  <si>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</si>
  <si>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</si>
  <si>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</si>
  <si>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</si>
  <si>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</si>
  <si>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</si>
  <si>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</si>
  <si>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</si>
  <si>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</si>
  <si>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</si>
  <si>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</si>
  <si>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</si>
  <si>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</si>
  <si>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</si>
  <si>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</si>
  <si>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</si>
  <si>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</si>
  <si>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</si>
  <si>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</si>
  <si>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</si>
  <si>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</si>
  <si>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</si>
  <si>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</si>
  <si>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</si>
  <si>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</si>
  <si>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</si>
  <si>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</si>
  <si>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</si>
  <si>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Mar</t>
  </si>
  <si>
    <t>Years (Order Date)</t>
  </si>
  <si>
    <t>Months (Order Date)</t>
  </si>
  <si>
    <t>Arabica</t>
  </si>
  <si>
    <t>Excelsa</t>
  </si>
  <si>
    <t>Liberica</t>
  </si>
  <si>
    <t>Robusta</t>
  </si>
  <si>
    <t xml:space="preserve"> </t>
  </si>
  <si>
    <t>2022</t>
  </si>
  <si>
    <t>Total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</si>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</sst>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mmm\-dd\-yyyy"/>
    <numFmt numFmtId="166" formatCode="0.0\ &quot;kg&quot;"/>
    <numFmt numFmtId="167" formatCode="_([$$-409]* #,##0.00_);_([$$-409]* \(#,##0.00\);_([$$-409]* &quot;-&quot;??_);_(@_)"/>
  </numFmts>
  <fonts count="4" x14ac:knownFonts="1">
    <font>
      <sz val="11"/>
      <color theme="1"/>
      <name val="Calibri"/>
      <family val="2"/>
      <scheme val="minor"/>
    </font>
    <font>
      <sz val="11"/>
      <color indexed="8"/>
      <name val="Calibri"/>
      <family val="2"/>
    </font>
    <font>
      <sz val="55"/>
      <color theme="0"/>
      <name val="Calibri"/>
      <family val="2"/>
      <scheme val="minor"/>
    </font>
    <font>
      <sz val="55"/>
      <color theme="1"/>
      <name val="Calibri"/>
      <family val="2"/>
      <scheme val="minor"/>
    </font>
  </fonts>
  <fills count="3">
    <fill>
      <patternFill patternType="none"/>
    </fill>
    <fill>
      <patternFill patternType="gray125"/>
    </fill>
    <fill>
      <patternFill patternType="solid">
        <fgColor rgb="FF58267E"/>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2" borderId="0" xfId="0" applyFont="1" applyFill="1" applyAlignment="1">
      <alignment horizontal="center"/>
    </xf>
    <xf numFmtId="0" fontId="3" fillId="2" borderId="0" xfId="0" applyFont="1" applyFill="1" applyAlignment="1">
      <alignment horizontal="center"/>
    </xf>
  </cellXfs>
  <cellStyles count="1">
    <cellStyle name="Normal" xfId="0" builtinId="0"/>
  </cellStyles>
  <dxfs count="21">
    <dxf>
      <font>
        <b/>
        <i val="0"/>
        <color theme="0"/>
        <name val="Calibri"/>
        <family val="2"/>
        <scheme val="minor"/>
      </font>
    </dxf>
    <dxf>
      <font>
        <b val="0"/>
        <i val="0"/>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4A206A"/>
        </left>
        <right style="thin">
          <color rgb="FF4A206A"/>
        </right>
        <top style="thin">
          <color rgb="FF4A206A"/>
        </top>
        <bottom style="thin">
          <color rgb="FF4A206A"/>
        </bottom>
      </border>
    </dxf>
    <dxf>
      <font>
        <b/>
        <i val="0"/>
        <color theme="0"/>
        <name val="Calibri"/>
        <family val="2"/>
        <scheme val="minor"/>
      </font>
    </dxf>
    <dxf>
      <font>
        <b/>
        <sz val="11"/>
        <color theme="1"/>
      </font>
    </dxf>
    <dxf>
      <font>
        <b val="0"/>
        <i val="0"/>
        <sz val="11"/>
        <name val="Calibri"/>
        <family val="2"/>
        <scheme val="minor"/>
      </font>
      <fill>
        <patternFill patternType="solid">
          <fgColor theme="0"/>
          <bgColor rgb="FF0070C0"/>
        </patternFill>
      </fill>
      <border>
        <left style="thin">
          <color theme="1" tint="-0.499984740745262"/>
        </left>
        <right style="thin">
          <color theme="1" tint="-0.499984740745262"/>
        </right>
        <top style="thin">
          <color theme="1" tint="-0.499984740745262"/>
        </top>
        <bottom style="thin">
          <color theme="1" tint="-0.499984740745262"/>
        </bottom>
      </border>
    </dxf>
  </dxfs>
  <tableStyles count="6" defaultTableStyle="TableStyleMedium2" defaultPivotStyle="PivotStyleMedium9">
    <tableStyle name="Blue Timeline Style" pivot="0" table="0" count="8" xr9:uid="{B3AED839-79B3-4AB1-95BF-FDFFAB0B271E}">
      <tableStyleElement type="wholeTable" dxfId="20"/>
      <tableStyleElement type="headerRow" dxfId="19"/>
    </tableStyle>
    <tableStyle name="Slicer Style 1" pivot="0" table="0" count="10" xr9:uid="{73DD35A7-F76E-4160-8EBD-AD35BB766529}">
      <tableStyleElement type="wholeTable" dxfId="1"/>
      <tableStyleElement type="headerRow" dxfId="0"/>
    </tableStyle>
    <tableStyle name="Slicer Style 2" pivot="0" table="0" count="5" xr9:uid="{E8AE4EDA-3493-4565-974C-E58ECECE8FCD}">
      <tableStyleElement type="headerRow" dxfId="18"/>
    </tableStyle>
    <tableStyle name="Slicer Style 3" pivot="0" table="0" count="1" xr9:uid="{3BA4C929-420B-486C-886E-FA4FBA220471}"/>
    <tableStyle name="Timeline Style 1" pivot="0" table="0" count="8" xr9:uid="{3A86B9F9-8DFD-426B-AFDD-51554DB0C2E6}">
      <tableStyleElement type="wholeTable" dxfId="17"/>
      <tableStyleElement type="headerRow" dxfId="16"/>
    </tableStyle>
    <tableStyle name="Timeline Style 2" pivot="0" table="0" count="8" xr9:uid="{0081240C-3C56-47A6-BA23-94983AC9117A}">
      <tableStyleElement type="wholeTable" dxfId="15"/>
      <tableStyleElement type="headerRow" dxfId="14"/>
    </tableStyle>
  </tableStyles>
  <colors>
    <mruColors>
      <color rgb="FF4A206A"/>
      <color rgb="FF58267E"/>
      <color rgb="FFB685DB"/>
      <color rgb="FF25A2FF"/>
      <color rgb="FFC9A4E4"/>
      <color rgb="FFA365D1"/>
      <color rgb="FF3C1464"/>
    </mruColors>
  </colors>
  <extLst>
    <ext xmlns:x14="http://schemas.microsoft.com/office/spreadsheetml/2009/9/main" uri="{46F421CA-312F-682f-3DD2-61675219B42D}">
      <x14:dxfs count="13">
        <dxf>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0"/>
            <x14:slicerStyleElement type="hoveredSelectedItemWithNoData" dxfId="1"/>
          </x14:slicerStyleElements>
        </x14:slicerStyle>
        <x14:slicerStyle name="Slicer Style 2">
          <x14:slicerStyleElements>
            <x14:slicerStyleElement type="unselectedItemWithData" dxfId="12"/>
            <x14:slicerStyleElement type="unselectedItemWithNoData" dxfId="11"/>
            <x14:slicerStyleElement type="selectedItemWithData" dxfId="10"/>
            <x14:slicerStyleElement type="selectedItemWithNoData" dxfId="9"/>
          </x14:slicerStyleElements>
        </x14:slicerStyle>
        <x14:slicerStyle name="Slicer Style 3">
          <x14:slicerStyleElements>
            <x14:slicerStyleElement type="selectedItemWithData" dxfId="8"/>
          </x14:slicerStyleElements>
        </x14:slicerStyle>
      </x14:slicerStyles>
    </ext>
    <ext xmlns:x15="http://schemas.microsoft.com/office/spreadsheetml/2010/11/main" uri="{A0A4C193-F2C1-4fcb-8827-314CF55A85BB}">
      <x15:dxfs count="18">
        <dxf>
          <fill>
            <patternFill patternType="solid">
              <fgColor theme="0" tint="-0.14996795556505021"/>
              <bgColor theme="0" tint="-4.9989318521683403E-2"/>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A365D1"/>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Sales!TotalSales</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rgbClr val="4A206A"/>
                </a:solidFill>
              </a:rPr>
              <a:t>Total Sales</a:t>
            </a:r>
            <a:r>
              <a:rPr lang="en-US" b="1" baseline="0">
                <a:solidFill>
                  <a:srgbClr val="4A206A"/>
                </a:solidFill>
              </a:rPr>
              <a:t> Over Time</a:t>
            </a:r>
            <a:endParaRPr lang="en-US" b="1">
              <a:solidFill>
                <a:srgbClr val="4A206A"/>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70C0"/>
              </a:solidFill>
              <a:round/>
            </a:ln>
            <a:effectLst/>
          </c:spPr>
          <c:marker>
            <c:symbol val="none"/>
          </c:marker>
          <c:cat>
            <c:multiLvlStrRef>
              <c:f>'Total Sales'!$A$5:$B$5</c:f>
              <c:multiLvlStrCache>
                <c:ptCount val="1"/>
                <c:lvl>
                  <c:pt idx="0">
                    <c:v>Mar</c:v>
                  </c:pt>
                </c:lvl>
                <c:lvl>
                  <c:pt idx="0">
                    <c:v>2022</c:v>
                  </c:pt>
                </c:lvl>
              </c:multiLvlStrCache>
            </c:multiLvlStrRef>
          </c:cat>
          <c:val>
            <c:numRef>
              <c:f>'Total Sales'!$C$5</c:f>
              <c:numCache>
                <c:formatCode>#,##0</c:formatCode>
                <c:ptCount val="1"/>
                <c:pt idx="0">
                  <c:v>277.76</c:v>
                </c:pt>
              </c:numCache>
            </c:numRef>
          </c:val>
          <c:smooth val="0"/>
          <c:extLst>
            <c:ext xmlns:c16="http://schemas.microsoft.com/office/drawing/2014/chart" uri="{C3380CC4-5D6E-409C-BE32-E72D297353CC}">
              <c16:uniqueId val="{00000000-DE10-4ECF-925C-A62E6B5ADF08}"/>
            </c:ext>
          </c:extLst>
        </c:ser>
        <c:ser>
          <c:idx val="1"/>
          <c:order val="1"/>
          <c:tx>
            <c:strRef>
              <c:f>'Total Sales'!$D$3:$D$4</c:f>
              <c:strCache>
                <c:ptCount val="1"/>
                <c:pt idx="0">
                  <c:v>Excelsa</c:v>
                </c:pt>
              </c:strCache>
            </c:strRef>
          </c:tx>
          <c:spPr>
            <a:ln w="28575" cap="rnd">
              <a:solidFill>
                <a:srgbClr val="FFC000"/>
              </a:solidFill>
              <a:round/>
            </a:ln>
            <a:effectLst/>
          </c:spPr>
          <c:marker>
            <c:symbol val="none"/>
          </c:marker>
          <c:cat>
            <c:multiLvlStrRef>
              <c:f>'Total Sales'!$A$5:$B$5</c:f>
              <c:multiLvlStrCache>
                <c:ptCount val="1"/>
                <c:lvl>
                  <c:pt idx="0">
                    <c:v>Mar</c:v>
                  </c:pt>
                </c:lvl>
                <c:lvl>
                  <c:pt idx="0">
                    <c:v>2022</c:v>
                  </c:pt>
                </c:lvl>
              </c:multiLvlStrCache>
            </c:multiLvlStrRef>
          </c:cat>
          <c:val>
            <c:numRef>
              <c:f>'Total Sales'!$D$5</c:f>
              <c:numCache>
                <c:formatCode>#,##0</c:formatCode>
                <c:ptCount val="1"/>
                <c:pt idx="0">
                  <c:v>175.40999999999997</c:v>
                </c:pt>
              </c:numCache>
            </c:numRef>
          </c:val>
          <c:smooth val="0"/>
          <c:extLst>
            <c:ext xmlns:c16="http://schemas.microsoft.com/office/drawing/2014/chart" uri="{C3380CC4-5D6E-409C-BE32-E72D297353CC}">
              <c16:uniqueId val="{00000001-DE10-4ECF-925C-A62E6B5ADF08}"/>
            </c:ext>
          </c:extLst>
        </c:ser>
        <c:ser>
          <c:idx val="2"/>
          <c:order val="2"/>
          <c:tx>
            <c:strRef>
              <c:f>'Total Sales'!$E$3:$E$4</c:f>
              <c:strCache>
                <c:ptCount val="1"/>
                <c:pt idx="0">
                  <c:v>Liberica</c:v>
                </c:pt>
              </c:strCache>
            </c:strRef>
          </c:tx>
          <c:spPr>
            <a:ln w="28575" cap="rnd">
              <a:solidFill>
                <a:srgbClr val="7030A0"/>
              </a:solidFill>
              <a:round/>
            </a:ln>
            <a:effectLst/>
          </c:spPr>
          <c:marker>
            <c:symbol val="none"/>
          </c:marker>
          <c:cat>
            <c:multiLvlStrRef>
              <c:f>'Total Sales'!$A$5:$B$5</c:f>
              <c:multiLvlStrCache>
                <c:ptCount val="1"/>
                <c:lvl>
                  <c:pt idx="0">
                    <c:v>Mar</c:v>
                  </c:pt>
                </c:lvl>
                <c:lvl>
                  <c:pt idx="0">
                    <c:v>2022</c:v>
                  </c:pt>
                </c:lvl>
              </c:multiLvlStrCache>
            </c:multiLvlStrRef>
          </c:cat>
          <c:val>
            <c:numRef>
              <c:f>'Total Sales'!$E$5</c:f>
              <c:numCache>
                <c:formatCode>#,##0</c:formatCode>
                <c:ptCount val="1"/>
                <c:pt idx="0">
                  <c:v>462.51</c:v>
                </c:pt>
              </c:numCache>
            </c:numRef>
          </c:val>
          <c:smooth val="0"/>
          <c:extLst>
            <c:ext xmlns:c16="http://schemas.microsoft.com/office/drawing/2014/chart" uri="{C3380CC4-5D6E-409C-BE32-E72D297353CC}">
              <c16:uniqueId val="{00000002-DE10-4ECF-925C-A62E6B5ADF08}"/>
            </c:ext>
          </c:extLst>
        </c:ser>
        <c:ser>
          <c:idx val="3"/>
          <c:order val="3"/>
          <c:tx>
            <c:strRef>
              <c:f>'Total Sales'!$F$3:$F$4</c:f>
              <c:strCache>
                <c:ptCount val="1"/>
                <c:pt idx="0">
                  <c:v>Robusta</c:v>
                </c:pt>
              </c:strCache>
            </c:strRef>
          </c:tx>
          <c:spPr>
            <a:ln w="28575" cap="rnd">
              <a:solidFill>
                <a:srgbClr val="00B050"/>
              </a:solidFill>
              <a:round/>
            </a:ln>
            <a:effectLst/>
          </c:spPr>
          <c:marker>
            <c:symbol val="none"/>
          </c:marker>
          <c:cat>
            <c:multiLvlStrRef>
              <c:f>'Total Sales'!$A$5:$B$5</c:f>
              <c:multiLvlStrCache>
                <c:ptCount val="1"/>
                <c:lvl>
                  <c:pt idx="0">
                    <c:v>Mar</c:v>
                  </c:pt>
                </c:lvl>
                <c:lvl>
                  <c:pt idx="0">
                    <c:v>2022</c:v>
                  </c:pt>
                </c:lvl>
              </c:multiLvlStrCache>
            </c:multiLvlStrRef>
          </c:cat>
          <c:val>
            <c:numRef>
              <c:f>'Total Sales'!$F$5</c:f>
              <c:numCache>
                <c:formatCode>#,##0</c:formatCode>
                <c:ptCount val="1"/>
                <c:pt idx="0">
                  <c:v>399.52499999999998</c:v>
                </c:pt>
              </c:numCache>
            </c:numRef>
          </c:val>
          <c:smooth val="0"/>
          <c:extLst>
            <c:ext xmlns:c16="http://schemas.microsoft.com/office/drawing/2014/chart" uri="{C3380CC4-5D6E-409C-BE32-E72D297353CC}">
              <c16:uniqueId val="{00000003-DE10-4ECF-925C-A62E6B5ADF08}"/>
            </c:ext>
          </c:extLst>
        </c:ser>
        <c:dLbls>
          <c:showLegendKey val="0"/>
          <c:showVal val="0"/>
          <c:showCatName val="0"/>
          <c:showSerName val="0"/>
          <c:showPercent val="0"/>
          <c:showBubbleSize val="0"/>
        </c:dLbls>
        <c:smooth val="0"/>
        <c:axId val="1342348640"/>
        <c:axId val="1341183552"/>
      </c:lineChart>
      <c:catAx>
        <c:axId val="134234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A206A"/>
                </a:solidFill>
                <a:latin typeface="+mn-lt"/>
                <a:ea typeface="+mn-ea"/>
                <a:cs typeface="+mn-cs"/>
              </a:defRPr>
            </a:pPr>
            <a:endParaRPr lang="en-US"/>
          </a:p>
        </c:txPr>
        <c:crossAx val="1341183552"/>
        <c:crosses val="autoZero"/>
        <c:auto val="1"/>
        <c:lblAlgn val="ctr"/>
        <c:lblOffset val="100"/>
        <c:noMultiLvlLbl val="0"/>
      </c:catAx>
      <c:valAx>
        <c:axId val="13411835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A206A"/>
                    </a:solidFill>
                    <a:latin typeface="+mn-lt"/>
                    <a:ea typeface="+mn-ea"/>
                    <a:cs typeface="+mn-cs"/>
                  </a:defRPr>
                </a:pPr>
                <a:r>
                  <a:rPr lang="en-US" b="1">
                    <a:solidFill>
                      <a:srgbClr val="4A206A"/>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A206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A206A"/>
                </a:solidFill>
                <a:latin typeface="+mn-lt"/>
                <a:ea typeface="+mn-ea"/>
                <a:cs typeface="+mn-cs"/>
              </a:defRPr>
            </a:pPr>
            <a:endParaRPr lang="en-US"/>
          </a:p>
        </c:txPr>
        <c:crossAx val="134234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A206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685D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 Total Sales!TotalSales</c:name>
    <c:fmtId val="2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7030A0"/>
                </a:solidFill>
              </a:rPr>
              <a:t>Sales by </a:t>
            </a:r>
            <a:r>
              <a:rPr lang="en-US" b="1">
                <a:solidFill>
                  <a:srgbClr val="4A206A"/>
                </a:solidFill>
              </a:rPr>
              <a:t>Country</a:t>
            </a:r>
          </a:p>
        </c:rich>
      </c:tx>
      <c:layout>
        <c:manualLayout>
          <c:xMode val="edge"/>
          <c:yMode val="edge"/>
          <c:x val="0.41823623169775637"/>
          <c:y val="0.13910769268456849"/>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bg1"/>
            </a:solidFill>
          </a:ln>
          <a:effectLst/>
        </c:spPr>
      </c:pivotFmt>
      <c:pivotFmt>
        <c:idx val="2"/>
        <c:spPr>
          <a:solidFill>
            <a:schemeClr val="accent6">
              <a:lumMod val="60000"/>
              <a:lumOff val="40000"/>
            </a:schemeClr>
          </a:solidFill>
          <a:ln>
            <a:solidFill>
              <a:schemeClr val="bg1"/>
            </a:solidFill>
          </a:ln>
          <a:effectLst/>
        </c:spPr>
      </c:pivotFmt>
      <c:pivotFmt>
        <c:idx val="3"/>
        <c:spPr>
          <a:solidFill>
            <a:schemeClr val="accent6">
              <a:lumMod val="40000"/>
              <a:lumOff val="60000"/>
            </a:schemeClr>
          </a:solidFill>
          <a:ln>
            <a:solidFill>
              <a:schemeClr val="bg1"/>
            </a:solidFill>
          </a:ln>
          <a:effectLst/>
        </c:spPr>
      </c:pivotFmt>
      <c:pivotFmt>
        <c:idx val="4"/>
        <c:spPr>
          <a:solidFill>
            <a:schemeClr val="accent1">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solidFill>
              <a:schemeClr val="bg1"/>
            </a:solidFill>
          </a:ln>
          <a:effectLst/>
        </c:spPr>
      </c:pivotFmt>
      <c:pivotFmt>
        <c:idx val="6"/>
        <c:spPr>
          <a:solidFill>
            <a:schemeClr val="accent6">
              <a:lumMod val="60000"/>
              <a:lumOff val="40000"/>
            </a:schemeClr>
          </a:solidFill>
          <a:ln>
            <a:solidFill>
              <a:schemeClr val="bg1"/>
            </a:solidFill>
          </a:ln>
          <a:effectLst/>
        </c:spPr>
      </c:pivotFmt>
      <c:pivotFmt>
        <c:idx val="7"/>
        <c:spPr>
          <a:solidFill>
            <a:schemeClr val="accent6">
              <a:lumMod val="40000"/>
              <a:lumOff val="60000"/>
            </a:schemeClr>
          </a:solidFill>
          <a:ln>
            <a:solidFill>
              <a:schemeClr val="bg1"/>
            </a:solidFill>
          </a:ln>
          <a:effectLst/>
        </c:spPr>
      </c:pivotFmt>
      <c:pivotFmt>
        <c:idx val="8"/>
        <c:spPr>
          <a:solidFill>
            <a:schemeClr val="accent1">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solidFill>
              <a:schemeClr val="bg1"/>
            </a:solidFill>
          </a:ln>
          <a:effectLst/>
        </c:spPr>
      </c:pivotFmt>
      <c:pivotFmt>
        <c:idx val="10"/>
        <c:spPr>
          <a:solidFill>
            <a:schemeClr val="accent5">
              <a:lumMod val="75000"/>
            </a:schemeClr>
          </a:solidFill>
          <a:ln>
            <a:solidFill>
              <a:schemeClr val="bg1"/>
            </a:solidFill>
          </a:ln>
          <a:effectLst/>
        </c:spPr>
      </c:pivotFmt>
      <c:pivotFmt>
        <c:idx val="11"/>
        <c:spPr>
          <a:solidFill>
            <a:schemeClr val="accent5">
              <a:lumMod val="60000"/>
              <a:lumOff val="40000"/>
            </a:schemeClr>
          </a:solidFill>
          <a:ln>
            <a:solidFill>
              <a:schemeClr val="bg1"/>
            </a:solidFill>
          </a:ln>
          <a:effectLst/>
        </c:spPr>
      </c:pivotFmt>
    </c:pivotFmts>
    <c:plotArea>
      <c:layout/>
      <c:barChart>
        <c:barDir val="bar"/>
        <c:grouping val="clustered"/>
        <c:varyColors val="0"/>
        <c:ser>
          <c:idx val="0"/>
          <c:order val="0"/>
          <c:tx>
            <c:strRef>
              <c:f>'Country Total Sales'!$B$3</c:f>
              <c:strCache>
                <c:ptCount val="1"/>
                <c:pt idx="0">
                  <c:v>Total</c:v>
                </c:pt>
              </c:strCache>
            </c:strRef>
          </c:tx>
          <c:spPr>
            <a:solidFill>
              <a:schemeClr val="accent1">
                <a:lumMod val="50000"/>
              </a:schemeClr>
            </a:solidFill>
            <a:ln>
              <a:solidFill>
                <a:schemeClr val="bg1"/>
              </a:solidFill>
            </a:ln>
            <a:effectLst/>
          </c:spPr>
          <c:invertIfNegative val="0"/>
          <c:dPt>
            <c:idx val="0"/>
            <c:invertIfNegative val="0"/>
            <c:bubble3D val="0"/>
            <c:spPr>
              <a:solidFill>
                <a:schemeClr val="accent5">
                  <a:lumMod val="50000"/>
                </a:schemeClr>
              </a:solidFill>
              <a:ln>
                <a:solidFill>
                  <a:schemeClr val="bg1"/>
                </a:solidFill>
              </a:ln>
              <a:effectLst/>
            </c:spPr>
            <c:extLst>
              <c:ext xmlns:c16="http://schemas.microsoft.com/office/drawing/2014/chart" uri="{C3380CC4-5D6E-409C-BE32-E72D297353CC}">
                <c16:uniqueId val="{00000001-D47B-4EFA-9C6E-76930DABDA94}"/>
              </c:ext>
            </c:extLst>
          </c:dPt>
          <c:dPt>
            <c:idx val="1"/>
            <c:invertIfNegative val="0"/>
            <c:bubble3D val="0"/>
            <c:spPr>
              <a:solidFill>
                <a:schemeClr val="accent5">
                  <a:lumMod val="75000"/>
                </a:schemeClr>
              </a:solidFill>
              <a:ln>
                <a:solidFill>
                  <a:schemeClr val="bg1"/>
                </a:solidFill>
              </a:ln>
              <a:effectLst/>
            </c:spPr>
            <c:extLst>
              <c:ext xmlns:c16="http://schemas.microsoft.com/office/drawing/2014/chart" uri="{C3380CC4-5D6E-409C-BE32-E72D297353CC}">
                <c16:uniqueId val="{00000003-D47B-4EFA-9C6E-76930DABDA94}"/>
              </c:ext>
            </c:extLst>
          </c:dPt>
          <c:dPt>
            <c:idx val="2"/>
            <c:invertIfNegative val="0"/>
            <c:bubble3D val="0"/>
            <c:spPr>
              <a:solidFill>
                <a:schemeClr val="accent5">
                  <a:lumMod val="60000"/>
                  <a:lumOff val="40000"/>
                </a:schemeClr>
              </a:solidFill>
              <a:ln>
                <a:solidFill>
                  <a:schemeClr val="bg1"/>
                </a:solidFill>
              </a:ln>
              <a:effectLst/>
            </c:spPr>
            <c:extLst>
              <c:ext xmlns:c16="http://schemas.microsoft.com/office/drawing/2014/chart" uri="{C3380CC4-5D6E-409C-BE32-E72D297353CC}">
                <c16:uniqueId val="{00000005-D47B-4EFA-9C6E-76930DABDA94}"/>
              </c:ext>
            </c:extLst>
          </c:dPt>
          <c:cat>
            <c:strRef>
              <c:f>'Country Total Sales'!$A$4:$A$6</c:f>
              <c:strCache>
                <c:ptCount val="3"/>
                <c:pt idx="0">
                  <c:v>United States</c:v>
                </c:pt>
                <c:pt idx="1">
                  <c:v>Ireland</c:v>
                </c:pt>
                <c:pt idx="2">
                  <c:v>United Kingdom</c:v>
                </c:pt>
              </c:strCache>
            </c:strRef>
          </c:cat>
          <c:val>
            <c:numRef>
              <c:f>'Country Total Sales'!$B$4:$B$6</c:f>
              <c:numCache>
                <c:formatCode>#,##0</c:formatCode>
                <c:ptCount val="3"/>
                <c:pt idx="0">
                  <c:v>985.38499999999988</c:v>
                </c:pt>
                <c:pt idx="1">
                  <c:v>297.96999999999991</c:v>
                </c:pt>
                <c:pt idx="2">
                  <c:v>31.849999999999994</c:v>
                </c:pt>
              </c:numCache>
            </c:numRef>
          </c:val>
          <c:extLst>
            <c:ext xmlns:c16="http://schemas.microsoft.com/office/drawing/2014/chart" uri="{C3380CC4-5D6E-409C-BE32-E72D297353CC}">
              <c16:uniqueId val="{00000006-D47B-4EFA-9C6E-76930DABDA94}"/>
            </c:ext>
          </c:extLst>
        </c:ser>
        <c:dLbls>
          <c:showLegendKey val="0"/>
          <c:showVal val="0"/>
          <c:showCatName val="0"/>
          <c:showSerName val="0"/>
          <c:showPercent val="0"/>
          <c:showBubbleSize val="0"/>
        </c:dLbls>
        <c:gapWidth val="150"/>
        <c:axId val="1717121087"/>
        <c:axId val="1777019103"/>
      </c:barChart>
      <c:catAx>
        <c:axId val="1717121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A206A"/>
                </a:solidFill>
                <a:latin typeface="+mn-lt"/>
                <a:ea typeface="+mn-ea"/>
                <a:cs typeface="+mn-cs"/>
              </a:defRPr>
            </a:pPr>
            <a:endParaRPr lang="en-US"/>
          </a:p>
        </c:txPr>
        <c:crossAx val="1777019103"/>
        <c:crosses val="autoZero"/>
        <c:auto val="1"/>
        <c:lblAlgn val="ctr"/>
        <c:lblOffset val="100"/>
        <c:noMultiLvlLbl val="0"/>
      </c:catAx>
      <c:valAx>
        <c:axId val="177701910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A206A"/>
                </a:solidFill>
                <a:latin typeface="+mn-lt"/>
                <a:ea typeface="+mn-ea"/>
                <a:cs typeface="+mn-cs"/>
              </a:defRPr>
            </a:pPr>
            <a:endParaRPr lang="en-US"/>
          </a:p>
        </c:txPr>
        <c:crossAx val="171712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4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 5 Customers!TotalSales</c:name>
    <c:fmtId val="25"/>
  </c:pivotSource>
  <c:chart>
    <c:title>
      <c:tx>
        <c:rich>
          <a:bodyPr rot="0" spcFirstLastPara="1" vertOverflow="ellipsis" vert="horz" wrap="square" anchor="ctr" anchorCtr="1"/>
          <a:lstStyle/>
          <a:p>
            <a:pPr>
              <a:defRPr sz="1400" b="1" i="0" u="none" strike="noStrike" kern="1200" spc="0" baseline="0">
                <a:solidFill>
                  <a:srgbClr val="4A206A"/>
                </a:solidFill>
                <a:latin typeface="+mn-lt"/>
                <a:ea typeface="+mn-ea"/>
                <a:cs typeface="+mn-cs"/>
              </a:defRPr>
            </a:pPr>
            <a:r>
              <a:rPr lang="en-US" b="1">
                <a:solidFill>
                  <a:srgbClr val="4A206A"/>
                </a:solidFill>
              </a:rPr>
              <a:t>Top</a:t>
            </a:r>
            <a:r>
              <a:rPr lang="en-US" b="1" baseline="0">
                <a:solidFill>
                  <a:srgbClr val="4A206A"/>
                </a:solidFill>
              </a:rPr>
              <a:t> 5 Customers</a:t>
            </a:r>
            <a:endParaRPr lang="en-US" b="1">
              <a:solidFill>
                <a:srgbClr val="4A206A"/>
              </a:solidFill>
            </a:endParaRPr>
          </a:p>
        </c:rich>
      </c:tx>
      <c:layout>
        <c:manualLayout>
          <c:xMode val="edge"/>
          <c:yMode val="edge"/>
          <c:x val="0.41100178243186714"/>
          <c:y val="8.060051308758862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4A206A"/>
              </a:solidFill>
              <a:latin typeface="+mn-lt"/>
              <a:ea typeface="+mn-ea"/>
              <a:cs typeface="+mn-cs"/>
            </a:defRPr>
          </a:pPr>
          <a:endParaRPr lang="en-US"/>
        </a:p>
      </c:txPr>
    </c:title>
    <c:autoTitleDeleted val="0"/>
    <c:pivotFmts>
      <c:pivotFmt>
        <c:idx val="0"/>
        <c:spPr>
          <a:solidFill>
            <a:srgbClr val="00B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bg1"/>
            </a:solidFill>
          </a:ln>
          <a:effectLst/>
        </c:spPr>
      </c:pivotFmt>
      <c:pivotFmt>
        <c:idx val="2"/>
        <c:spPr>
          <a:solidFill>
            <a:schemeClr val="accent6">
              <a:lumMod val="75000"/>
            </a:schemeClr>
          </a:solidFill>
          <a:ln>
            <a:solidFill>
              <a:schemeClr val="bg1"/>
            </a:solidFill>
          </a:ln>
          <a:effectLst/>
        </c:spPr>
      </c:pivotFmt>
      <c:pivotFmt>
        <c:idx val="3"/>
        <c:spPr>
          <a:solidFill>
            <a:schemeClr val="accent6">
              <a:lumMod val="60000"/>
              <a:lumOff val="40000"/>
            </a:schemeClr>
          </a:solidFill>
          <a:ln>
            <a:solidFill>
              <a:schemeClr val="bg1"/>
            </a:solidFill>
          </a:ln>
          <a:effectLst/>
        </c:spPr>
      </c:pivotFmt>
      <c:pivotFmt>
        <c:idx val="4"/>
        <c:spPr>
          <a:solidFill>
            <a:schemeClr val="accent1">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solidFill>
              <a:schemeClr val="bg1"/>
            </a:solidFill>
          </a:ln>
          <a:effectLst/>
        </c:spPr>
      </c:pivotFmt>
      <c:pivotFmt>
        <c:idx val="6"/>
        <c:spPr>
          <a:solidFill>
            <a:schemeClr val="accent6">
              <a:lumMod val="75000"/>
            </a:schemeClr>
          </a:solidFill>
          <a:ln>
            <a:solidFill>
              <a:schemeClr val="bg1"/>
            </a:solidFill>
          </a:ln>
          <a:effectLst/>
        </c:spPr>
      </c:pivotFmt>
      <c:pivotFmt>
        <c:idx val="7"/>
        <c:spPr>
          <a:solidFill>
            <a:schemeClr val="accent6">
              <a:lumMod val="60000"/>
              <a:lumOff val="40000"/>
            </a:schemeClr>
          </a:solidFill>
          <a:ln>
            <a:solidFill>
              <a:schemeClr val="bg1"/>
            </a:solidFill>
          </a:ln>
          <a:effectLst/>
        </c:spPr>
      </c:pivotFmt>
      <c:pivotFmt>
        <c:idx val="8"/>
        <c:spPr>
          <a:solidFill>
            <a:schemeClr val="accent1">
              <a:lumMod val="50000"/>
            </a:schemeClr>
          </a:solidFill>
          <a:ln>
            <a:solidFill>
              <a:schemeClr val="bg1"/>
            </a:solidFill>
          </a:ln>
          <a:effectLst/>
        </c:spPr>
      </c:pivotFmt>
      <c:pivotFmt>
        <c:idx val="9"/>
        <c:spPr>
          <a:solidFill>
            <a:schemeClr val="accent1">
              <a:lumMod val="75000"/>
            </a:schemeClr>
          </a:solidFill>
          <a:ln>
            <a:solidFill>
              <a:schemeClr val="bg1"/>
            </a:solidFill>
          </a:ln>
          <a:effectLst/>
        </c:spPr>
      </c:pivotFmt>
      <c:pivotFmt>
        <c:idx val="10"/>
        <c:spPr>
          <a:solidFill>
            <a:schemeClr val="accent1">
              <a:lumMod val="60000"/>
              <a:lumOff val="40000"/>
            </a:schemeClr>
          </a:solidFill>
          <a:ln>
            <a:solidFill>
              <a:schemeClr val="bg1"/>
            </a:solidFill>
          </a:ln>
          <a:effectLst/>
        </c:spPr>
      </c:pivotFmt>
      <c:pivotFmt>
        <c:idx val="11"/>
        <c:spPr>
          <a:solidFill>
            <a:schemeClr val="accent1">
              <a:lumMod val="40000"/>
              <a:lumOff val="60000"/>
            </a:schemeClr>
          </a:solidFill>
          <a:ln>
            <a:solidFill>
              <a:schemeClr val="bg1"/>
            </a:solidFill>
          </a:ln>
          <a:effectLst/>
        </c:spPr>
      </c:pivotFmt>
      <c:pivotFmt>
        <c:idx val="12"/>
        <c:spPr>
          <a:solidFill>
            <a:schemeClr val="accent1">
              <a:lumMod val="20000"/>
              <a:lumOff val="80000"/>
            </a:schemeClr>
          </a:solidFill>
          <a:ln>
            <a:solidFill>
              <a:schemeClr val="bg1"/>
            </a:solidFill>
          </a:ln>
          <a:effectLst/>
        </c:spPr>
      </c:pivotFmt>
      <c:pivotFmt>
        <c:idx val="13"/>
        <c:spPr>
          <a:solidFill>
            <a:schemeClr val="accent1">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50000"/>
            </a:schemeClr>
          </a:solidFill>
          <a:ln>
            <a:solidFill>
              <a:schemeClr val="bg1"/>
            </a:solidFill>
          </a:ln>
          <a:effectLst/>
        </c:spPr>
      </c:pivotFmt>
      <c:pivotFmt>
        <c:idx val="15"/>
        <c:spPr>
          <a:solidFill>
            <a:schemeClr val="accent1">
              <a:lumMod val="75000"/>
            </a:schemeClr>
          </a:solidFill>
          <a:ln>
            <a:solidFill>
              <a:schemeClr val="bg1"/>
            </a:solidFill>
          </a:ln>
          <a:effectLst/>
        </c:spPr>
      </c:pivotFmt>
      <c:pivotFmt>
        <c:idx val="16"/>
        <c:spPr>
          <a:solidFill>
            <a:schemeClr val="accent1">
              <a:lumMod val="40000"/>
              <a:lumOff val="60000"/>
            </a:schemeClr>
          </a:solidFill>
          <a:ln>
            <a:solidFill>
              <a:schemeClr val="bg1"/>
            </a:solidFill>
          </a:ln>
          <a:effectLst/>
        </c:spPr>
      </c:pivotFmt>
      <c:pivotFmt>
        <c:idx val="17"/>
        <c:spPr>
          <a:solidFill>
            <a:schemeClr val="accent1">
              <a:lumMod val="20000"/>
              <a:lumOff val="80000"/>
            </a:schemeClr>
          </a:solidFill>
          <a:ln>
            <a:solidFill>
              <a:schemeClr val="bg1"/>
            </a:solidFill>
          </a:ln>
          <a:effectLst/>
        </c:spPr>
      </c:pivotFmt>
      <c:pivotFmt>
        <c:idx val="18"/>
        <c:spPr>
          <a:solidFill>
            <a:schemeClr val="accent1">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solidFill>
              <a:schemeClr val="bg1"/>
            </a:solidFill>
          </a:ln>
          <a:effectLst/>
        </c:spPr>
      </c:pivotFmt>
      <c:pivotFmt>
        <c:idx val="20"/>
        <c:spPr>
          <a:solidFill>
            <a:schemeClr val="accent1">
              <a:lumMod val="75000"/>
            </a:schemeClr>
          </a:solidFill>
          <a:ln>
            <a:solidFill>
              <a:schemeClr val="bg1"/>
            </a:solidFill>
          </a:ln>
          <a:effectLst/>
        </c:spPr>
      </c:pivotFmt>
      <c:pivotFmt>
        <c:idx val="21"/>
        <c:spPr>
          <a:solidFill>
            <a:schemeClr val="accent1">
              <a:lumMod val="40000"/>
              <a:lumOff val="60000"/>
            </a:schemeClr>
          </a:solidFill>
          <a:ln>
            <a:solidFill>
              <a:schemeClr val="bg1"/>
            </a:solidFill>
          </a:ln>
          <a:effectLst/>
        </c:spPr>
      </c:pivotFmt>
      <c:pivotFmt>
        <c:idx val="22"/>
        <c:spPr>
          <a:solidFill>
            <a:schemeClr val="accent5">
              <a:lumMod val="20000"/>
              <a:lumOff val="80000"/>
            </a:schemeClr>
          </a:solidFill>
          <a:ln>
            <a:solidFill>
              <a:schemeClr val="bg1"/>
            </a:solidFill>
          </a:ln>
          <a:effectLst/>
        </c:spPr>
      </c:pivotFmt>
    </c:pivotFmts>
    <c:plotArea>
      <c:layout/>
      <c:barChart>
        <c:barDir val="col"/>
        <c:grouping val="stacked"/>
        <c:varyColors val="0"/>
        <c:ser>
          <c:idx val="0"/>
          <c:order val="0"/>
          <c:tx>
            <c:strRef>
              <c:f>'Top 5 Customers'!$B$3</c:f>
              <c:strCache>
                <c:ptCount val="1"/>
                <c:pt idx="0">
                  <c:v>Total</c:v>
                </c:pt>
              </c:strCache>
            </c:strRef>
          </c:tx>
          <c:spPr>
            <a:solidFill>
              <a:schemeClr val="accent1">
                <a:lumMod val="60000"/>
                <a:lumOff val="40000"/>
              </a:scheme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1-EDFD-41A8-A2D8-A6E642450E65}"/>
              </c:ext>
            </c:extLst>
          </c:dPt>
          <c:dPt>
            <c:idx val="1"/>
            <c:invertIfNegative val="0"/>
            <c:bubble3D val="0"/>
            <c:extLst>
              <c:ext xmlns:c16="http://schemas.microsoft.com/office/drawing/2014/chart" uri="{C3380CC4-5D6E-409C-BE32-E72D297353CC}">
                <c16:uniqueId val="{00000003-EDFD-41A8-A2D8-A6E642450E65}"/>
              </c:ext>
            </c:extLst>
          </c:dPt>
          <c:dPt>
            <c:idx val="2"/>
            <c:invertIfNegative val="0"/>
            <c:bubble3D val="0"/>
            <c:extLst>
              <c:ext xmlns:c16="http://schemas.microsoft.com/office/drawing/2014/chart" uri="{C3380CC4-5D6E-409C-BE32-E72D297353CC}">
                <c16:uniqueId val="{00000004-EDFD-41A8-A2D8-A6E642450E65}"/>
              </c:ext>
            </c:extLst>
          </c:dPt>
          <c:dPt>
            <c:idx val="3"/>
            <c:invertIfNegative val="0"/>
            <c:bubble3D val="0"/>
            <c:extLst>
              <c:ext xmlns:c16="http://schemas.microsoft.com/office/drawing/2014/chart" uri="{C3380CC4-5D6E-409C-BE32-E72D297353CC}">
                <c16:uniqueId val="{00000006-EDFD-41A8-A2D8-A6E642450E65}"/>
              </c:ext>
            </c:extLst>
          </c:dPt>
          <c:dPt>
            <c:idx val="4"/>
            <c:invertIfNegative val="0"/>
            <c:bubble3D val="0"/>
            <c:extLst>
              <c:ext xmlns:c16="http://schemas.microsoft.com/office/drawing/2014/chart" uri="{C3380CC4-5D6E-409C-BE32-E72D297353CC}">
                <c16:uniqueId val="{00000008-EDFD-41A8-A2D8-A6E642450E65}"/>
              </c:ext>
            </c:extLst>
          </c:dPt>
          <c:cat>
            <c:strRef>
              <c:f>'Top 5 Customers'!$A$4:$A$8</c:f>
              <c:strCache>
                <c:ptCount val="5"/>
                <c:pt idx="0">
                  <c:v>Janella Millett</c:v>
                </c:pt>
                <c:pt idx="1">
                  <c:v>Bidget Tremellier</c:v>
                </c:pt>
                <c:pt idx="2">
                  <c:v>Lamond Gheeraert</c:v>
                </c:pt>
                <c:pt idx="3">
                  <c:v>Elonore Joliffe</c:v>
                </c:pt>
                <c:pt idx="4">
                  <c:v>Willa Rolling</c:v>
                </c:pt>
              </c:strCache>
            </c:strRef>
          </c:cat>
          <c:val>
            <c:numRef>
              <c:f>'Top 5 Customers'!$B$4:$B$8</c:f>
              <c:numCache>
                <c:formatCode>#,##0</c:formatCode>
                <c:ptCount val="5"/>
                <c:pt idx="0">
                  <c:v>162.17499999999998</c:v>
                </c:pt>
                <c:pt idx="1">
                  <c:v>148.92499999999998</c:v>
                </c:pt>
                <c:pt idx="2">
                  <c:v>133.85999999999999</c:v>
                </c:pt>
                <c:pt idx="3">
                  <c:v>102.46499999999997</c:v>
                </c:pt>
                <c:pt idx="4">
                  <c:v>89.35499999999999</c:v>
                </c:pt>
              </c:numCache>
            </c:numRef>
          </c:val>
          <c:extLst>
            <c:ext xmlns:c16="http://schemas.microsoft.com/office/drawing/2014/chart" uri="{C3380CC4-5D6E-409C-BE32-E72D297353CC}">
              <c16:uniqueId val="{00000009-EDFD-41A8-A2D8-A6E642450E65}"/>
            </c:ext>
          </c:extLst>
        </c:ser>
        <c:dLbls>
          <c:showLegendKey val="0"/>
          <c:showVal val="0"/>
          <c:showCatName val="0"/>
          <c:showSerName val="0"/>
          <c:showPercent val="0"/>
          <c:showBubbleSize val="0"/>
        </c:dLbls>
        <c:gapWidth val="150"/>
        <c:overlap val="100"/>
        <c:axId val="1717121087"/>
        <c:axId val="1777019103"/>
      </c:barChart>
      <c:catAx>
        <c:axId val="171712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A206A"/>
                </a:solidFill>
                <a:latin typeface="+mn-lt"/>
                <a:ea typeface="+mn-ea"/>
                <a:cs typeface="+mn-cs"/>
              </a:defRPr>
            </a:pPr>
            <a:endParaRPr lang="en-US"/>
          </a:p>
        </c:txPr>
        <c:crossAx val="1777019103"/>
        <c:crosses val="autoZero"/>
        <c:auto val="1"/>
        <c:lblAlgn val="ctr"/>
        <c:lblOffset val="100"/>
        <c:noMultiLvlLbl val="0"/>
      </c:catAx>
      <c:valAx>
        <c:axId val="17770191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A206A"/>
                </a:solidFill>
                <a:latin typeface="+mn-lt"/>
                <a:ea typeface="+mn-ea"/>
                <a:cs typeface="+mn-cs"/>
              </a:defRPr>
            </a:pPr>
            <a:endParaRPr lang="en-US"/>
          </a:p>
        </c:txPr>
        <c:crossAx val="171712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4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6</xdr:row>
      <xdr:rowOff>47623</xdr:rowOff>
    </xdr:from>
    <xdr:to>
      <xdr:col>18</xdr:col>
      <xdr:colOff>9525</xdr:colOff>
      <xdr:row>17</xdr:row>
      <xdr:rowOff>0</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4E51684D-3CB3-4FF4-8ED2-CDC8325AB0E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4775" y="1104898"/>
              <a:ext cx="10363200" cy="20478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66675</xdr:colOff>
      <xdr:row>11</xdr:row>
      <xdr:rowOff>66676</xdr:rowOff>
    </xdr:from>
    <xdr:to>
      <xdr:col>22</xdr:col>
      <xdr:colOff>66675</xdr:colOff>
      <xdr:row>17</xdr:row>
      <xdr:rowOff>28575</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BB8D8976-415E-4B68-8BF7-71BE799CADB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25125" y="2076451"/>
              <a:ext cx="2438400"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57151</xdr:colOff>
      <xdr:row>6</xdr:row>
      <xdr:rowOff>76201</xdr:rowOff>
    </xdr:from>
    <xdr:to>
      <xdr:col>26</xdr:col>
      <xdr:colOff>9524</xdr:colOff>
      <xdr:row>11</xdr:row>
      <xdr:rowOff>38101</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06F38D70-BF8F-4B19-8612-746F8B16EF6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15601" y="1133476"/>
              <a:ext cx="482917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85725</xdr:colOff>
      <xdr:row>11</xdr:row>
      <xdr:rowOff>66675</xdr:rowOff>
    </xdr:from>
    <xdr:to>
      <xdr:col>26</xdr:col>
      <xdr:colOff>2</xdr:colOff>
      <xdr:row>17</xdr:row>
      <xdr:rowOff>19050</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6C253AA1-7B5D-4C1F-B343-C078B8C05DD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82575" y="2076450"/>
              <a:ext cx="2352677"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11207</xdr:colOff>
      <xdr:row>17</xdr:row>
      <xdr:rowOff>56029</xdr:rowOff>
    </xdr:from>
    <xdr:to>
      <xdr:col>13</xdr:col>
      <xdr:colOff>544607</xdr:colOff>
      <xdr:row>41</xdr:row>
      <xdr:rowOff>79842</xdr:rowOff>
    </xdr:to>
    <xdr:graphicFrame macro="">
      <xdr:nvGraphicFramePr>
        <xdr:cNvPr id="6" name="Chart 5">
          <a:extLst>
            <a:ext uri="{FF2B5EF4-FFF2-40B4-BE49-F238E27FC236}">
              <a16:creationId xmlns:a16="http://schemas.microsoft.com/office/drawing/2014/main" id="{8FD86927-80BC-4FD2-A4B7-B5E1CD49F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11208</xdr:colOff>
      <xdr:row>17</xdr:row>
      <xdr:rowOff>89648</xdr:rowOff>
    </xdr:from>
    <xdr:to>
      <xdr:col>26</xdr:col>
      <xdr:colOff>0</xdr:colOff>
      <xdr:row>26</xdr:row>
      <xdr:rowOff>89647</xdr:rowOff>
    </xdr:to>
    <xdr:graphicFrame macro="">
      <xdr:nvGraphicFramePr>
        <xdr:cNvPr id="7" name="Chart 6">
          <a:extLst>
            <a:ext uri="{FF2B5EF4-FFF2-40B4-BE49-F238E27FC236}">
              <a16:creationId xmlns:a16="http://schemas.microsoft.com/office/drawing/2014/main" id="{F75B2B5B-9602-445C-9642-85ACE256F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605116</xdr:colOff>
      <xdr:row>26</xdr:row>
      <xdr:rowOff>145676</xdr:rowOff>
    </xdr:from>
    <xdr:to>
      <xdr:col>25</xdr:col>
      <xdr:colOff>593912</xdr:colOff>
      <xdr:row>41</xdr:row>
      <xdr:rowOff>89647</xdr:rowOff>
    </xdr:to>
    <xdr:graphicFrame macro="">
      <xdr:nvGraphicFramePr>
        <xdr:cNvPr id="8" name="Chart 7">
          <a:extLst>
            <a:ext uri="{FF2B5EF4-FFF2-40B4-BE49-F238E27FC236}">
              <a16:creationId xmlns:a16="http://schemas.microsoft.com/office/drawing/2014/main" id="{B5476DA5-39C8-405F-9B46-8CB62CA73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min Patel" refreshedDate="45354.978324305557" createdVersion="8" refreshedVersion="8" minRefreshableVersion="3" recordCount="1000" xr:uid="{786B7F83-2CC0-4A7D-9543-51FBDE267FD2}">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83070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60B77F-7680-484E-BACB-7CA4D6810F80}"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i>
    <i>
      <x v="1"/>
    </i>
  </rowItems>
  <colItems count="1">
    <i/>
  </colItems>
  <dataFields count="1">
    <dataField name="Total Sales" fld="12" baseField="7" baseItem="0" numFmtId="3"/>
  </dataFields>
  <chartFormats count="5">
    <chartFormat chart="5" format="4" series="1">
      <pivotArea type="data" outline="0" fieldPosition="0">
        <references count="1">
          <reference field="4294967294" count="1" selected="0">
            <x v="0"/>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7" count="1" selected="0">
            <x v="2"/>
          </reference>
        </references>
      </pivotArea>
    </chartFormat>
    <chartFormat chart="24" format="10">
      <pivotArea type="data" outline="0" fieldPosition="0">
        <references count="2">
          <reference field="4294967294" count="1" selected="0">
            <x v="0"/>
          </reference>
          <reference field="7" count="1" selected="0">
            <x v="0"/>
          </reference>
        </references>
      </pivotArea>
    </chartFormat>
    <chartFormat chart="24"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112" name="Order Date">
      <autoFilter ref="A1">
        <filterColumn colId="0">
          <customFilters and="1">
            <customFilter operator="greaterThanOrEqual" val="44621"/>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D63358-2357-4DBD-987A-366915E724B5}"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439"/>
    </i>
    <i>
      <x v="107"/>
    </i>
    <i>
      <x v="519"/>
    </i>
    <i>
      <x v="285"/>
    </i>
    <i>
      <x v="887"/>
    </i>
  </rowItems>
  <colItems count="1">
    <i/>
  </colItems>
  <dataFields count="1">
    <dataField name="Total Sales" fld="12" baseField="7" baseItem="0" numFmtId="3"/>
  </dataFields>
  <chartFormats count="13">
    <chartFormat chart="5"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0"/>
          </reference>
        </references>
      </pivotArea>
    </chartFormat>
    <chartFormat chart="24" format="14">
      <pivotArea type="data" outline="0" fieldPosition="0">
        <references count="2">
          <reference field="4294967294" count="1" selected="0">
            <x v="0"/>
          </reference>
          <reference field="5" count="1" selected="0">
            <x v="28"/>
          </reference>
        </references>
      </pivotArea>
    </chartFormat>
    <chartFormat chart="24" format="15">
      <pivotArea type="data" outline="0" fieldPosition="0">
        <references count="2">
          <reference field="4294967294" count="1" selected="0">
            <x v="0"/>
          </reference>
          <reference field="5" count="1" selected="0">
            <x v="125"/>
          </reference>
        </references>
      </pivotArea>
    </chartFormat>
    <chartFormat chart="24" format="16">
      <pivotArea type="data" outline="0" fieldPosition="0">
        <references count="2">
          <reference field="4294967294" count="1" selected="0">
            <x v="0"/>
          </reference>
          <reference field="5" count="1" selected="0">
            <x v="646"/>
          </reference>
        </references>
      </pivotArea>
    </chartFormat>
    <chartFormat chart="24" format="17">
      <pivotArea type="data" outline="0" fieldPosition="0">
        <references count="2">
          <reference field="4294967294" count="1" selected="0">
            <x v="0"/>
          </reference>
          <reference field="5" count="1" selected="0">
            <x v="255"/>
          </reference>
        </references>
      </pivotArea>
    </chartFormat>
    <chartFormat chart="25" format="18" series="1">
      <pivotArea type="data" outline="0" fieldPosition="0">
        <references count="1">
          <reference field="4294967294" count="1" selected="0">
            <x v="0"/>
          </reference>
        </references>
      </pivotArea>
    </chartFormat>
    <chartFormat chart="25" format="19">
      <pivotArea type="data" outline="0" fieldPosition="0">
        <references count="2">
          <reference field="4294967294" count="1" selected="0">
            <x v="0"/>
          </reference>
          <reference field="5" count="1" selected="0">
            <x v="28"/>
          </reference>
        </references>
      </pivotArea>
    </chartFormat>
    <chartFormat chart="25" format="20">
      <pivotArea type="data" outline="0" fieldPosition="0">
        <references count="2">
          <reference field="4294967294" count="1" selected="0">
            <x v="0"/>
          </reference>
          <reference field="5" count="1" selected="0">
            <x v="125"/>
          </reference>
        </references>
      </pivotArea>
    </chartFormat>
    <chartFormat chart="25" format="21">
      <pivotArea type="data" outline="0" fieldPosition="0">
        <references count="2">
          <reference field="4294967294" count="1" selected="0">
            <x v="0"/>
          </reference>
          <reference field="5" count="1" selected="0">
            <x v="646"/>
          </reference>
        </references>
      </pivotArea>
    </chartFormat>
    <chartFormat chart="25" format="22">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2">
    <filter fld="1" type="dateBetween" evalOrder="-1" id="113" name="Order Date">
      <autoFilter ref="A1">
        <filterColumn colId="0">
          <customFilters and="1">
            <customFilter operator="greaterThanOrEqual" val="44621"/>
            <customFilter operator="lessThanOrEqual" val="44651"/>
          </customFilters>
        </filterColumn>
      </autoFilter>
      <extLst>
        <ext xmlns:x15="http://schemas.microsoft.com/office/spreadsheetml/2010/11/main" uri="{0605FD5F-26C8-4aeb-8148-2DB25E43C511}">
          <x15:pivotFilter useWholeDay="1"/>
        </ext>
      </extLst>
    </filter>
    <filter fld="5" type="count" evalOrder="-1" id="8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3E642C-0051-4273-829C-E7C068AECE8C}"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
    <i>
      <x v="4"/>
      <x v="3"/>
    </i>
  </rowItems>
  <colFields count="1">
    <field x="13"/>
  </colFields>
  <colItems count="4">
    <i>
      <x/>
    </i>
    <i>
      <x v="1"/>
    </i>
    <i>
      <x v="2"/>
    </i>
    <i>
      <x v="3"/>
    </i>
  </colItems>
  <dataFields count="1">
    <dataField name="Total Sales" fld="12" baseField="16" baseItem="7" numFmtId="3"/>
  </dataFields>
  <chartFormats count="4">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18" name="Order Date">
      <autoFilter ref="A1">
        <filterColumn colId="0">
          <customFilters and="1">
            <customFilter operator="greaterThanOrEqual" val="44621"/>
            <customFilter operator="lessThanOrEqual" val="4465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99BE487-755B-4840-ABA8-C5A90716FD91}" sourceName="Size">
  <pivotTables>
    <pivotTable tabId="19" name="TotalSales"/>
    <pivotTable tabId="20" name="TotalSales"/>
    <pivotTable tabId="21" name="TotalSales"/>
  </pivotTables>
  <data>
    <tabular pivotCacheId="8830709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72BA993-17B1-43FB-97DB-5B6439A5ACDC}" sourceName="Roast Type Name">
  <pivotTables>
    <pivotTable tabId="19" name="TotalSales"/>
    <pivotTable tabId="20" name="TotalSales"/>
    <pivotTable tabId="21" name="TotalSales"/>
  </pivotTables>
  <data>
    <tabular pivotCacheId="8830709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33536CC-AC34-4362-A5E3-27633C69ED4E}" sourceName="Loyalty Card">
  <pivotTables>
    <pivotTable tabId="19" name="TotalSales"/>
    <pivotTable tabId="20" name="TotalSales"/>
    <pivotTable tabId="21" name="TotalSales"/>
  </pivotTables>
  <data>
    <tabular pivotCacheId="8830709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A9445DB-847A-43B8-93CB-814AD3DCE5D4}" cache="Slicer_Size" caption="Size" columnCount="2" rowHeight="241300"/>
  <slicer name="Roast Type Name" xr10:uid="{4051DED9-D215-4D8F-9ADD-9B397EC7BB53}" cache="Slicer_Roast_Type_Name" caption="Roast Type Name" columnCount="3" rowHeight="241300"/>
  <slicer name="Loyalty Card" xr10:uid="{FB1A60DC-4F0D-41CD-9ADE-1103473D07EC}"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DECC9F-5124-4157-80A0-81BD50E758A7}" name="Table1" displayName="Table1" ref="A1:P1001" totalsRowShown="0" headerRowDxfId="13">
  <autoFilter ref="A1:P1001" xr:uid="{34DECC9F-5124-4157-80A0-81BD50E758A7}"/>
  <tableColumns count="16">
    <tableColumn id="1" xr3:uid="{D29E883D-329B-408A-8427-755195BC45EA}" name="Order ID" dataDxfId="12"/>
    <tableColumn id="2" xr3:uid="{C42F3479-68C9-4A86-AC01-F1A36DC57722}" name="Order Date" dataDxfId="11"/>
    <tableColumn id="3" xr3:uid="{39EBA581-5B5C-438D-9D65-A4DD1500A41C}" name="Customer ID" dataDxfId="10"/>
    <tableColumn id="4" xr3:uid="{7D42903F-4D0D-4FAB-8D8D-0353FF18CC27}" name="Product ID"/>
    <tableColumn id="5" xr3:uid="{041D4A92-6925-487A-B746-1144A32F7485}" name="Quantity" dataDxfId="9"/>
    <tableColumn id="6" xr3:uid="{82C12003-8D3B-4D16-B03E-6626923E6492}" name="Customer Name" dataDxfId="8">
      <calculatedColumnFormula>_xlfn.XLOOKUP(C2,customers!$A$1:$A$1001,customers!$B$1:$B$1001,,0)</calculatedColumnFormula>
    </tableColumn>
    <tableColumn id="7" xr3:uid="{49E3026F-190B-41AB-B23A-3396528FE82E}" name="Email" dataDxfId="7">
      <calculatedColumnFormula>IF(_xlfn.XLOOKUP(C2,customers!$A$1:$A$1001,customers!$C$1:$C$1001,,0)=0,"",_xlfn.XLOOKUP(C2,customers!$A$1:$A$1001,customers!$C$1:$C$1001))</calculatedColumnFormula>
    </tableColumn>
    <tableColumn id="8" xr3:uid="{9EE9591E-2B3C-49C6-A5AE-C8F248B4DAF7}" name="Country" dataDxfId="6">
      <calculatedColumnFormula>_xlfn.XLOOKUP(C2,customers!$A$1:$A$1001,customers!$G$1:$G$1001,,0)</calculatedColumnFormula>
    </tableColumn>
    <tableColumn id="9" xr3:uid="{3384B81F-BCC5-4697-8A10-D6987D78A83F}" name="Coffee Type">
      <calculatedColumnFormula>INDEX(products!$A$1:$G$49,MATCH(orders!$D2,products!$A$1:$A$49,0),MATCH(orders!I$1,products!$A$1:$G$1,0))</calculatedColumnFormula>
    </tableColumn>
    <tableColumn id="10" xr3:uid="{8B400C3E-FF4D-4A47-8646-CFDCABD3A028}" name="Roast Type">
      <calculatedColumnFormula>INDEX(products!$A$1:$G$49,MATCH(orders!$D2,products!$A$1:$A$49,0),MATCH(orders!J$1,products!$A$1:$G$1,0))</calculatedColumnFormula>
    </tableColumn>
    <tableColumn id="11" xr3:uid="{790EA3A0-4013-4EDF-83EC-6E973FC3690B}" name="Size" dataDxfId="5">
      <calculatedColumnFormula>INDEX(products!$A$1:$G$49,MATCH(orders!$D2,products!$A$1:$A$49,0),MATCH(orders!K$1,products!$A$1:$G$1,0))</calculatedColumnFormula>
    </tableColumn>
    <tableColumn id="12" xr3:uid="{BB1D7A1E-DF9E-4DDE-887A-AC1BEB1F77B7}" name="Unit Price" dataDxfId="4">
      <calculatedColumnFormula>INDEX(products!$A$1:$G$49,MATCH(orders!$D2,products!$A$1:$A$49,0),MATCH(orders!L$1,products!$A$1:$G$1,0))</calculatedColumnFormula>
    </tableColumn>
    <tableColumn id="13" xr3:uid="{88E90EA1-73EE-4E81-A805-9AE25D5410D6}" name="Sales" dataDxfId="3">
      <calculatedColumnFormula>L2*E2</calculatedColumnFormula>
    </tableColumn>
    <tableColumn id="14" xr3:uid="{AC1AEC28-1059-4CED-9F87-382A04FDE593}" name="Coffee Type Name">
      <calculatedColumnFormula>IF(I2="Rob","Robusta",IF(I2="Exc","Excelsa",IF(I2="Ara","Arabica",IF(I2="Lib","Liberica",""))))</calculatedColumnFormula>
    </tableColumn>
    <tableColumn id="15" xr3:uid="{0359BB5B-D63E-464E-95CD-D6B6D877F1AA}" name="Roast Type Name">
      <calculatedColumnFormula>IF(J2="M","Medium",IF(J2="L","Light",IF(J2="D","Dark","")))</calculatedColumnFormula>
    </tableColumn>
    <tableColumn id="16" xr3:uid="{BF60F878-560F-4A60-A461-935B98697F18}" name="Loyalty Card" dataDxfId="2">
      <calculatedColumnFormula>_xlfn.XLOOKUP(Table1[[#This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88EB687-0DC6-4282-9676-BC467279FD3C}" sourceName="Order Date">
  <pivotTables>
    <pivotTable tabId="19" name="TotalSales"/>
    <pivotTable tabId="20" name="TotalSales"/>
    <pivotTable tabId="21" name="TotalSales"/>
  </pivotTables>
  <state minimalRefreshVersion="6" lastRefreshVersion="6" pivotCacheId="883070949" filterType="dateBetween">
    <selection startDate="2022-03-01T00:00:00" endDate="2022-03-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81ABF72-61BB-497F-B134-7D79899E7BBC}" cache="NativeTimeline_Order_Date" caption="Order Date" level="2" selectionLevel="2" scrollPosition="2021-04-03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37300-38D7-47C0-A36C-54A3EE652B39}">
  <dimension ref="B1:Z6"/>
  <sheetViews>
    <sheetView showGridLines="0" showRowColHeaders="0" tabSelected="1" zoomScaleNormal="100" workbookViewId="0">
      <selection activeCell="AA1" sqref="AA1"/>
    </sheetView>
  </sheetViews>
  <sheetFormatPr defaultRowHeight="15" x14ac:dyDescent="0.25"/>
  <cols>
    <col min="1" max="1" width="1.42578125" customWidth="1"/>
  </cols>
  <sheetData>
    <row r="1" spans="2:26" ht="8.25" customHeight="1" x14ac:dyDescent="0.25"/>
    <row r="2" spans="2:26" x14ac:dyDescent="0.25">
      <c r="B2" s="8" t="s">
        <v>6208</v>
      </c>
      <c r="C2" s="9"/>
      <c r="D2" s="9"/>
      <c r="E2" s="9"/>
      <c r="F2" s="9"/>
      <c r="G2" s="9"/>
      <c r="H2" s="9"/>
      <c r="I2" s="9"/>
      <c r="J2" s="9"/>
      <c r="K2" s="9"/>
      <c r="L2" s="9"/>
      <c r="M2" s="9"/>
      <c r="N2" s="9"/>
      <c r="O2" s="9"/>
      <c r="P2" s="9"/>
      <c r="Q2" s="9"/>
      <c r="R2" s="9"/>
      <c r="S2" s="9"/>
      <c r="T2" s="9"/>
      <c r="U2" s="9"/>
      <c r="V2" s="9"/>
      <c r="W2" s="9"/>
      <c r="X2" s="9"/>
      <c r="Y2" s="9"/>
      <c r="Z2" s="9"/>
    </row>
    <row r="3" spans="2:26" x14ac:dyDescent="0.25">
      <c r="B3" s="9"/>
      <c r="C3" s="9"/>
      <c r="D3" s="9"/>
      <c r="E3" s="9"/>
      <c r="F3" s="9"/>
      <c r="G3" s="9"/>
      <c r="H3" s="9"/>
      <c r="I3" s="9"/>
      <c r="J3" s="9"/>
      <c r="K3" s="9"/>
      <c r="L3" s="9"/>
      <c r="M3" s="9"/>
      <c r="N3" s="9"/>
      <c r="O3" s="9"/>
      <c r="P3" s="9"/>
      <c r="Q3" s="9"/>
      <c r="R3" s="9"/>
      <c r="S3" s="9"/>
      <c r="T3" s="9"/>
      <c r="U3" s="9"/>
      <c r="V3" s="9"/>
      <c r="W3" s="9"/>
      <c r="X3" s="9"/>
      <c r="Y3" s="9"/>
      <c r="Z3" s="9"/>
    </row>
    <row r="4" spans="2:26" x14ac:dyDescent="0.25">
      <c r="B4" s="9"/>
      <c r="C4" s="9"/>
      <c r="D4" s="9"/>
      <c r="E4" s="9"/>
      <c r="F4" s="9"/>
      <c r="G4" s="9"/>
      <c r="H4" s="9"/>
      <c r="I4" s="9"/>
      <c r="J4" s="9"/>
      <c r="K4" s="9"/>
      <c r="L4" s="9"/>
      <c r="M4" s="9"/>
      <c r="N4" s="9"/>
      <c r="O4" s="9"/>
      <c r="P4" s="9"/>
      <c r="Q4" s="9"/>
      <c r="R4" s="9"/>
      <c r="S4" s="9"/>
      <c r="T4" s="9"/>
      <c r="U4" s="9"/>
      <c r="V4" s="9"/>
      <c r="W4" s="9"/>
      <c r="X4" s="9"/>
      <c r="Y4" s="9"/>
      <c r="Z4" s="9"/>
    </row>
    <row r="5" spans="2:26" x14ac:dyDescent="0.25">
      <c r="B5" s="9"/>
      <c r="C5" s="9"/>
      <c r="D5" s="9"/>
      <c r="E5" s="9"/>
      <c r="F5" s="9"/>
      <c r="G5" s="9"/>
      <c r="H5" s="9"/>
      <c r="I5" s="9"/>
      <c r="J5" s="9"/>
      <c r="K5" s="9"/>
      <c r="L5" s="9"/>
      <c r="M5" s="9"/>
      <c r="N5" s="9"/>
      <c r="O5" s="9"/>
      <c r="P5" s="9"/>
      <c r="Q5" s="9"/>
      <c r="R5" s="9"/>
      <c r="S5" s="9"/>
      <c r="T5" s="9"/>
      <c r="U5" s="9"/>
      <c r="V5" s="9"/>
      <c r="W5" s="9"/>
      <c r="X5" s="9"/>
      <c r="Y5" s="9"/>
      <c r="Z5" s="9"/>
    </row>
    <row r="6" spans="2:26" x14ac:dyDescent="0.25">
      <c r="B6" s="9"/>
      <c r="C6" s="9"/>
      <c r="D6" s="9"/>
      <c r="E6" s="9"/>
      <c r="F6" s="9"/>
      <c r="G6" s="9"/>
      <c r="H6" s="9"/>
      <c r="I6" s="9"/>
      <c r="J6" s="9"/>
      <c r="K6" s="9"/>
      <c r="L6" s="9"/>
      <c r="M6" s="9"/>
      <c r="N6" s="9"/>
      <c r="O6" s="9"/>
      <c r="P6" s="9"/>
      <c r="Q6" s="9"/>
      <c r="R6" s="9"/>
      <c r="S6" s="9"/>
      <c r="T6" s="9"/>
      <c r="U6" s="9"/>
      <c r="V6" s="9"/>
      <c r="W6" s="9"/>
      <c r="X6" s="9"/>
      <c r="Y6" s="9"/>
      <c r="Z6" s="9"/>
    </row>
  </sheetData>
  <mergeCells count="1">
    <mergeCell ref="B2:Z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02E0C-D7BF-4A8D-A216-C905FA385A2C}">
  <dimension ref="A3:P11"/>
  <sheetViews>
    <sheetView workbookViewId="0">
      <selection activeCell="C16" sqref="C16"/>
    </sheetView>
  </sheetViews>
  <sheetFormatPr defaultRowHeight="15" x14ac:dyDescent="0.25"/>
  <cols>
    <col min="1" max="1" width="15.42578125" bestFit="1" customWidth="1"/>
    <col min="2" max="2" width="10.42578125" bestFit="1" customWidth="1"/>
    <col min="3" max="4" width="12.140625" bestFit="1" customWidth="1"/>
    <col min="5" max="5" width="7.42578125" bestFit="1" customWidth="1"/>
    <col min="6" max="6" width="7.85546875" bestFit="1" customWidth="1"/>
    <col min="7" max="7" width="8.140625" bestFit="1" customWidth="1"/>
  </cols>
  <sheetData>
    <row r="3" spans="1:16" x14ac:dyDescent="0.25">
      <c r="A3" s="6" t="s">
        <v>7</v>
      </c>
      <c r="B3" t="s">
        <v>6207</v>
      </c>
    </row>
    <row r="4" spans="1:16" x14ac:dyDescent="0.25">
      <c r="A4" t="s">
        <v>19</v>
      </c>
      <c r="B4" s="7">
        <v>985.38499999999988</v>
      </c>
    </row>
    <row r="5" spans="1:16" x14ac:dyDescent="0.25">
      <c r="A5" t="s">
        <v>318</v>
      </c>
      <c r="B5" s="7">
        <v>297.96999999999991</v>
      </c>
    </row>
    <row r="6" spans="1:16" x14ac:dyDescent="0.25">
      <c r="A6" t="s">
        <v>28</v>
      </c>
      <c r="B6" s="7">
        <v>31.849999999999994</v>
      </c>
    </row>
    <row r="11" spans="1:16" x14ac:dyDescent="0.25">
      <c r="P11" t="s">
        <v>6205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A0E6A-1DE5-42BE-A9F9-36172309C04A}">
  <dimension ref="A3:P11"/>
  <sheetViews>
    <sheetView workbookViewId="0">
      <selection activeCell="R17" sqref="R17"/>
    </sheetView>
  </sheetViews>
  <sheetFormatPr defaultRowHeight="15" x14ac:dyDescent="0.25"/>
  <cols>
    <col min="1" max="1" width="17.7109375" bestFit="1" customWidth="1"/>
    <col min="2" max="3" width="10.42578125" bestFit="1" customWidth="1"/>
    <col min="4" max="4" width="12.140625" bestFit="1" customWidth="1"/>
    <col min="5" max="5" width="7.42578125" bestFit="1" customWidth="1"/>
    <col min="6" max="6" width="7.85546875" bestFit="1" customWidth="1"/>
    <col min="7" max="7" width="8.140625" bestFit="1" customWidth="1"/>
  </cols>
  <sheetData>
    <row r="3" spans="1:16" x14ac:dyDescent="0.25">
      <c r="A3" s="6" t="s">
        <v>4</v>
      </c>
      <c r="B3" t="s">
        <v>6207</v>
      </c>
    </row>
    <row r="4" spans="1:16" x14ac:dyDescent="0.25">
      <c r="A4" t="s">
        <v>4264</v>
      </c>
      <c r="B4" s="7">
        <v>162.17499999999998</v>
      </c>
    </row>
    <row r="5" spans="1:16" x14ac:dyDescent="0.25">
      <c r="A5" t="s">
        <v>1224</v>
      </c>
      <c r="B5" s="7">
        <v>148.92499999999998</v>
      </c>
    </row>
    <row r="6" spans="1:16" x14ac:dyDescent="0.25">
      <c r="A6" t="s">
        <v>3155</v>
      </c>
      <c r="B6" s="7">
        <v>133.85999999999999</v>
      </c>
    </row>
    <row r="7" spans="1:16" x14ac:dyDescent="0.25">
      <c r="A7" t="s">
        <v>1263</v>
      </c>
      <c r="B7" s="7">
        <v>102.46499999999997</v>
      </c>
    </row>
    <row r="8" spans="1:16" x14ac:dyDescent="0.25">
      <c r="A8" t="s">
        <v>819</v>
      </c>
      <c r="B8" s="7">
        <v>89.35499999999999</v>
      </c>
    </row>
    <row r="11" spans="1:16" x14ac:dyDescent="0.25">
      <c r="P11" t="s">
        <v>6205</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03871-80E2-4D38-8762-328EEEDA235A}">
  <dimension ref="A3:P11"/>
  <sheetViews>
    <sheetView workbookViewId="0">
      <selection activeCell="G26" sqref="G2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16" x14ac:dyDescent="0.25">
      <c r="A3" s="6" t="s">
        <v>6207</v>
      </c>
      <c r="C3" s="6" t="s">
        <v>6196</v>
      </c>
    </row>
    <row r="4" spans="1:16" x14ac:dyDescent="0.25">
      <c r="A4" s="6" t="s">
        <v>6199</v>
      </c>
      <c r="B4" s="6" t="s">
        <v>6200</v>
      </c>
      <c r="C4" t="s">
        <v>6201</v>
      </c>
      <c r="D4" t="s">
        <v>6202</v>
      </c>
      <c r="E4" t="s">
        <v>6203</v>
      </c>
      <c r="F4" t="s">
        <v>6204</v>
      </c>
    </row>
    <row r="5" spans="1:16" x14ac:dyDescent="0.25">
      <c r="A5" t="s">
        <v>6206</v>
      </c>
      <c r="B5" t="s">
        <v>6198</v>
      </c>
      <c r="C5" s="7">
        <v>277.76</v>
      </c>
      <c r="D5" s="7">
        <v>175.40999999999997</v>
      </c>
      <c r="E5" s="7">
        <v>462.51</v>
      </c>
      <c r="F5" s="7">
        <v>399.52499999999998</v>
      </c>
    </row>
    <row r="11" spans="1:16" x14ac:dyDescent="0.25">
      <c r="P11" t="s">
        <v>6205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Q7" sqref="Q7"/>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Dashboard1</vt:lpstr>
      <vt:lpstr>Country Total Sales</vt:lpstr>
      <vt:lpstr>Top 5 Customers</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Jaymin Patel</cp:lastModifiedBy>
  <cp:revision/>
  <dcterms:created xsi:type="dcterms:W3CDTF">2022-11-26T09:51:45Z</dcterms:created>
  <dcterms:modified xsi:type="dcterms:W3CDTF">2024-03-05T21:35:22Z</dcterms:modified>
  <cp:category/>
  <cp:contentStatus/>
</cp:coreProperties>
</file>