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479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E17"/>
  <c r="F16"/>
  <c r="E16"/>
  <c r="F10"/>
  <c r="E10"/>
</calcChain>
</file>

<file path=xl/sharedStrings.xml><?xml version="1.0" encoding="utf-8"?>
<sst xmlns="http://schemas.openxmlformats.org/spreadsheetml/2006/main" count="41" uniqueCount="39">
  <si>
    <t>Windows</t>
  </si>
  <si>
    <t>항목</t>
    <phoneticPr fontId="1" type="noConversion"/>
  </si>
  <si>
    <t>모델명</t>
    <phoneticPr fontId="1" type="noConversion"/>
  </si>
  <si>
    <t>내용</t>
    <phoneticPr fontId="1" type="noConversion"/>
  </si>
  <si>
    <t>수량</t>
    <phoneticPr fontId="1" type="noConversion"/>
  </si>
  <si>
    <t>서버</t>
    <phoneticPr fontId="1" type="noConversion"/>
  </si>
  <si>
    <t>HP DL380 G10</t>
    <phoneticPr fontId="1" type="noConversion"/>
  </si>
  <si>
    <t>HPE ProLiant DL380 Gen10 8SFF
CPU : Intel Xeon-Gold 6150 (2.7GHz/18-core) 2식
Memory : 256GB DDR4-2666
Disk : 300GB 12G SAS 10K 2식
NIC : 1Gb 4port , 10GB 2port
HBA : 16GB single Port FibreChannel 2식
Power : 500W Hot-plug 2식
ODD : 9.5mm DVD ROM</t>
    <phoneticPr fontId="1" type="noConversion"/>
  </si>
  <si>
    <t>기존서버
HBA</t>
    <phoneticPr fontId="1" type="noConversion"/>
  </si>
  <si>
    <t>기존 서버
NIC</t>
    <phoneticPr fontId="1" type="noConversion"/>
  </si>
  <si>
    <t>신규
스토리지</t>
    <phoneticPr fontId="1" type="noConversion"/>
  </si>
  <si>
    <t>SAN
스위치</t>
    <phoneticPr fontId="1" type="noConversion"/>
  </si>
  <si>
    <t>HBA</t>
    <phoneticPr fontId="1" type="noConversion"/>
  </si>
  <si>
    <t>NIC</t>
    <phoneticPr fontId="1" type="noConversion"/>
  </si>
  <si>
    <t>IBM V5030</t>
    <phoneticPr fontId="1" type="noConversion"/>
  </si>
  <si>
    <t>기존 증설</t>
    <phoneticPr fontId="1" type="noConversion"/>
  </si>
  <si>
    <t>HP SAN</t>
    <phoneticPr fontId="1" type="noConversion"/>
  </si>
  <si>
    <t>8Gb SFP dual port HBA</t>
    <phoneticPr fontId="1" type="noConversion"/>
  </si>
  <si>
    <t>10Gb 2port Ethernet NIC</t>
    <phoneticPr fontId="1" type="noConversion"/>
  </si>
  <si>
    <t>IBM V5030 SFF Control
1.2TB 10K 2.5 Inch HDD * 9
1.9TB 2.5 Inch Flash Drive * 5</t>
    <phoneticPr fontId="1" type="noConversion"/>
  </si>
  <si>
    <t>8port 추가 Activation</t>
    <phoneticPr fontId="1" type="noConversion"/>
  </si>
  <si>
    <t>HP Storageworks 16port Activation</t>
    <phoneticPr fontId="1" type="noConversion"/>
  </si>
  <si>
    <t>견적가</t>
    <phoneticPr fontId="1" type="noConversion"/>
  </si>
  <si>
    <t>금액</t>
    <phoneticPr fontId="1" type="noConversion"/>
  </si>
  <si>
    <t>백업솔루션</t>
    <phoneticPr fontId="1" type="noConversion"/>
  </si>
  <si>
    <t>백업서버</t>
    <phoneticPr fontId="1" type="noConversion"/>
  </si>
  <si>
    <t>OS</t>
    <phoneticPr fontId="1" type="noConversion"/>
  </si>
  <si>
    <t>저장장치</t>
    <phoneticPr fontId="1" type="noConversion"/>
  </si>
  <si>
    <t>Veeam</t>
    <phoneticPr fontId="1" type="noConversion"/>
  </si>
  <si>
    <t>IBM
V5030</t>
    <phoneticPr fontId="1" type="noConversion"/>
  </si>
  <si>
    <t>Veeam Backup &amp; Replication Enterprise</t>
    <phoneticPr fontId="1" type="noConversion"/>
  </si>
  <si>
    <t>HPE ProLiant DL380 Gen10 8SFF
CPU : Intel Xeon-Gold 6150 (2.7GHz/18-core) 1식
Memory : 64GB DDR4-2666
Disk : 300GB 12G SAS 10K 2식
NIC : 1Gb 4port , 10GB 4port
HBA : 16GB dual Port FibreChannel 2식
Power : 500W Hot-plug 2식
ODD : 9.5mm DVD ROM</t>
    <phoneticPr fontId="1" type="noConversion"/>
  </si>
  <si>
    <t>Windows 2019 Std 16core License</t>
    <phoneticPr fontId="1" type="noConversion"/>
  </si>
  <si>
    <t>IBM V5030 SFF Control
1.2TB 10K 2.5 Inch HDD * 24</t>
    <phoneticPr fontId="1" type="noConversion"/>
  </si>
  <si>
    <t xml:space="preserve">
■ 백업서버 증설 ( 실시간백업 시스템 )
</t>
    <phoneticPr fontId="1" type="noConversion"/>
  </si>
  <si>
    <t>합                 계</t>
    <phoneticPr fontId="1" type="noConversion"/>
  </si>
  <si>
    <t>총                 계</t>
    <phoneticPr fontId="1" type="noConversion"/>
  </si>
  <si>
    <t>■ 서버 및 스토리지, 백업 서버 증설 ( ※ 필수진행 )</t>
    <phoneticPr fontId="1" type="noConversion"/>
  </si>
  <si>
    <t>아래와 같이 서버 및 스토리지 증설, 백업 서버 증설 내용 보고드립니다.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</si>
</sst>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0" fillId="2" borderId="1" xfId="0" applyNumberFormat="1" applyFill="1" applyBorder="1">
      <alignment vertical="center"/>
    </xf>
    <xf numFmtId="0" fontId="0" fillId="0" borderId="5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view="pageBreakPreview" topLeftCell="A10" zoomScale="80" zoomScaleNormal="100" zoomScaleSheetLayoutView="80" workbookViewId="0">
      <selection activeCell="K13" sqref="K13"/>
    </sheetView>
  </sheetViews>
  <sheetFormatPr defaultRowHeight="16.5"/>
  <cols>
    <col min="1" max="1" width="13.375" style="1" customWidth="1"/>
    <col min="2" max="2" width="15.625" style="1" customWidth="1"/>
    <col min="3" max="3" width="48.75" customWidth="1"/>
    <col min="5" max="6" width="12.625" customWidth="1"/>
  </cols>
  <sheetData>
    <row r="1" spans="1:6" ht="52.5" customHeight="1">
      <c r="A1" s="21" t="s">
        <v>38</v>
      </c>
      <c r="B1" s="21"/>
      <c r="C1" s="21"/>
      <c r="D1" s="21"/>
      <c r="E1" s="21"/>
      <c r="F1" s="21"/>
    </row>
    <row r="2" spans="1:6" ht="37.5" customHeight="1">
      <c r="A2" s="11" t="s">
        <v>37</v>
      </c>
      <c r="B2" s="12"/>
      <c r="C2" s="12"/>
      <c r="D2" s="12"/>
      <c r="E2" s="12"/>
      <c r="F2" s="12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22</v>
      </c>
      <c r="F3" s="2" t="s">
        <v>23</v>
      </c>
    </row>
    <row r="4" spans="1:6" ht="150" customHeight="1">
      <c r="A4" s="2" t="s">
        <v>5</v>
      </c>
      <c r="B4" s="2" t="s">
        <v>6</v>
      </c>
      <c r="C4" s="4" t="s">
        <v>7</v>
      </c>
      <c r="D4" s="2">
        <v>1</v>
      </c>
      <c r="E4" s="5">
        <v>25500000</v>
      </c>
      <c r="F4" s="5">
        <v>25500000</v>
      </c>
    </row>
    <row r="5" spans="1:6" ht="33" customHeight="1">
      <c r="A5" s="6" t="s">
        <v>8</v>
      </c>
      <c r="B5" s="2" t="s">
        <v>12</v>
      </c>
      <c r="C5" s="3" t="s">
        <v>17</v>
      </c>
      <c r="D5" s="2">
        <v>2</v>
      </c>
      <c r="E5" s="5">
        <v>850000</v>
      </c>
      <c r="F5" s="5">
        <v>1700000</v>
      </c>
    </row>
    <row r="6" spans="1:6" ht="33" customHeight="1">
      <c r="A6" s="6" t="s">
        <v>9</v>
      </c>
      <c r="B6" s="2" t="s">
        <v>13</v>
      </c>
      <c r="C6" s="3" t="s">
        <v>18</v>
      </c>
      <c r="D6" s="2">
        <v>2</v>
      </c>
      <c r="E6" s="5">
        <v>550000</v>
      </c>
      <c r="F6" s="5">
        <v>1100000</v>
      </c>
    </row>
    <row r="7" spans="1:6" ht="60.75" customHeight="1">
      <c r="A7" s="6" t="s">
        <v>10</v>
      </c>
      <c r="B7" s="2" t="s">
        <v>14</v>
      </c>
      <c r="C7" s="4" t="s">
        <v>19</v>
      </c>
      <c r="D7" s="2">
        <v>1</v>
      </c>
      <c r="E7" s="5">
        <v>39128400</v>
      </c>
      <c r="F7" s="5">
        <v>39128400</v>
      </c>
    </row>
    <row r="8" spans="1:6" ht="33" customHeight="1">
      <c r="A8" s="9" t="s">
        <v>11</v>
      </c>
      <c r="B8" s="2" t="s">
        <v>15</v>
      </c>
      <c r="C8" s="3" t="s">
        <v>20</v>
      </c>
      <c r="D8" s="2">
        <v>1</v>
      </c>
      <c r="E8" s="5">
        <v>4274400</v>
      </c>
      <c r="F8" s="5">
        <v>4274400</v>
      </c>
    </row>
    <row r="9" spans="1:6" ht="33" customHeight="1">
      <c r="A9" s="9"/>
      <c r="B9" s="2" t="s">
        <v>16</v>
      </c>
      <c r="C9" s="3" t="s">
        <v>21</v>
      </c>
      <c r="D9" s="2">
        <v>1</v>
      </c>
      <c r="E9" s="5">
        <v>9756000</v>
      </c>
      <c r="F9" s="5">
        <v>9756000</v>
      </c>
    </row>
    <row r="10" spans="1:6" ht="33" customHeight="1">
      <c r="A10" s="14" t="s">
        <v>35</v>
      </c>
      <c r="B10" s="15"/>
      <c r="C10" s="15"/>
      <c r="D10" s="16"/>
      <c r="E10" s="5">
        <f>SUM(E4:E9)</f>
        <v>80058800</v>
      </c>
      <c r="F10" s="5">
        <f>SUM(F4:F9)</f>
        <v>81458800</v>
      </c>
    </row>
    <row r="11" spans="1:6" ht="47.25" customHeight="1">
      <c r="A11" s="13" t="s">
        <v>34</v>
      </c>
      <c r="B11" s="10"/>
      <c r="C11" s="10"/>
      <c r="D11" s="10"/>
      <c r="E11" s="10"/>
      <c r="F11" s="10"/>
    </row>
    <row r="12" spans="1:6" ht="33" customHeight="1">
      <c r="A12" s="2" t="s">
        <v>24</v>
      </c>
      <c r="B12" s="2" t="s">
        <v>28</v>
      </c>
      <c r="C12" s="7" t="s">
        <v>30</v>
      </c>
      <c r="D12" s="8">
        <v>6</v>
      </c>
      <c r="E12" s="5">
        <v>4500000</v>
      </c>
      <c r="F12" s="5">
        <v>27000000</v>
      </c>
    </row>
    <row r="13" spans="1:6" ht="146.25" customHeight="1">
      <c r="A13" s="2" t="s">
        <v>25</v>
      </c>
      <c r="B13" s="2" t="s">
        <v>6</v>
      </c>
      <c r="C13" s="4" t="s">
        <v>31</v>
      </c>
      <c r="D13" s="8">
        <v>1</v>
      </c>
      <c r="E13" s="5">
        <v>16000000</v>
      </c>
      <c r="F13" s="5">
        <v>16000000</v>
      </c>
    </row>
    <row r="14" spans="1:6" ht="33" customHeight="1">
      <c r="A14" s="2" t="s">
        <v>26</v>
      </c>
      <c r="B14" s="2" t="s">
        <v>0</v>
      </c>
      <c r="C14" s="7" t="s">
        <v>32</v>
      </c>
      <c r="D14" s="8">
        <v>1</v>
      </c>
      <c r="E14" s="5">
        <v>1200000</v>
      </c>
      <c r="F14" s="5">
        <v>1200000</v>
      </c>
    </row>
    <row r="15" spans="1:6" ht="33" customHeight="1">
      <c r="A15" s="2" t="s">
        <v>27</v>
      </c>
      <c r="B15" s="6" t="s">
        <v>29</v>
      </c>
      <c r="C15" s="4" t="s">
        <v>33</v>
      </c>
      <c r="D15" s="8">
        <v>1</v>
      </c>
      <c r="E15" s="5">
        <v>31000000</v>
      </c>
      <c r="F15" s="5">
        <v>31000000</v>
      </c>
    </row>
    <row r="16" spans="1:6" ht="33" customHeight="1">
      <c r="A16" s="14" t="s">
        <v>35</v>
      </c>
      <c r="B16" s="15"/>
      <c r="C16" s="15"/>
      <c r="D16" s="16"/>
      <c r="E16" s="5">
        <f>SUM(E12:E15)</f>
        <v>52700000</v>
      </c>
      <c r="F16" s="5">
        <f>SUM(F12:F15)</f>
        <v>75200000</v>
      </c>
    </row>
    <row r="17" spans="1:6" ht="33" customHeight="1">
      <c r="A17" s="17" t="s">
        <v>36</v>
      </c>
      <c r="B17" s="18"/>
      <c r="C17" s="18"/>
      <c r="D17" s="19"/>
      <c r="E17" s="20">
        <f>SUM(E10,E16)</f>
        <v>132758800</v>
      </c>
      <c r="F17" s="20">
        <f>SUM(F10,F16)</f>
        <v>156658800</v>
      </c>
    </row>
    <row r="18" spans="1:6" ht="16.5" customHeight="1"/>
    <row r="19" spans="1:6" ht="16.5" customHeight="1"/>
    <row r="20" spans="1:6" ht="16.5" customHeight="1"/>
  </sheetData>
  <mergeCells count="7">
    <mergeCell ref="A17:D17"/>
    <mergeCell ref="A1:F1"/>
    <mergeCell ref="A8:A9"/>
    <mergeCell ref="A11:F11"/>
    <mergeCell ref="A2:F2"/>
    <mergeCell ref="A10:D10"/>
    <mergeCell ref="A16:D16"/>
  </mergeCells>
  <phoneticPr fontId="1" type="noConversion"/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Monitering</dc:creator>
  <cp:lastModifiedBy>Monitering</cp:lastModifiedBy>
  <cp:lastPrinted>2019-03-04T10:12:42Z</cp:lastPrinted>
  <dcterms:created xsi:type="dcterms:W3CDTF">2019-03-04T09:34:57Z</dcterms:created>
  <dcterms:modified xsi:type="dcterms:W3CDTF">2019-03-04T22:33:48Z</dcterms:modified>
</cp:coreProperties>
</file>