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530" windowHeight="8175"/>
  </bookViews>
  <sheets>
    <sheet name="数据源" sheetId="1" r:id="rId1"/>
    <sheet name="导出计数_细分型号_1" sheetId="3" r:id="rId2"/>
    <sheet name="导出计数_细分型号" sheetId="2" r:id="rId3"/>
  </sheets>
  <externalReferences>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<sst xmlns="http://schemas.openxmlformats.org/spreadsheetml/2006/main" count="23884" uniqueCount="3286">
  <si>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</si>
  <si>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</si>
  <si>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</si>
  <si>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</si>
  <si>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</si>
  <si>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</si>
  <si>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</si>
  <si>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</si>
  <si>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</si>
  <si>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</si>
  <si>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</si>
  <si>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</si>
  <si>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</si>
  <si>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</si>
  <si>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</si>
  <si>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</si>
  <si>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</si>
  <si>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</si>
  <si>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</si>
  <si>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</si>
  <si>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</si>
  <si>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</si>
  <si>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</si>
  <si>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</si>
  <si>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</si>
  <si>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</si>
  <si>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</si>
  <si>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</si>
  <si>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</si>
  <si>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</si>
  <si>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</si>
  <si>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</si>
  <si>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</si>
  <si>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</si>
  <si>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</si>
  <si>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</si>
  <si>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</si>
  <si>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</si>
  <si>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</si>
  <si>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</si>
  <si>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</si>
  <si>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</si>
  <si>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</si>
  <si>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</si>
  <si>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</si>
  <si>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</si>
  <si>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</si>
  <si>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</si>
  <si>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</si>
  <si>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</si>
  <si>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</si>
  <si>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</si>
  <si>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</si>
  <si>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</si>
  <si>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</si>
  <si>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</si>
  <si>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</si>
  <si>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</si>
  <si>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</si>
  <si>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</si>
  <si>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</si>
  <si>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</si>
  <si>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</si>
  <si>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</si>
  <si>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</si>
  <si>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</si>
  <si>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</si>
  <si>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</si>
  <si>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</si>
  <si>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</si>
  <si>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</si>
  <si>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</si>
  <si>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</si>
  <si>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</si>
  <si>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</si>
  <si>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</si>
  <si>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</si>
  <si>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</si>
  <si>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</si>
  <si>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</si>
  <si>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</si>
  <si>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</si>
  <si>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</si>
  <si>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</si>
  <si>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</si>
  <si>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</si>
  <si>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</si>
  <si>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</si>
  <si>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</si>
  <si>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</si>
  <si>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</si>
  <si>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</si>
  <si>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</si>
  <si>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</si>
  <si>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</si>
  <si>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</si>
  <si>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</si>
  <si>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</si>
  <si>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</si>
  <si>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</si>
  <si>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</si>
  <si>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</si>
  <si>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</si>
  <si>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</si>
  <si>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</si>
  <si>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</si>
  <si>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</si>
  <si>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</si>
  <si>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</si>
  <si>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</si>
  <si>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</si>
  <si>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</si>
  <si>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</si>
  <si>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</si>
  <si>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</si>
  <si>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</si>
  <si>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</si>
  <si>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</si>
  <si>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</si>
  <si>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</si>
  <si>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</si>
  <si>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</si>
  <si>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</si>
  <si>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</si>
  <si>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</si>
  <si>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</si>
  <si>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</si>
  <si>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</si>
  <si>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</si>
  <si>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</si>
  <si>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</si>
  <si>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</si>
  <si>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</si>
  <si>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</si>
  <si>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</si>
  <si>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</si>
  <si>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</si>
  <si>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</si>
  <si>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</si>
  <si>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</si>
  <si>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</si>
  <si>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</si>
  <si>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</si>
  <si>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</si>
  <si>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</si>
  <si>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</si>
  <si>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</si>
  <si>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</si>
  <si>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</si>
  <si>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</si>
  <si>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</si>
  <si>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</si>
  <si>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</si>
  <si>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</si>
  <si>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</si>
  <si>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</si>
  <si>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</si>
  <si>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</si>
  <si>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</si>
  <si>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</si>
  <si>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</si>
  <si>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</si>
  <si>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</si>
  <si>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</si>
  <si>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</si>
  <si>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</si>
  <si>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</si>
  <si>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</si>
  <si>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</si>
  <si>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</si>
  <si>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</si>
  <si>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</si>
  <si>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</si>
  <si>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</si>
  <si>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</si>
  <si>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</si>
  <si>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</si>
  <si>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</si>
  <si>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</si>
  <si>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</si>
  <si>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</si>
  <si>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</si>
  <si>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</si>
  <si>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</si>
  <si>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</si>
  <si>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</si>
  <si>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</si>
  <si>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</si>
  <si>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</si>
  <si>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</si>
  <si>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</si>
  <si>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</si>
  <si>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</si>
  <si>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</si>
  <si>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</si>
  <si>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</si>
  <si>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</si>
  <si>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</si>
  <si>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</si>
  <si>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</si>
  <si>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</si>
  <si>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</si>
  <si>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</si>
  <si>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</si>
  <si>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</si>
  <si>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</si>
  <si>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</si>
  <si>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</si>
  <si>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</si>
  <si>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</si>
  <si>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</si>
  <si>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</si>
  <si>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</si>
  <si>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</si>
  <si>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</si>
  <si>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</si>
  <si>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</si>
  <si>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</si>
  <si>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</si>
  <si>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</si>
  <si>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</si>
  <si>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</si>
  <si>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</si>
  <si>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</si>
  <si>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</si>
  <si>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</si>
  <si>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</si>
  <si>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</si>
  <si>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</si>
  <si>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</si>
  <si>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</si>
  <si>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</si>
  <si>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</si>
  <si>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</si>
  <si>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</si>
  <si>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</si>
  <si>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</si>
  <si>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</si>
  <si>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</si>
  <si>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</si>
  <si>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</si>
  <si>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</si>
  <si>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</si>
  <si>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</si>
  <si>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</si>
  <si>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</si>
  <si>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</si>
  <si>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</si>
  <si>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</si>
  <si>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</si>
  <si>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</si>
  <si>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</si>
  <si>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</si>
  <si>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</si>
  <si>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</si>
  <si>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</si>
  <si>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</si>
  <si>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</si>
  <si>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</si>
  <si>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</si>
  <si>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</si>
  <si>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</si>
  <si>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</si>
  <si>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</si>
  <si>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</si>
  <si>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</si>
  <si>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</si>
  <si>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</si>
  <si>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</si>
  <si>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</si>
  <si>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</si>
  <si>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</si>
  <si>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</si>
  <si>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</si>
  <si>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</si>
  <si>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</si>
  <si>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</si>
  <si>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</si>
  <si>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</si>
  <si>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</si>
  <si>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</si>
  <si>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</si>
  <si>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</si>
  <si>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</si>
  <si>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</si>
  <si>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</si>
  <si>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</si>
  <si>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</si>
  <si>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</si>
  <si>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</si>
  <si>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</si>
  <si>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</si>
  <si>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</si>
  <si>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</si>
  <si>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</si>
  <si>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</si>
  <si>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</si>
  <si>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</si>
  <si>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</si>
  <si>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</si>
  <si>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</si>
  <si>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</si>
  <si>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</si>
  <si>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</si>
  <si>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</si>
  <si>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</si>
  <si>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</si>
  <si>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</si>
  <si>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</si>
  <si>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</si>
  <si>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</si>
  <si>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</si>
  <si>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</si>
  <si>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</si>
  <si>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</si>
  <si>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</si>
  <si>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</si>
  <si>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</si>
  <si>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</si>
  <si>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</si>
  <si>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</si>
  <si>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</si>
  <si>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</si>
  <si>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</si>
  <si>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</si>
  <si>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</si>
  <si>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</si>
  <si>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</si>
  <si>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</si>
  <si>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</si>
  <si>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</si>
  <si>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</si>
  <si>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</si>
  <si>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</si>
  <si>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</si>
  <si>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</si>
  <si>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</si>
  <si>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</si>
  <si>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</si>
  <si>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</si>
  <si>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</si>
  <si>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</si>
  <si>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</si>
  <si>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</si>
  <si>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</si>
  <si>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</si>
  <si>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</si>
  <si>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</si>
  <si>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</si>
  <si>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</si>
  <si>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</si>
  <si>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</si>
  <si>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</si>
  <si>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</si>
  <si>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</si>
  <si>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</si>
  <si>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</si>
  <si>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</si>
  <si>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</si>
  <si>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</si>
  <si>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</si>
  <si>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</si>
  <si>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</si>
  <si>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</si>
  <si>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</si>
  <si>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</si>
  <si>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</si>
  <si>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</si>
  <si>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</si>
  <si>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</si>
  <si>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</si>
  <si>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</si>
  <si>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</si>
  <si>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</si>
  <si>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</si>
  <si>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</si>
  <si>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</si>
  <si>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</si>
  <si>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</si>
  <si>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</si>
  <si>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</si>
  <si>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</si>
  <si>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</si>
  <si>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</si>
  <si>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</si>
  <si>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</si>
  <si>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</si>
  <si>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</si>
  <si>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</si>
  <si>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</si>
  <si>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</si>
  <si>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</si>
  <si>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</si>
  <si>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</si>
  <si>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</si>
  <si>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</si>
  <si>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</si>
  <si>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</si>
  <si>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</si>
  <si>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</si>
  <si>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</si>
  <si>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</si>
  <si>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</si>
  <si>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</si>
  <si>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</si>
  <si>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</si>
  <si>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</si>
  <si>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</si>
  <si>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</si>
  <si>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</si>
  <si>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</si>
  <si>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</si>
  <si>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</si>
  <si>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</si>
  <si>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</si>
  <si>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</si>
  <si>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</si>
  <si>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</si>
  <si>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</si>
  <si>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</si>
  <si>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</si>
  <si>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</si>
  <si>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</si>
  <si>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</si>
  <si>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</si>
  <si>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</si>
  <si>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</si>
  <si>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</si>
  <si>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</si>
  <si>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</si>
  <si>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</si>
  <si>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</si>
  <si>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</si>
  <si>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</si>
  <si>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</si>
  <si>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</si>
  <si>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</si>
  <si>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</si>
  <si>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</si>
  <si>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</si>
  <si>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</si>
  <si>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</si>
  <si>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</si>
  <si>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</si>
  <si>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</si>
  <si>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</si>
  <si>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</si>
  <si>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</si>
  <si>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</si>
  <si>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</si>
  <si>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</si>
  <si>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</si>
  <si>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</si>
  <si>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</si>
  <si>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</si>
  <si>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</si>
  <si>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</si>
  <si>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</si>
  <si>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</si>
  <si>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</si>
  <si>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</si>
  <si>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</si>
  <si>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</si>
  <si>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</si>
  <si>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</si>
  <si>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</si>
  <si>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</si>
  <si>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</si>
  <si>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</si>
  <si>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</si>
  <si>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</si>
  <si>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</si>
  <si>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</si>
  <si>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</si>
  <si>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</si>
  <si>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</si>
  <si>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</si>
  <si>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</si>
  <si>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</si>
  <si>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</si>
  <si>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</si>
  <si>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</si>
  <si>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</si>
  <si>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</si>
  <si>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</si>
  <si>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</si>
  <si>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</si>
  <si>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</si>
  <si>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</si>
  <si>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</si>
  <si>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</si>
  <si>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</si>
  <si>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</si>
  <si>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</si>
  <si>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</si>
  <si>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</si>
  <si>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</si>
  <si>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</si>
  <si>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</si>
  <si>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</si>
  <si>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</si>
  <si>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</si>
  <si>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</si>
  <si>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</si>
  <si>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</si>
  <si>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</si>
  <si>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</si>
  <si>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</si>
  <si>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</si>
  <si>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</si>
  <si>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</si>
  <si>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</si>
  <si>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</si>
  <si>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</si>
  <si>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</si>
  <si>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</si>
  <si>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</si>
  <si>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</si>
  <si>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</si>
  <si>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</si>
  <si>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</si>
  <si>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</si>
  <si>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</si>
  <si>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</si>
  <si>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</si>
  <si>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</si>
  <si>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</si>
  <si>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</si>
  <si>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</si>
  <si>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</si>
  <si>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</si>
  <si>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</si>
  <si>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</si>
  <si>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</si>
  <si>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</si>
  <si>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</si>
  <si>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</si>
  <si>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</si>
  <si>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</si>
  <si>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</si>
  <si>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</si>
  <si>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</si>
  <si>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</si>
  <si>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</si>
  <si>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</si>
  <si>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</si>
  <si>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</si>
  <si>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</si>
  <si>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</si>
  <si>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</si>
  <si>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</si>
  <si>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</si>
  <si>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</si>
  <si>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</si>
  <si>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</si>
  <si>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</si>
  <si>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</si>
  <si>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</si>
  <si>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</si>
  <si>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</si>
  <si>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</si>
  <si>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</si>
  <si>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</si>
  <si>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</si>
  <si>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</si>
  <si>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</si>
  <si>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</si>
  <si>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</si>
  <si>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</si>
  <si>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</si>
  <si>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</si>
  <si>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</si>
  <si>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</si>
  <si>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</si>
  <si>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</si>
  <si>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</si>
  <si>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</si>
  <si>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</si>
  <si>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</si>
  <si>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</si>
  <si>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</si>
  <si>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</si>
  <si>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</si>
  <si>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</si>
  <si>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</si>
  <si>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</si>
  <si>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</si>
  <si>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</si>
  <si>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</si>
  <si>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</si>
  <si>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</si>
  <si>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</si>
  <si>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</si>
  <si>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</si>
  <si>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</si>
  <si>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</si>
  <si>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</si>
  <si>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</si>
  <si>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</si>
  <si>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</si>
  <si>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</si>
  <si>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</si>
  <si>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</si>
  <si>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</si>
  <si>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</si>
  <si>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</si>
  <si>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</si>
  <si>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</si>
  <si>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</si>
  <si>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</si>
  <si>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</si>
  <si>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</si>
  <si>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</si>
  <si>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</si>
  <si>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</si>
  <si>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</si>
  <si>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</si>
  <si>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</si>
  <si>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</si>
  <si>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</si>
  <si>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</si>
  <si>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</si>
  <si>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</si>
  <si>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</si>
  <si>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</si>
  <si>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</si>
  <si>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</si>
  <si>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</si>
  <si>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</si>
  <si>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</si>
  <si>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</si>
  <si>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</si>
  <si>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</si>
  <si>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</si>
  <si>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</si>
  <si>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</si>
  <si>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</si>
  <si>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</si>
  <si>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</si>
  <si>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</si>
  <si>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</si>
  <si>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</si>
  <si>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</si>
  <si>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</si>
  <si>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</si>
  <si>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</si>
  <si>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</si>
  <si>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</si>
  <si>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</si>
  <si>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</si>
  <si>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</si>
  <si>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</si>
  <si>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</si>
  <si>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</si>
  <si>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</si>
  <si>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</si>
  <si>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</si>
  <si>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</si>
  <si>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</si>
  <si>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</si>
  <si>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</si>
  <si>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</si>
  <si>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</si>
  <si>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</si>
  <si>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</si>
  <si>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</si>
  <si>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</si>
  <si>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</si>
  <si>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</si>
  <si>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</si>
  <si>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</si>
  <si>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</si>
  <si>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</si>
  <si>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</si>
  <si>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</si>
  <si>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</si>
  <si>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</si>
  <si>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</si>
  <si>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</si>
  <si>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</si>
  <si>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</si>
  <si>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</si>
  <si>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</si>
  <si>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</si>
  <si>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</si>
  <si>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</si>
  <si>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</si>
  <si>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</si>
  <si>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</si>
  <si>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</si>
  <si>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</si>
  <si>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</si>
  <si>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</si>
  <si>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</si>
  <si>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</si>
  <si>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</si>
  <si>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</si>
  <si>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</si>
  <si>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</si>
  <si>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</si>
  <si>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</si>
  <si>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</si>
  <si>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</si>
  <si>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</si>
  <si>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</si>
  <si>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</si>
  <si>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</si>
  <si>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</si>
  <si>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</si>
  <si>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</si>
  <si>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</si>
  <si>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</si>
  <si>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</si>
  <si>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</si>
  <si>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</si>
  <si>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</si>
  <si>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</si>
  <si>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</si>
  <si>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</si>
  <si>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</si>
  <si>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</si>
  <si>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</si>
  <si>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</si>
  <si>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</si>
  <si>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</si>
  <si>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</si>
  <si>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</si>
  <si>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</si>
  <si>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</si>
  <si>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</si>
  <si>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</si>
  <si>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</si>
  <si>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</si>
  <si>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</si>
  <si>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</si>
  <si>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</si>
  <si>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</si>
  <si>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</si>
  <si>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</si>
  <si>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</si>
  <si>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</si>
  <si>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</si>
  <si>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</si>
  <si>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</si>
  <si>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</si>
  <si>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</si>
  <si>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</si>
  <si>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</si>
  <si>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</si>
  <si>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</si>
  <si>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</si>
  <si>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</si>
  <si>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</si>
  <si>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</si>
  <si>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</si>
  <si>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</si>
  <si>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</si>
  <si>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</si>
  <si>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</si>
  <si>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</si>
  <si>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</si>
  <si>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</si>
  <si>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</si>
  <si>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</si>
  <si>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</si>
  <si>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</si>
  <si>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</si>
  <si>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</si>
  <si>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</si>
  <si>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</si>
  <si>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</si>
  <si>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</si>
  <si>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</si>
  <si>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</si>
  <si>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</si>
  <si>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</si>
  <si>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</si>
  <si>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</si>
  <si>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</si>
  <si>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</si>
  <si>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</si>
  <si>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</si>
  <si>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</si>
  <si>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</si>
  <si>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</si>
  <si>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</si>
  <si>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</si>
  <si>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</si>
  <si>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</si>
  <si>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</si>
  <si>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</si>
  <si>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</si>
  <si>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</si>
  <si>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</si>
  <si>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</si>
  <si>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</si>
  <si>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</si>
  <si>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</si>
  <si>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</si>
  <si>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</si>
  <si>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</si>
  <si>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</si>
  <si>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</si>
  <si>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</si>
  <si>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</si>
  <si>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</si>
  <si>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</si>
  <si>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</si>
  <si>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</si>
  <si>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</si>
  <si>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</si>
  <si>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</si>
  <si>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</si>
  <si>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</si>
  <si>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</si>
  <si>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</si>
  <si>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</si>
  <si>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</si>
  <si>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</si>
  <si>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</si>
  <si>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</si>
  <si>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</si>
  <si>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</si>
  <si>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</si>
  <si>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</si>
  <si>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</si>
  <si>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</si>
  <si>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</si>
  <si>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</si>
  <si>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</si>
  <si>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</si>
  <si>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</si>
  <si>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</si>
  <si>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</si>
  <si>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</si>
  <si>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</si>
  <si>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</si>
  <si>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</si>
  <si>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</si>
  <si>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</si>
  <si>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</si>
  <si>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</si>
  <si>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</si>
  <si>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</si>
  <si>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</si>
  <si>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</si>
  <si>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</si>
  <si>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</si>
  <si>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</si>
  <si>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</si>
  <si>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</si>
  <si>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</si>
  <si>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</si>
  <si>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</si>
  <si>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</si>
  <si>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</si>
  <si>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</si>
  <si>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</si>
  <si>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</si>
  <si>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</si>
  <si>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</si>
  <si>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</si>
  <si>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</si>
  <si>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</si>
  <si>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</si>
  <si>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</si>
  <si>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</si>
  <si>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</si>
  <si>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</si>
  <si>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</si>
  <si>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</si>
  <si>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</si>
  <si>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</si>
  <si>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</si>
  <si>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</si>
  <si>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</si>
  <si>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</si>
  <si>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</si>
  <si>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</si>
  <si>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</si>
  <si>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</si>
  <si>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</si>
  <si>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</si>
  <si>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</si>
  <si>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</si>
  <si>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</si>
  <si>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</si>
  <si>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</si>
  <si>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</si>
  <si>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</si>
  <si>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</si>
  <si>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</si>
  <si>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</si>
  <si>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</si>
  <si>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</si>
  <si>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</si>
  <si>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</si>
  <si>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</si>
  <si>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</si>
  <si>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</si>
  <si>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</si>
  <si>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</si>
  <si>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</si>
  <si>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</si>
  <si>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</si>
  <si>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</si>
  <si>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</si>
  <si>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</si>
  <si>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</si>
  <si>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</si>
  <si>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</si>
  <si>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</si>
  <si>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</si>
  <si>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</si>
  <si>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</si>
  <si>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</si>
  <si>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</si>
  <si>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</si>
  <si>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</si>
  <si>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</si>
  <si>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</si>
  <si>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</si>
  <si>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</si>
  <si>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</si>
  <si>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</si>
  <si>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</si>
  <si>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</si>
  <si>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</si>
  <si>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</si>
  <si>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</si>
  <si>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</si>
  <si>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</si>
  <si>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</si>
  <si>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</si>
  <si>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</si>
  <si>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</si>
  <si>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</si>
  <si>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</si>
  <si>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</si>
  <si>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</si>
  <si>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</si>
  <si>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</si>
  <si>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</si>
  <si>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</si>
  <si>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</si>
  <si>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</si>
  <si>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</si>
  <si>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</si>
  <si>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</si>
  <si>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</si>
  <si>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</si>
  <si>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</si>
  <si>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</si>
  <si>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</si>
  <si>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</si>
  <si>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</si>
  <si>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</si>
  <si>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</si>
  <si>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</si>
  <si>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</si>
  <si>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</si>
  <si>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</si>
  <si>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</si>
  <si>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</si>
  <si>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</si>
  <si>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</si>
  <si>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</si>
  <si>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</si>
  <si>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</si>
  <si>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</si>
  <si>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</si>
  <si>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</si>
  <si>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</si>
  <si>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</si>
  <si>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</si>
  <si>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</si>
  <si>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</si>
  <si>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</si>
  <si>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</si>
  <si>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</si>
  <si>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</si>
  <si>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</si>
  <si>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</si>
  <si>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</si>
  <si>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</si>
  <si>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</si>
  <si>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</si>
  <si>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</si>
  <si>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</si>
  <si>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</si>
  <si>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</si>
  <si>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</si>
  <si>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</si>
  <si>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</si>
  <si>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</si>
  <si>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</si>
  <si>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</si>
  <si>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</si>
  <si>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</si>
  <si>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</si>
  <si>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</si>
  <si>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</si>
  <si>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</si>
  <si>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</si>
  <si>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</si>
  <si>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</si>
  <si>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</si>
  <si>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</si>
  <si>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</si>
  <si>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</si>
  <si>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</si>
  <si>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</si>
  <si>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</si>
  <si>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</si>
  <si>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</si>
  <si>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</si>
  <si>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</si>
  <si>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</si>
  <si>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</si>
  <si>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</si>
  <si>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</si>
  <si>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</si>
  <si>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</si>
  <si>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</si>
  <si>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</si>
  <si>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</si>
  <si>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</si>
  <si>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</si>
  <si>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</si>
  <si>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</si>
  <si>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</si>
  <si>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</si>
  <si>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</si>
  <si>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</si>
  <si>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</si>
  <si>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</si>
  <si>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</si>
  <si>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</si>
  <si>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</si>
  <si>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</si>
  <si>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</si>
  <si>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</si>
  <si>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</si>
  <si>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</si>
  <si>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</si>
  <si>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</si>
  <si>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</si>
  <si>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</si>
  <si>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</si>
  <si>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</si>
  <si>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</si>
  <si>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</si>
  <si>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</si>
  <si>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</si>
  <si>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</si>
  <si>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</si>
  <si>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</si>
  <si>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</si>
  <si>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</si>
  <si>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</si>
  <si>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</si>
  <si>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</si>
  <si>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</si>
  <si>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</si>
  <si>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</si>
  <si>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</si>
  <si>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</si>
  <si>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</si>
  <si>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</si>
  <si>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</si>
  <si>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</si>
  <si>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</si>
  <si>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</si>
  <si>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</si>
  <si>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</si>
  <si>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</si>
  <si>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</si>
  <si>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</si>
  <si>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</si>
  <si>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</si>
  <si>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</si>
  <si>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</si>
  <si>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</si>
  <si>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</si>
  <si>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</si>
  <si>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</si>
  <si>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</si>
  <si>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</si>
  <si>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</si>
  <si>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</si>
  <si>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</si>
  <si>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</si>
  <si>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</si>
  <si>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</si>
  <si>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</si>
  <si>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</si>
  <si>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</si>
  <si>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</si>
  <si>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</si>
  <si>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</si>
  <si>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</si>
  <si>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</si>
  <si>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</si>
  <si>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</si>
  <si>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</si>
  <si>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</si>
  <si>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</si>
  <si>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</si>
  <si>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</si>
  <si>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</si>
  <si>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</si>
  <si>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</si>
  <si>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</si>
  <si>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</si>
  <si>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</si>
  <si>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</si>
  <si>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</si>
  <si>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</si>
  <si>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</si>
  <si>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</si>
  <si>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</si>
  <si>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</si>
  <si>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</si>
  <si>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</si>
  <si>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</si>
  <si>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</si>
  <si>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</si>
  <si>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</si>
  <si>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</si>
  <si>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</si>
  <si>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</si>
  <si>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</si>
  <si>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</si>
  <si>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</si>
  <si>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</si>
  <si>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</si>
  <si>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</si>
  <si>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</si>
  <si>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</si>
  <si>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</si>
  <si>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</si>
  <si>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</si>
  <si>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</si>
  <si>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</si>
  <si>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</si>
  <si>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</si>
  <si>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</si>
  <si>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</si>
  <si>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</si>
  <si>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</si>
  <si>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</si>
  <si>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</si>
  <si>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</si>
  <si>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</si>
  <si>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</si>
  <si>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</si>
  <si>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</si>
  <si>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</si>
  <si>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</si>
  <si>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</si>
  <si>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</si>
  <si>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</si>
  <si>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</si>
  <si>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</si>
  <si>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</si>
  <si>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</si>
  <si>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</si>
  <si>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</si>
  <si>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</si>
  <si>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</si>
  <si>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</si>
  <si>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</si>
  <si>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</si>
  <si>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</si>
  <si>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</si>
  <si>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</si>
  <si>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</si>
  <si>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</si>
  <si>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</si>
  <si>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</si>
  <si>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</si>
  <si>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</si>
  <si>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</si>
  <si>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</si>
  <si>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</si>
  <si>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</si>
  <si>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</si>
  <si>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</si>
  <si>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</si>
  <si>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</si>
  <si>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</si>
  <si>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</si>
  <si>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</si>
  <si>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</si>
  <si>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</si>
  <si>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</si>
  <si>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</si>
  <si>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</si>
  <si>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</si>
  <si>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</si>
  <si>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</si>
  <si>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</si>
  <si>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</si>
  <si>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</si>
  <si>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</si>
  <si>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</si>
  <si>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</si>
  <si>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</si>
  <si>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</si>
  <si>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</si>
  <si>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</si>
  <si>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</si>
  <si>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</si>
  <si>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</si>
  <si>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</si>
  <si>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</si>
  <si>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</si>
  <si>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</si>
  <si>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</si>
  <si>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</si>
  <si>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</si>
  <si>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</si>
  <si>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</si>
  <si>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</si>
  <si>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</si>
  <si>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</si>
  <si>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</si>
  <si>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</si>
  <si>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</si>
  <si>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</si>
  <si>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</si>
  <si>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</si>
  <si>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</si>
  <si>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</si>
  <si>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</si>
  <si>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</si>
  <si>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</si>
  <si>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</si>
  <si>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</si>
  <si>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</si>
  <si>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</si>
  <si>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</si>
  <si>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</si>
  <si>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</si>
  <si>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</si>
  <si>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</si>
  <si>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</si>
  <si>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</si>
  <si>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</si>
  <si>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</si>
  <si>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</si>
  <si>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</si>
  <si>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</si>
  <si>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</si>
  <si>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</si>
  <si>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</si>
  <si>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</si>
  <si>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</si>
  <si>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</si>
  <si>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</si>
  <si>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</si>
  <si>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</si>
  <si>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</si>
  <si>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</si>
  <si>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</si>
  <si>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</si>
  <si>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</si>
  <si>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</si>
  <si>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</si>
  <si>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</si>
  <si>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</si>
  <si>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</si>
  <si>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</si>
  <si>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</si>
  <si>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</si>
  <si>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</si>
  <si>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</si>
  <si>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</si>
  <si>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</si>
  <si>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</si>
  <si>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</si>
  <si>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</si>
  <si>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</si>
  <si>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</si>
  <si>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</si>
  <si>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</si>
  <si>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</si>
  <si>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</si>
  <si>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</si>
  <si>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</si>
  <si>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</si>
  <si>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</si>
  <si>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</si>
  <si>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</si>
  <si>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</si>
  <si>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</si>
  <si>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</si>
  <si>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</si>
  <si>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</si>
  <si>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</si>
  <si>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</si>
  <si>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</si>
  <si>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</si>
  <si>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</si>
  <si>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</si>
  <si>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</si>
  <si>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</si>
  <si>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</si>
  <si>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</si>
  <si>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</si>
  <si>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</si>
  <si>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</si>
  <si>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</si>
  <si>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</si>
  <si>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</si>
  <si>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</si>
  <si>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</si>
  <si>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</si>
  <si>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</si>
  <si>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</si>
  <si>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</si>
  <si>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</si>
  <si>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</si>
  <si>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</si>
  <si>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</si>
  <si>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</si>
  <si>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</si>
  <si>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</si>
  <si>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</si>
  <si>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</si>
  <si>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</si>
  <si>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</si>
  <si>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</si>
  <si>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</si>
  <si>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</si>
  <si>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</si>
  <si>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</si>
  <si>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</si>
  <si>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</si>
  <si>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</si>
  <si>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</si>
  <si>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</si>
  <si>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</si>
  <si>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</si>
  <si>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</si>
  <si>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</si>
  <si>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</si>
  <si>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</si>
  <si>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</si>
  <si>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</si>
  <si>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</si>
  <si>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</si>
  <si>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</si>
  <si>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</si>
  <si>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</si>
  <si>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</si>
  <si>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</si>
  <si>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</si>
  <si>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</si>
  <si>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</si>
  <si>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</si>
  <si>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</si>
  <si>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</si>
  <si>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</si>
  <si>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</si>
  <si>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</si>
  <si>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</si>
  <si>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</si>
  <si>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</si>
  <si>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</si>
  <si>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</si>
  <si>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</si>
  <si>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</si>
  <si>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</si>
  <si>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</si>
  <si>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</si>
  <si>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</si>
  <si>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</si>
  <si>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</si>
  <si>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</si>
  <si>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</si>
  <si>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</si>
  <si>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</si>
  <si>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</si>
  <si>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</si>
  <si>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</si>
  <si>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</si>
  <si>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</si>
  <si>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</si>
  <si>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</si>
  <si>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</si>
  <si>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</si>
  <si>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</si>
  <si>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</si>
  <si>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</si>
  <si>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</si>
  <si>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</si>
  <si>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</si>
  <si>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</si>
  <si>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</si>
  <si>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</si>
  <si>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</si>
  <si>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</si>
  <si>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</si>
  <si>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</si>
  <si>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</si>
  <si>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</si>
  <si>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</si>
  <si>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</si>
  <si>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</si>
  <si>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</si>
  <si>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</si>
  <si>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</si>
  <si>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</si>
  <si>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</si>
  <si>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</si>
  <si>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</si>
  <si>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</si>
  <si>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</si>
  <si>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</si>
  <si>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</si>
  <si>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</si>
  <si>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</si>
  <si>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</si>
  <si>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</si>
  <si>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</si>
  <si>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</si>
  <si>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</si>
  <si>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</si>
  <si>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</si>
  <si>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</si>
  <si>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</si>
  <si>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</si>
  <si>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</si>
  <si>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</si>
  <si>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</si>
  <si>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</si>
  <si>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</si>
  <si>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</si>
  <si>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</si>
  <si>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</si>
  <si>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</si>
  <si>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</si>
  <si>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</si>
  <si>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</si>
  <si>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</si>
  <si>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</si>
  <si>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</si>
  <si>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</si>
  <si>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</si>
  <si>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</si>
  <si>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</si>
  <si>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</si>
  <si>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</si>
  <si>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</si>
  <si>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</si>
  <si>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</si>
  <si>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</si>
  <si>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</si>
  <si>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</si>
  <si>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</si>
  <si>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</si>
  <si>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</si>
  <si>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</si>
  <si>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</si>
  <si>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</si>
  <si>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</si>
  <si>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</si>
  <si>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</si>
  <si>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</si>
  <si>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</si>
  <si>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</si>
  <si>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</si>
  <si>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</si>
  <si>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</si>
  <si>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</si>
  <si>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</si>
  <si>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</si>
  <si>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</si>
  <si>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</si>
  <si>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</si>
  <si>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</si>
  <si>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</si>
  <si>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</si>
  <si>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</si>
  <si>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</si>
  <si>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</si>
  <si>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</si>
  <si>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</si>
  <si>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</si>
  <si>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</si>
  <si>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</si>
  <si>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</si>
  <si>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</si>
  <si>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</si>
  <si>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</si>
  <si>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</si>
  <si>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</si>
  <si>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</si>
  <si>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</si>
  <si>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</si>
  <si>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</si>
  <si>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</si>
  <si>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</si>
  <si>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</si>
  <si>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</si>
  <si>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</si>
  <si>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</si>
  <si>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</si>
  <si>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</si>
  <si>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</si>
  <si>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</si>
  <si>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</si>
  <si>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</si>
  <si>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</si>
  <si>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</si>
  <si>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</si>
  <si>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</si>
  <si>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</si>
  <si>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</si>
  <si>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</si>
  <si>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</si>
  <si>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</si>
  <si>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</si>
  <si>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</si>
  <si>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</si>
  <si>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</si>
  <si>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</si>
  <si>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</si>
  <si>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</si>
  <si>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</si>
  <si>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</si>
  <si>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</si>
  <si>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</si>
  <si>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</si>
  <si>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</si>
  <si>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</si>
  <si>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</si>
  <si>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</si>
  <si>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</si>
  <si>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</si>
  <si>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</si>
  <si>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</si>
  <si>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</si>
  <si>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</si>
  <si>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</si>
  <si>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</si>
  <si>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</si>
  <si>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</si>
  <si>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</si>
  <si>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</si>
  <si>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</si>
  <si>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</si>
  <si>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</si>
  <si>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</si>
  <si>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</si>
  <si>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</si>
  <si>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</si>
  <si>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</si>
  <si>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</si>
  <si>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</si>
  <si>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</si>
  <si>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</si>
  <si>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</si>
  <si>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</si>
  <si>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</si>
  <si>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</si>
  <si>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</si>
  <si>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</si>
  <si>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</si>
  <si>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</si>
  <si>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</si>
  <si>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</si>
  <si>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</si>
  <si>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</si>
  <si>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</si>
  <si>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</si>
  <si>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</si>
  <si>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</si>
  <si>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</si>
  <si>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</si>
  <si>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</si>
  <si>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</si>
  <si>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</si>
  <si>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</si>
  <si>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</si>
  <si>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</si>
  <si>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</si>
  <si>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</si>
  <si>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</si>
  <si>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</si>
  <si>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</si>
  <si>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</si>
  <si>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</si>
  <si>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</si>
  <si>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</si>
  <si>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</si>
  <si>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</si>
  <si>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</si>
  <si>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</si>
  <si>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</si>
  <si>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</si>
  <si>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</si>
  <si>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</si>
  <si>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</si>
  <si>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</si>
  <si>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</si>
  <si>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</si>
  <si>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</si>
  <si>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</si>
  <si>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</si>
  <si>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</si>
  <si>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</si>
  <si>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</si>
  <si>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</si>
  <si>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</si>
  <si>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</si>
  <si>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</si>
  <si>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</si>
  <si>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</si>
  <si>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</si>
  <si>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</si>
  <si>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</si>
  <si>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</si>
  <si>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</si>
  <si>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</si>
  <si>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</si>
  <si>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</si>
  <si>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</si>
  <si>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</si>
  <si>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</si>
  <si>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</si>
  <si>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</si>
  <si>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</si>
  <si>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</si>
  <si>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</si>
  <si>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</si>
  <si>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</si>
  <si>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</si>
  <si>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</si>
  <si>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</si>
  <si>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</si>
  <si>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</si>
  <si>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</si>
  <si>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</si>
  <si>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</si>
  <si>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</si>
  <si>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</si>
  <si>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</si>
  <si>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</si>
  <si>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</si>
  <si>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</si>
  <si>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</si>
  <si>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</si>
  <si>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</si>
  <si>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</si>
  <si>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</si>
  <si>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</si>
  <si>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</si>
  <si>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</si>
  <si>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</si>
  <si>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</si>
  <si>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</si>
  <si>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</si>
  <si>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</si>
  <si>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</si>
  <si>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</si>
  <si>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</si>
  <si>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</si>
  <si>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</si>
  <si>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</si>
  <si>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</si>
  <si>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</si>
  <si>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</si>
  <si>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</si>
  <si>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</si>
  <si>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</si>
  <si>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</si>
  <si>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</si>
  <si>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</si>
  <si>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</si>
  <si>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</si>
  <si>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</si>
  <si>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</si>
  <si>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</si>
  <si>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</si>
  <si>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</si>
  <si>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</si>
  <si>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</si>
  <si>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</si>
  <si>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</si>
  <si>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</si>
  <si>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</si>
  <si>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</si>
  <si>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</si>
  <si>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</si>
  <si>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</si>
  <si>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</si>
  <si>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</si>
  <si>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</si>
  <si>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</si>
  <si>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</si>
  <si>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</si>
  <si>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</si>
  <si>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</si>
  <si>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</si>
  <si>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</si>
  <si>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</si>
  <si>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</si>
  <si>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</si>
  <si>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</si>
  <si>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</si>
  <si>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</si>
  <si>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</si>
  <si>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</si>
  <si>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</si>
  <si>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</si>
  <si>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</si>
  <si>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</si>
  <si>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</si>
  <si>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</si>
  <si>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</si>
  <si>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</si>
  <si>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</si>
  <si>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</si>
  <si>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</si>
  <si>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</si>
  <si>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</si>
  <si>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</si>
  <si>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</si>
  <si>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</si>
  <si>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</si>
  <si>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</si>
  <si>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</si>
  <si>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</si>
  <si>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</si>
  <si>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</si>
  <si>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</si>
  <si>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</si>
  <si>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</si>
  <si>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</si>
  <si>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</si>
  <si>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</si>
  <si>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</si>
  <si>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</si>
  <si>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</si>
  <si>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</si>
  <si>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</si>
  <si>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</si>
  <si>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</si>
  <si>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</si>
  <si>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</si>
  <si>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</si>
  <si>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</si>
  <si>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</si>
  <si>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</si>
  <si>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</si>
  <si>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</si>
  <si>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</si>
  <si>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</si>
  <si>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</si>
  <si>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</si>
  <si>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</si>
  <si>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</si>
  <si>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</si>
  <si>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</si>
  <si>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</si>
  <si>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</si>
  <si>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</si>
  <si>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</si>
  <si>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</si>
  <si>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</si>
  <si>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</si>
  <si>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</si>
  <si>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</si>
  <si>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</si>
  <si>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</si>
  <si>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</si>
  <si>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</si>
  <si>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</si>
  <si>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</si>
  <si>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</si>
  <si>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</si>
  <si>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</si>
  <si>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</si>
  <si>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</si>
  <si>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</si>
  <si>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</si>
  <si>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</si>
  <si>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</si>
  <si>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</si>
  <si>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</si>
  <si>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</si>
  <si>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</si>
  <si>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</si>
  <si>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</si>
  <si>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</si>
  <si>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</si>
  <si>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</si>
  <si>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</si>
  <si>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</si>
  <si>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</si>
  <si>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</si>
  <si>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</si>
  <si>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</si>
  <si>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</si>
  <si>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</si>
  <si>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</si>
  <si>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</si>
  <si>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</si>
  <si>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</si>
  <si>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</si>
  <si>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</si>
  <si>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</si>
  <si>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</si>
  <si>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</si>
  <si>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</si>
  <si>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</si>
  <si>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</si>
  <si>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</si>
  <si>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</si>
  <si>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</si>
  <si>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</si>
  <si>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</si>
  <si>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</si>
  <si>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</si>
  <si>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</si>
  <si>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</si>
  <si>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</si>
  <si>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</si>
  <si>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</si>
  <si>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</si>
  <si>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</si>
  <si>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</si>
  <si>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</si>
  <si>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</si>
  <si>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</si>
  <si>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</si>
  <si>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</si>
  <si>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</si>
  <si>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</si>
  <si>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</si>
  <si>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</si>
  <si>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</si>
  <si>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</si>
  <si>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</si>
  <si>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</si>
  <si>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</si>
  <si>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</si>
  <si>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</si>
  <si>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</si>
  <si>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</si>
  <si>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</si>
  <si>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</si>
  <si>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</si>
  <si>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</si>
  <si>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</si>
  <si>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</si>
  <si>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</si>
  <si>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</si>
  <si>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</si>
  <si>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</si>
  <si>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</si>
  <si>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</si>
  <si>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</si>
  <si>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</si>
  <si>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</si>
  <si>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</si>
  <si>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</si>
  <si>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</si>
  <si>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</si>
  <si>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</si>
  <si>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</si>
  <si>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</si>
  <si>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</si>
  <si>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</si>
  <si>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</si>
  <si>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</si>
  <si>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</si>
  <si>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</si>
  <si>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</si>
  <si>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</si>
  <si>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</si>
  <si>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</si>
  <si>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</si>
  <si>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</si>
  <si>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</si>
  <si>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</si>
  <si>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</si>
  <si>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</si>
  <si>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</si>
  <si>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</si>
  <si>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</si>
  <si>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</si>
  <si>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</si>
  <si>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</si>
  <si>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</si>
  <si>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</si>
  <si>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</si>
  <si>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</si>
  <si>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</si>
  <si>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</si>
  <si>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</si>
  <si>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</si>
  <si>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</si>
  <si>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</si>
  <si>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</si>
  <si>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</si>
  <si>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</si>
  <si>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</si>
  <si>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</si>
  <si>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</si>
  <si>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</si>
  <si>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</si>
  <si>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</si>
  <si>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</si>
  <si>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</si>
  <si>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</si>
  <si>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</si>
  <si>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</si>
  <si>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</si>
  <si>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</si>
  <si>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</si>
  <si>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</si>
  <si>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</si>
  <si>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</si>
  <si>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</si>
  <si>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</si>
  <si>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</si>
  <si>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</si>
  <si>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</si>
  <si>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</si>
  <si>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</si>
  <si>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</si>
  <si>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</si>
  <si>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</si>
  <si>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</si>
  <si>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</si>
  <si>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</si>
  <si>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</si>
  <si>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</si>
  <si>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</si>
  <si>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</si>
  <si>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</si>
  <si>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</si>
  <si>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</si>
  <si>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</si>
  <si>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</si>
  <si>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</si>
  <si>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</si>
  <si>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</si>
  <si>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</si>
  <si>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</si>
  <si>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</si>
  <si>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</si>
  <si>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</si>
  <si>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</si>
  <si>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</si>
  <si>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</si>
  <si>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</si>
  <si>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</si>
  <si>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</si>
  <si>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</si>
  <si>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</si>
  <si>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</si>
  <si>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</si>
  <si>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</si>
  <si>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</si>
  <si>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</si>
  <si>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</si>
  <si>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</si>
  <si>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</si>
  <si>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</si>
  <si>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</si>
  <si>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</si>
  <si>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</si>
  <si>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</si>
  <si>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</si>
  <si>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</si>
  <si>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</si>
  <si>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</si>
  <si>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</si>
  <si>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</si>
  <si>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</si>
  <si>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</si>
  <si>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</si>
  <si>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</si>
  <si>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</si>
  <si>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</si>
  <si>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</si>
  <si>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</si>
  <si>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</si>
  <si>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</si>
  <si>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</si>
  <si>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</si>
  <si>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</si>
  <si>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</si>
  <si>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</si>
  <si>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</si>
  <si>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</si>
  <si>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</si>
  <si>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</si>
  <si>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</si>
  <si>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</si>
  <si>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</si>
  <si>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</si>
  <si>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</si>
  <si>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</si>
  <si>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</si>
  <si>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</si>
  <si>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</si>
  <si>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</si>
  <si>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</si>
  <si>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</si>
  <si>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</si>
  <si>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</si>
  <si>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</si>
  <si>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</si>
  <si>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</si>
  <si>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</si>
  <si>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</si>
  <si>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</si>
  <si>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</si>
  <si>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</si>
  <si>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</si>
  <si>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</si>
  <si>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</si>
  <si>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</si>
  <si>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</si>
  <si>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</si>
  <si>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</si>
  <si>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</si>
  <si>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</si>
  <si>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</si>
  <si>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</si>
  <si>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</si>
  <si>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</si>
  <si>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</si>
  <si>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</si>
  <si>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</si>
  <si>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</si>
  <si>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</si>
  <si>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</si>
  <si>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</si>
  <si>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</si>
  <si>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</si>
  <si>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</si>
  <si>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</si>
  <si>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</si>
  <si>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</si>
  <si>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</si>
  <si>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</si>
  <si>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</si>
  <si>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</si>
  <si>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</si>
  <si>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</si>
  <si>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</si>
  <si>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</si>
  <si>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</si>
  <si>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</si>
  <si>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</si>
  <si>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</si>
  <si>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</si>
  <si>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</si>
  <si>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</si>
  <si>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</si>
  <si>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</si>
  <si>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</si>
  <si>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</si>
  <si>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</si>
  <si>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</si>
  <si>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</si>
  <si>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</si>
  <si>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</si>
  <si>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</si>
  <si>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</si>
  <si>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</si>
  <si>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</si>
  <si>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</si>
  <si>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</si>
  <si>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</si>
  <si>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</si>
  <si>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</si>
  <si>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</si>
  <si>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</si>
  <si>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</si>
  <si>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</si>
  <si>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</si>
  <si>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</si>
  <si>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</si>
  <si>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</si>
  <si>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</si>
  <si>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</si>
  <si>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</si>
  <si>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</si>
  <si>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</si>
  <si>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</si>
  <si>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</si>
  <si>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</si>
  <si>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</si>
  <si>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</si>
  <si>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</si>
  <si>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</si>
  <si>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</si>
  <si>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</si>
  <si>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</si>
  <si>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</si>
  <si>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</si>
  <si>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</si>
  <si>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</si>
  <si>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</si>
  <si>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</si>
  <si>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</si>
  <si>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</si>
  <si>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</si>
  <si>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</si>
  <si>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</si>
  <si>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</si>
  <si>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</si>
  <si>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</si>
  <si>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</si>
  <si>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</si>
  <si>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</si>
  <si>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</si>
  <si>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</si>
  <si>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</si>
  <si>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</si>
  <si>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</si>
  <si>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</si>
  <si>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</si>
  <si>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</si>
  <si>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</si>
  <si>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</si>
  <si>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</si>
  <si>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</si>
  <si>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</si>
  <si>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</si>
  <si>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</si>
  <si>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</si>
  <si>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</si>
  <si>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</si>
  <si>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</si>
  <si>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</si>
  <si>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</si>
  <si>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</si>
  <si>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</si>
  <si>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</si>
  <si>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</si>
  <si>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</si>
  <si>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</si>
  <si>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</si>
  <si>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</si>
  <si>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</si>
  <si>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</si>
  <si>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</si>
  <si>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</si>
  <si>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</si>
  <si>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</si>
  <si>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</si>
  <si>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</si>
  <si>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</si>
  <si>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</si>
  <si>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</si>
  <si>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</si>
  <si>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</si>
  <si>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</si>
  <si>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</si>
  <si>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</si>
  <si>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</si>
  <si>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</si>
  <si>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</si>
  <si>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</si>
  <si>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</si>
  <si>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</si>
  <si>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</si>
  <si>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</si>
  <si>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</si>
  <si>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</si>
  <si>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</si>
  <si>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</si>
  <si>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</si>
  <si>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</si>
  <si>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</si>
  <si>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</si>
  <si>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</si>
  <si>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</si>
  <si>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</si>
  <si>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</si>
  <si>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</si>
  <si>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</si>
  <si>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</si>
  <si>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</si>
  <si>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</si>
  <si>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</si>
  <si>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</si>
  <si>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</si>
  <si>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</si>
  <si>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</si>
  <si>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</si>
  <si>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</si>
  <si>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</si>
  <si>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</si>
  <si>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</si>
  <si>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</si>
  <si>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</si>
  <si>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</si>
  <si>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</si>
  <si>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</si>
  <si>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</si>
  <si>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</si>
  <si>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</si>
  <si>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</si>
  <si>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</si>
  <si>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</si>
  <si>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</si>
  <si>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</si>
  <si>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</si>
  <si>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</si>
  <si>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</si>
  <si>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</si>
  <si>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</si>
  <si>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</si>
  <si>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</si>
  <si>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</si>
  <si>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</si>
  <si>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</si>
  <si>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</si>
  <si>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</si>
  <si>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</si>
  <si>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</si>
  <si>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</si>
  <si>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</si>
  <si>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</si>
  <si>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</si>
  <si>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</si>
  <si>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</si>
  <si>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</si>
  <si>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</si>
  <si>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</si>
  <si>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</si>
  <si>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</si>
  <si>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</si>
  <si>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</si>
  <si>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</si>
  <si>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</si>
  <si>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</si>
  <si>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</si>
  <si>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</si>
  <si>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</si>
  <si>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</si>
  <si>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</si>
  <si>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</si>
  <si>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</si>
  <si>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</si>
  <si>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</si>
  <si>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</si>
  <si>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</si>
  <si>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</si>
  <si>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</si>
  <si>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</si>
  <si>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</si>
  <si>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</si>
  <si>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</si>
  <si>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</si>
  <si>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</si>
  <si>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</si>
  <si>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</si>
  <si>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</si>
  <si>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</si>
  <si>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</si>
  <si>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</si>
  <si>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</si>
  <si>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</si>
  <si>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</si>
  <si>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</si>
  <si>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</si>
  <si>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</si>
  <si>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</si>
  <si>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</si>
  <si>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</si>
  <si>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</si>
  <si>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</si>
  <si>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</si>
  <si>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</si>
  <si>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</si>
  <si>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</si>
  <si>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</si>
  <si>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</si>
  <si>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</si>
  <si>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</si>
  <si>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</si>
  <si>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</si>
  <si>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</si>
  <si>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</si>
  <si>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</si>
  <si>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</si>
  <si>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</si>
  <si>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</si>
  <si>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</si>
  <si>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</si>
  <si>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</si>
  <si>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</si>
  <si>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</si>
  <si>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</si>
  <si>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</si>
  <si>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</si>
  <si>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</si>
  <si>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</si>
  <si>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</si>
  <si>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</si>
  <si>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</si>
  <si>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</si>
  <si>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</si>
  <si>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</si>
  <si>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</si>
  <si>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</si>
  <si>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</si>
  <si>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</si>
  <si>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</si>
  <si>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</si>
  <si>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</si>
  <si>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</si>
  <si>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</si>
  <si>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</si>
  <si>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</si>
  <si>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</si>
  <si>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</si>
  <si>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</si>
  <si>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</si>
  <si>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</si>
  <si>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</si>
  <si>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</si>
  <si>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</si>
  <si>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</si>
  <si>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</si>
  <si>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</si>
  <si>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</si>
  <si>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</si>
  <si>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</si>
  <si>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</si>
  <si>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</si>
  <si>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</si>
  <si>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</si>
  <si>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</si>
  <si>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</si>
  <si>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</si>
  <si>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</si>
  <si>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</si>
  <si>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</si>
  <si>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</si>
  <si>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</si>
  <si>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</si>
  <si>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</si>
  <si>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</si>
  <si>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</si>
  <si>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</si>
  <si>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</si>
  <si>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</si>
  <si>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</si>
  <si>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</si>
  <si>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</si>
  <si>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</si>
  <si>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</si>
  <si>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</si>
  <si>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</si>
  <si>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</si>
  <si>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</si>
  <si>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</si>
  <si>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</si>
  <si>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</si>
  <si>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</si>
  <si>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</si>
  <si>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</si>
  <si>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</si>
  <si>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</si>
  <si>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</si>
  <si>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</si>
  <si>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</si>
  <si>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</si>
  <si>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</si>
  <si>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</si>
  <si>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</si>
  <si>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</si>
  <si>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</si>
  <si>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</si>
  <si>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</si>
  <si>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</si>
  <si>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</si>
  <si>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</si>
  <si>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</si>
  <si>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</si>
  <si>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</si>
  <si>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</si>
  <si>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</si>
  <si>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</si>
  <si>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</si>
  <si>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</si>
  <si>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</si>
  <si>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</si>
  <si>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</si>
  <si>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</si>
  <si>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</si>
  <si>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</si>
  <si>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</si>
  <si>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</si>
  <si>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</si>
  <si>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</si>
  <si>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</si>
  <si>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</si>
  <si>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</si>
  <si>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</si>
  <si>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</si>
  <si>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</si>
  <si>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</si>
  <si>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</si>
  <si>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</si>
  <si>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</si>
  <si>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</si>
  <si>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</si>
  <si>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</si>
  <si>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</si>
  <si>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</si>
  <si>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</si>
  <si>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</si>
  <si>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</si>
  <si>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</si>
  <si>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</si>
  <si>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</si>
  <si>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</si>
  <si>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</si>
  <si>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</si>
  <si>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</si>
  <si>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</si>
  <si>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</si>
  <si>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</si>
  <si>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</si>
  <si>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</si>
  <si>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</si>
  <si>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</si>
  <si>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</si>
  <si>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</si>
  <si>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</si>
  <si>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</si>
  <si>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</si>
  <si>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</si>
  <si>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</si>
  <si>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</si>
  <si>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</si>
  <si>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</si>
  <si>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</si>
  <si>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</si>
  <si>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</si>
  <si>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</si>
  <si>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</si>
  <si>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</si>
  <si>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</si>
  <si>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</si>
  <si>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</si>
  <si>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</si>
  <si>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</si>
  <si>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</si>
  <si>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</si>
  <si>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</si>
  <si>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</si>
  <si>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</si>
  <si>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</si>
  <si>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</si>
  <si>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</si>
  <si>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</si>
  <si>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</si>
  <si>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</si>
  <si>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</si>
  <si>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</si>
  <si>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</si>
  <si>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</si>
  <si>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</si>
  <si>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</si>
  <si>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</si>
  <si>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</si>
  <si>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</si>
  <si>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</si>
  <si>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</si>
  <si>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</si>
  <si>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</si>
  <si>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</si>
  <si>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</si>
  <si>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</si>
  <si>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</si>
  <si>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</si>
  <si>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</si>
  <si>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</si>
  <si>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</si>
  <si>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</si>
  <si>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</si>
  <si>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</si>
  <si>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</si>
  <si>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</si>
  <si>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</si>
  <si>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</si>
  <si>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</si>
  <si>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</si>
  <si>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</si>
  <si>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</si>
  <si>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</si>
  <si>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</si>
  <si>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</si>
  <si>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</si>
  <si>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</si>
  <si>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</si>
  <si>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</si>
  <si>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</si>
  <si>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</si>
  <si>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</si>
  <si>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</si>
  <si>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</si>
  <si>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</si>
  <si>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</si>
  <si>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</si>
  <si>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</si>
  <si>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</si>
  <si>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</si>
  <si>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</si>
  <si>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</si>
  <si>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</si>
  <si>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</si>
  <si>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</si>
  <si>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</si>
  <si>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</si>
  <si>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</si>
  <si>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</si>
  <si>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</si>
  <si>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</si>
  <si>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</si>
  <si>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</si>
  <si>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</si>
  <si>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</si>
  <si>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</si>
  <si>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</si>
  <si>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</si>
  <si>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</si>
  <si>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</si>
  <si>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</si>
  <si>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</si>
  <si>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</si>
  <si>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</si>
  <si>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</si>
  <si>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</si>
  <si>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</si>
  <si>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</si>
  <si>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</si>
  <si>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</si>
  <si>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</si>
  <si>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</si>
  <si>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</si>
  <si>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</si>
  <si>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</si>
  <si>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</si>
  <si>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</si>
  <si>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</si>
  <si>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</si>
  <si>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</si>
  <si>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</si>
  <si>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</si>
  <si>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</si>
  <si>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</si>
  <si>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</si>
  <si>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</si>
  <si>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</si>
  <si>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</si>
  <si>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</si>
  <si>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</si>
  <si>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</si>
  <si>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</si>
  <si>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</si>
  <si>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</si>
  <si>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</si>
  <si>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</si>
  <si>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</si>
  <si>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</si>
  <si>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</si>
  <si>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</si>
  <si>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</si>
  <si>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</si>
  <si>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</si>
  <si>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</si>
  <si>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</si>
  <si>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</si>
  <si>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</si>
  <si>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</si>
  <si>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</si>
  <si>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</si>
  <si>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</si>
  <si>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</si>
  <si>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</si>
  <si>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</si>
  <si>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</si>
  <si>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</si>
  <si>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</si>
  <si>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</si>
  <si>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</si>
  <si>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</si>
  <si>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</si>
  <si>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</si>
  <si>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</si>
  <si>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</si>
  <si>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</si>
  <si>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</si>
  <si>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</si>
  <si>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</si>
  <si>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</si>
  <si>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</si>
  <si>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</si>
  <si>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</si>
  <si>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</si>
  <si>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</si>
  <si>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</si>
  <si>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</si>
  <si>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</si>
  <si>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</si>
  <si>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</si>
  <si>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</si>
  <si>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</si>
  <si>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</si>
  <si>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</si>
  <si>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</si>
  <si>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</si>
  <si>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</si>
  <si>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</si>
  <si>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</si>
  <si>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</si>
  <si>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</si>
  <si>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</si>
  <si>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</si>
  <si>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</si>
  <si>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</si>
  <si>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</si>
  <si>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</si>
  <si>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</si>
  <si>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</si>
  <si>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</si>
  <si>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</si>
  <si>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</si>
  <si>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</si>
  <si>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</si>
  <si>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</si>
  <si>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</si>
  <si>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</si>
  <si>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</si>
  <si>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</si>
  <si>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</si>
  <si>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</si>
  <si>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</si>
  <si>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</si>
  <si>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</si>
  <si>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</si>
  <si>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</si>
  <si>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</si>
  <si>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</si>
  <si>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</si>
  <si>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</si>
  <si>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</si>
  <si>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</si>
  <si>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</si>
  <si>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</si>
  <si>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</si>
  <si>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</si>
  <si>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</si>
  <si>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</si>
  <si>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</si>
  <si>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</si>
  <si>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</si>
  <si>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</si>
  <si>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</si>
  <si>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</si>
  <si>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</si>
  <si>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</si>
  <si>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</si>
  <si>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</si>
  <si>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</si>
  <si>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</si>
  <si>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</si>
  <si>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</si>
  <si>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</si>
  <si>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</si>
  <si>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</si>
  <si>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</si>
  <si>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</si>
  <si>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</si>
  <si>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</si>
  <si>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</si>
  <si>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</si>
  <si>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</si>
  <si>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</si>
  <si>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</si>
  <si>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</si>
  <si>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</si>
  <si>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</si>
  <si>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</si>
  <si>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</si>
  <si>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</si>
  <si>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</si>
  <si>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</si>
  <si>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</si>
  <si>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</si>
  <si>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</si>
  <si>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</si>
  <si>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</si>
  <si>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</si>
  <si>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</si>
  <si>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</si>
  <si>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</si>
  <si>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</si>
  <si>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</si>
  <si>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</si>
  <si>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</si>
  <si>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</si>
  <si>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</si>
  <si>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</si>
  <si>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</si>
  <si>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</si>
  <si>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</si>
  <si>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</si>
  <si>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</si>
  <si>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</si>
  <si>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</si>
  <si>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</si>
  <si>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</si>
  <si>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</si>
  <si>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</si>
  <si>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</si>
  <si>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</si>
  <si>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</si>
  <si>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</si>
  <si>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</si>
  <si>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</si>
  <si>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</si>
  <si>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</si>
  <si>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</si>
  <si>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</si>
  <si>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</si>
  <si>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</si>
  <si>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</si>
  <si>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</si>
  <si>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</si>
  <si>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</si>
  <si>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</si>
  <si>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</si>
  <si>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</si>
  <si>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</si>
  <si>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</si>
  <si>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</si>
  <si>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</si>
  <si>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</si>
  <si>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</si>
  <si>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</si>
  <si>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</si>
  <si>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</si>
  <si>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</si>
  <si>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</si>
  <si>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</si>
  <si>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</si>
  <si>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</si>
  <si>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</si>
  <si>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</si>
  <si>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</si>
  <si>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</si>
  <si>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</si>
  <si>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</si>
  <si>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</si>
  <si>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</si>
  <si>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</si>
  <si>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</si>
  <si>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</si>
  <si>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</si>
  <si>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</si>
  <si>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</si>
  <si>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</si>
  <si>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</si>
  <si>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</si>
  <si>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</si>
  <si>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</si>
  <si>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</si>
  <si>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</si>
  <si>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</si>
  <si>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</si>
  <si>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</si>
  <si>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</si>
  <si>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</si>
  <si>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</si>
  <si>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</si>
  <si>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</si>
  <si>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</si>
  <si>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</si>
  <si>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</si>
  <si>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</si>
  <si>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</si>
  <si>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</si>
  <si>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</si>
  <si>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</si>
  <si>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</si>
  <si>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</si>
  <si>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</si>
  <si>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</si>
  <si>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</si>
  <si>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</si>
  <si>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</si>
  <si>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</si>
  <si>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</si>
  <si>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</si>
  <si>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</si>
  <si>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</si>
  <si>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</si>
  <si>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</si>
  <si>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</si>
  <si>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</si>
  <si>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</si>
  <si>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</si>
  <si>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</si>
  <si>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</si>
  <si>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</si>
  <si>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</si>
  <si>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</si>
  <si>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</si>
  <si>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</si>
  <si>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</si>
  <si>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</si>
  <si>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</si>
  <si>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</si>
  <si>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</si>
  <si>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</si>
  <si>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</si>
  <si>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</si>
  <si>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</si>
  <si>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</si>
  <si>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</si>
  <si>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</si>
  <si>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</si>
  <si>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</si>
  <si>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</si>
  <si>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</si>
  <si>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</si>
  <si>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</si>
  <si>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</si>
  <si>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</si>
  <si>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</si>
  <si>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</si>
  <si>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</si>
  <si>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</si>
  <si>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</si>
  <si>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</si>
  <si>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</si>
  <si>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</si>
  <si>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</si>
  <si>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</si>
  <si>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</si>
  <si>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</si>
  <si>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</si>
  <si>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</si>
  <si>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</si>
  <si>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</si>
  <si>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</si>
  <si>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</si>
  <si>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</si>
  <si>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</si>
  <si>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</si>
  <si>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</si>
  <si>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</si>
  <si>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</si>
  <si>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</si>
  <si>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</si>
  <si>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</si>
  <si>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</si>
  <si>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</si>
  <si>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</si>
  <si>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</si>
  <si>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</si>
  <si>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</si>
  <si>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</si>
  <si>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</si>
  <si>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</si>
  <si>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</si>
  <si>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</si>
  <si>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</si>
  <si>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</si>
  <si>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</si>
  <si>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</si>
  <si>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</si>
  <si>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</si>
  <si>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</si>
  <si>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</si>
  <si>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</si>
  <si>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</si>
  <si>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</si>
  <si>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</si>
  <si>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</si>
  <si>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</si>
  <si>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</si>
  <si>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</si>
  <si>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</si>
  <si>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</si>
  <si>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</si>
  <si>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</si>
  <si>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</si>
  <si>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</si>
  <si>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</si>
  <si>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</si>
  <si>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</si>
  <si>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</si>
  <si>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</si>
  <si>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</si>
  <si>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</si>
  <si>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</si>
  <si>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</si>
  <si>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</si>
  <si>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</si>
  <si>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</si>
  <si>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</si>
  <si>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</si>
  <si>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</si>
  <si>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</si>
  <si>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</si>
  <si>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</si>
  <si>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</si>
  <si>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</si>
  <si>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</si>
  <si>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</si>
  <si>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</si>
  <si>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</si>
  <si>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</si>
  <si>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</si>
  <si>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</si>
  <si>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</si>
  <si>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</si>
  <si>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</si>
  <si>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</si>
  <si>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</si>
  <si>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</si>
  <si>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</si>
  <si>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</si>
  <si>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</si>
  <si>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</si>
  <si>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</si>
  <si>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</si>
  <si>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</si>
  <si>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</si>
  <si>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</si>
  <si>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</si>
  <si>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</si>
  <si>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</si>
  <si>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</si>
  <si>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</si>
  <si>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</si>
  <si>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</si>
  <si>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</si>
  <si>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</si>
  <si>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</si>
  <si>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</si>
  <si>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</si>
  <si>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</si>
  <si>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</si>
  <si>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</si>
  <si>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</si>
  <si>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</si>
  <si>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</si>
  <si>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</si>
  <si>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</si>
  <si>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</si>
  <si>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</si>
  <si>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</si>
  <si>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</si>
  <si>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</si>
  <si>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</si>
  <si>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</si>
  <si>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</si>
  <si>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</si>
  <si>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</si>
  <si>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</si>
  <si>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</si>
  <si>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</si>
  <si>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</si>
  <si>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</si>
  <si>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</si>
  <si>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</si>
  <si>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</si>
  <si>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</si>
  <si>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</si>
  <si>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</si>
  <si>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</si>
  <si>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</si>
  <si>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</si>
  <si>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</si>
  <si>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</si>
  <si>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</si>
  <si>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</si>
  <si>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</si>
  <si>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</si>
  <si>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</si>
  <si>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</si>
  <si>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</si>
  <si>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</si>
  <si>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</si>
  <si>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</si>
  <si>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</si>
  <si>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</si>
  <si>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</si>
  <si>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</si>
  <si>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</si>
  <si>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</si>
  <si>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</si>
  <si>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</si>
  <si>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</si>
  <si>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</si>
  <si>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</si>
  <si>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</si>
  <si>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</si>
  <si>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</si>
  <si>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</si>
  <si>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</si>
  <si>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</si>
  <si>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</si>
  <si>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</si>
  <si>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</si>
  <si>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</si>
  <si>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</si>
  <si>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</si>
  <si>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</si>
  <si>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</si>
  <si>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</si>
  <si>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</si>
  <si>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</si>
  <si>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</si>
  <si>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</si>
  <si>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</si>
  <si>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</si>
  <si>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</si>
  <si>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</si>
  <si>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</si>
  <si>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</si>
  <si>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</si>
  <si>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</si>
  <si>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</si>
  <si>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</si>
  <si>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</si>
  <si>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</si>
  <si>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</si>
  <si>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</si>
  <si>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</si>
  <si>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</si>
  <si>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</si>
  <si>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</si>
  <si>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</si>
  <si>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</si>
  <si>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</si>
  <si>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</si>
  <si>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</si>
  <si>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</si>
  <si>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</si>
  <si>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</si>
  <si>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</si>
  <si>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</si>
  <si>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</si>
  <si>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</si>
  <si>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</si>
  <si>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</si>
  <si>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</si>
  <si>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</si>
  <si>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</si>
  <si>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</si>
  <si>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</si>
  <si>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</si>
  <si>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</si>
  <si>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</si>
  <si>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</si>
  <si>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</si>
  <si>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</si>
  <si>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</si>
  <si>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</si>
  <si>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</si>
  <si>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</si>
  <si>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</si>
  <si>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</si>
  <si>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</si>
  <si>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</si>
  <si>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</si>
  <si>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</si>
  <si>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</si>
  <si>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</si>
  <si>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</si>
  <si>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</si>
  <si>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</si>
  <si>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</si>
  <si>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</si>
  <si>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</si>
  <si>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</si>
  <si>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</si>
  <si>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</si>
  <si>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</si>
  <si>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</si>
  <si>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</si>
  <si>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</si>
  <si>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</si>
  <si>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</si>
  <si>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</si>
  <si>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</si>
  <si>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</si>
  <si>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</si>
  <si>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</si>
  <si>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</si>
  <si>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</si>
  <si>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</si>
  <si>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</si>
  <si>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</si>
  <si>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</si>
  <si>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</si>
  <si>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</si>
  <si>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</si>
  <si>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</si>
  <si>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</si>
  <si>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</si>
  <si>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</si>
  <si>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</si>
  <si>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</si>
  <si>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</si>
  <si>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</si>
  <si>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</si>
  <si>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</si>
  <si>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</si>
  <si>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</si>
  <si>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</si>
  <si>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</si>
  <si>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</si>
  <si>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</si>
  <si>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</si>
  <si>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</si>
  <si>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</si>
  <si>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</si>
  <si>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</si>
  <si>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</si>
  <si>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</si>
  <si>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</si>
  <si>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</si>
  <si>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</si>
  <si>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</si>
  <si>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</si>
  <si>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</si>
  <si>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</si>
  <si>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</si>
  <si>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</si>
  <si>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</si>
  <si>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</si>
  <si>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</si>
  <si>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</si>
  <si>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</si>
  <si>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</si>
  <si>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</si>
  <si>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</si>
  <si>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</si>
  <si>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</si>
  <si>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</si>
  <si>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</si>
  <si>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</si>
  <si>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</si>
  <si>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</si>
  <si>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</si>
  <si>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</si>
  <si>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</si>
  <si>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</si>
  <si>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</si>
  <si>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</si>
  <si>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</si>
  <si>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</si>
  <si>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</si>
  <si>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</si>
  <si>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</si>
  <si>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</si>
  <si>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</si>
  <si>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</si>
  <si>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</si>
  <si>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</si>
  <si>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</si>
  <si>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</si>
  <si>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</si>
  <si>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</si>
  <si>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</si>
  <si>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</si>
  <si>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</si>
  <si>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</si>
  <si>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</si>
  <si>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</si>
  <si>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</si>
  <si>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</si>
  <si>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</si>
  <si>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</si>
  <si>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</si>
  <si>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</si>
  <si>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</si>
  <si>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</si>
  <si>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</si>
  <si>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</si>
  <si>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</si>
  <si>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</si>
  <si>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</si>
  <si>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</si>
  <si>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</si>
  <si>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</si>
  <si>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</si>
  <si>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</si>
  <si>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</si>
  <si>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</si>
  <si>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</si>
  <si>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</si>
  <si>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</si>
  <si>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</si>
  <si>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</si>
  <si>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</si>
  <si>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</si>
  <si>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</si>
  <si>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</si>
  <si>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</si>
  <si>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</si>
  <si>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</si>
  <si>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</si>
  <si>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</si>
  <si>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</si>
  <si>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</si>
  <si>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</si>
  <si>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</si>
  <si>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</si>
  <si>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</si>
  <si>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</si>
  <si>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</si>
  <si>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</si>
  <si>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</si>
  <si>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</si>
  <si>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</si>
  <si>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</si>
  <si>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</si>
  <si>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</si>
  <si>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</si>
  <si>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</si>
  <si>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</si>
  <si>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</si>
  <si>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</si>
  <si>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</si>
  <si>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</si>
  <si>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</si>
  <si>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</si>
  <si>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</si>
  <si>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</si>
  <si>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</si>
  <si>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oumaisi</t>
  </si>
  <si>
    <t>DD244813</t>
  </si>
  <si>
    <t>外箱漏贴69码</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</si>
  <si>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</si>
  <si>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</si>
  <si>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</si>
  <si>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</si>
  <si>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</si>
  <si>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</si>
  <si>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</si>
  <si>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</si>
  <si>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</si>
  <si>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</si>
  <si>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</si>
  <si>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</si>
  <si>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</si>
  <si>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</si>
  <si>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</si>
  <si>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</si>
  <si>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</si>
  <si>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</si>
  <si>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</si>
  <si>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</si>
  <si>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</si>
  <si>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</si>
  <si>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</si>
  <si>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</si>
  <si>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</si>
  <si>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</si>
  <si>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</si>
  <si>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</si>
  <si>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</si>
  <si>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</si>
  <si>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</si>
  <si>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G112</t>
  </si>
  <si>
    <t>V5P</t>
  </si>
</sst>
</file>

<file path=xl/styles.xml><?xml version="1.0" encoding="utf-8"?>
<styleSheet xmlns="http://schemas.openxmlformats.org/spreadsheetml/2006/main">
  <numFmts count="7">
    <numFmt numFmtId="176" formatCode="0_ "/>
    <numFmt numFmtId="177" formatCode="0_);[Red]\(0\)"/>
    <numFmt numFmtId="178" formatCode="m&quot;月&quot;d&quot;日&quot;;@"/>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rgb="FFFA7D00"/>
      <name val="宋体"/>
      <charset val="0"/>
      <scheme val="minor"/>
    </font>
    <font>
      <sz val="11"/>
      <color theme="1"/>
      <name val="宋体"/>
      <charset val="0"/>
      <scheme val="minor"/>
    </font>
    <font>
      <b/>
      <sz val="13"/>
      <color theme="3"/>
      <name val="宋体"/>
      <charset val="134"/>
      <scheme val="minor"/>
    </font>
    <font>
      <b/>
      <sz val="18"/>
      <color theme="3"/>
      <name val="宋体"/>
      <charset val="134"/>
      <scheme val="minor"/>
    </font>
    <font>
      <u/>
      <sz val="11"/>
      <color rgb="FF800080"/>
      <name val="宋体"/>
      <charset val="0"/>
      <scheme val="minor"/>
    </font>
    <font>
      <b/>
      <sz val="11"/>
      <color theme="3"/>
      <name val="宋体"/>
      <charset val="134"/>
      <scheme val="minor"/>
    </font>
    <font>
      <u/>
      <sz val="11"/>
      <color rgb="FF0000FF"/>
      <name val="宋体"/>
      <charset val="0"/>
      <scheme val="minor"/>
    </font>
    <font>
      <b/>
      <sz val="15"/>
      <color theme="3"/>
      <name val="宋体"/>
      <charset val="134"/>
      <scheme val="minor"/>
    </font>
    <font>
      <b/>
      <sz val="11"/>
      <color rgb="FF3F3F3F"/>
      <name val="宋体"/>
      <charset val="0"/>
      <scheme val="minor"/>
    </font>
    <font>
      <sz val="11"/>
      <color rgb="FF006100"/>
      <name val="宋体"/>
      <charset val="0"/>
      <scheme val="minor"/>
    </font>
    <font>
      <b/>
      <sz val="11"/>
      <color rgb="FFFFFFFF"/>
      <name val="宋体"/>
      <charset val="0"/>
      <scheme val="minor"/>
    </font>
    <font>
      <b/>
      <sz val="11"/>
      <color theme="1"/>
      <name val="宋体"/>
      <charset val="0"/>
      <scheme val="minor"/>
    </font>
    <font>
      <sz val="11"/>
      <color theme="0"/>
      <name val="宋体"/>
      <charset val="0"/>
      <scheme val="minor"/>
    </font>
    <font>
      <sz val="11"/>
      <color rgb="FF9C6500"/>
      <name val="宋体"/>
      <charset val="0"/>
      <scheme val="minor"/>
    </font>
    <font>
      <b/>
      <sz val="11"/>
      <color rgb="FFFA7D00"/>
      <name val="宋体"/>
      <charset val="0"/>
      <scheme val="minor"/>
    </font>
    <font>
      <i/>
      <sz val="11"/>
      <color rgb="FF7F7F7F"/>
      <name val="宋体"/>
      <charset val="0"/>
      <scheme val="minor"/>
    </font>
    <font>
      <sz val="11"/>
      <color rgb="FF9C0006"/>
      <name val="宋体"/>
      <charset val="0"/>
      <scheme val="minor"/>
    </font>
    <font>
      <sz val="11"/>
      <color rgb="FF3F3F76"/>
      <name val="宋体"/>
      <charset val="0"/>
      <scheme val="minor"/>
    </font>
    <font>
      <sz val="11"/>
      <color rgb="FFFF0000"/>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5"/>
        <bgColor indexed="64"/>
      </patternFill>
    </fill>
    <fill>
      <patternFill patternType="solid">
        <fgColor rgb="FFFFC7CE"/>
        <bgColor indexed="64"/>
      </patternFill>
    </fill>
    <fill>
      <patternFill patternType="solid">
        <fgColor rgb="FFFFFFCC"/>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9" tint="0.599993896298105"/>
        <bgColor indexed="64"/>
      </patternFill>
    </fill>
    <fill>
      <patternFill patternType="solid">
        <fgColor theme="4"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21" fillId="16" borderId="0" applyNumberFormat="0" applyBorder="0" applyAlignment="0" applyProtection="0">
      <alignment vertical="center"/>
    </xf>
    <xf numFmtId="0" fontId="10" fillId="30" borderId="0" applyNumberFormat="0" applyBorder="0" applyAlignment="0" applyProtection="0">
      <alignment vertical="center"/>
    </xf>
    <xf numFmtId="0" fontId="21" fillId="31" borderId="0" applyNumberFormat="0" applyBorder="0" applyAlignment="0" applyProtection="0">
      <alignment vertical="center"/>
    </xf>
    <xf numFmtId="0" fontId="26" fillId="29" borderId="17" applyNumberFormat="0" applyAlignment="0" applyProtection="0">
      <alignment vertical="center"/>
    </xf>
    <xf numFmtId="0" fontId="10" fillId="9" borderId="0" applyNumberFormat="0" applyBorder="0" applyAlignment="0" applyProtection="0">
      <alignment vertical="center"/>
    </xf>
    <xf numFmtId="0" fontId="10" fillId="28" borderId="0" applyNumberFormat="0" applyBorder="0" applyAlignment="0" applyProtection="0">
      <alignment vertical="center"/>
    </xf>
    <xf numFmtId="44" fontId="0" fillId="0" borderId="0" applyFont="0" applyFill="0" applyBorder="0" applyAlignment="0" applyProtection="0">
      <alignment vertical="center"/>
    </xf>
    <xf numFmtId="0" fontId="21" fillId="34" borderId="0" applyNumberFormat="0" applyBorder="0" applyAlignment="0" applyProtection="0">
      <alignment vertical="center"/>
    </xf>
    <xf numFmtId="9" fontId="0" fillId="0" borderId="0" applyFont="0" applyFill="0" applyBorder="0" applyAlignment="0" applyProtection="0">
      <alignment vertical="center"/>
    </xf>
    <xf numFmtId="0" fontId="21" fillId="19" borderId="0" applyNumberFormat="0" applyBorder="0" applyAlignment="0" applyProtection="0">
      <alignment vertical="center"/>
    </xf>
    <xf numFmtId="0" fontId="21" fillId="26" borderId="0" applyNumberFormat="0" applyBorder="0" applyAlignment="0" applyProtection="0">
      <alignment vertical="center"/>
    </xf>
    <xf numFmtId="0" fontId="21" fillId="22" borderId="0" applyNumberFormat="0" applyBorder="0" applyAlignment="0" applyProtection="0">
      <alignment vertical="center"/>
    </xf>
    <xf numFmtId="0" fontId="21" fillId="36" borderId="0" applyNumberFormat="0" applyBorder="0" applyAlignment="0" applyProtection="0">
      <alignment vertical="center"/>
    </xf>
    <xf numFmtId="0" fontId="21" fillId="21" borderId="0" applyNumberFormat="0" applyBorder="0" applyAlignment="0" applyProtection="0">
      <alignment vertical="center"/>
    </xf>
    <xf numFmtId="0" fontId="23" fillId="12" borderId="17" applyNumberFormat="0" applyAlignment="0" applyProtection="0">
      <alignment vertical="center"/>
    </xf>
    <xf numFmtId="0" fontId="21" fillId="4" borderId="0" applyNumberFormat="0" applyBorder="0" applyAlignment="0" applyProtection="0">
      <alignment vertical="center"/>
    </xf>
    <xf numFmtId="0" fontId="22" fillId="18" borderId="0" applyNumberFormat="0" applyBorder="0" applyAlignment="0" applyProtection="0">
      <alignment vertical="center"/>
    </xf>
    <xf numFmtId="0" fontId="10" fillId="25" borderId="0" applyNumberFormat="0" applyBorder="0" applyAlignment="0" applyProtection="0">
      <alignment vertical="center"/>
    </xf>
    <xf numFmtId="0" fontId="18" fillId="13" borderId="0" applyNumberFormat="0" applyBorder="0" applyAlignment="0" applyProtection="0">
      <alignment vertical="center"/>
    </xf>
    <xf numFmtId="0" fontId="10" fillId="17" borderId="0" applyNumberFormat="0" applyBorder="0" applyAlignment="0" applyProtection="0">
      <alignment vertical="center"/>
    </xf>
    <xf numFmtId="0" fontId="20" fillId="0" borderId="16" applyNumberFormat="0" applyFill="0" applyAlignment="0" applyProtection="0">
      <alignment vertical="center"/>
    </xf>
    <xf numFmtId="0" fontId="25" fillId="23" borderId="0" applyNumberFormat="0" applyBorder="0" applyAlignment="0" applyProtection="0">
      <alignment vertical="center"/>
    </xf>
    <xf numFmtId="0" fontId="19" fillId="14" borderId="15" applyNumberFormat="0" applyAlignment="0" applyProtection="0">
      <alignment vertical="center"/>
    </xf>
    <xf numFmtId="0" fontId="17" fillId="12" borderId="14" applyNumberFormat="0" applyAlignment="0" applyProtection="0">
      <alignment vertical="center"/>
    </xf>
    <xf numFmtId="0" fontId="16" fillId="0" borderId="12" applyNumberFormat="0" applyFill="0" applyAlignment="0" applyProtection="0">
      <alignment vertical="center"/>
    </xf>
    <xf numFmtId="0" fontId="24" fillId="0" borderId="0" applyNumberFormat="0" applyFill="0" applyBorder="0" applyAlignment="0" applyProtection="0">
      <alignment vertical="center"/>
    </xf>
    <xf numFmtId="0" fontId="10" fillId="11"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32" borderId="0" applyNumberFormat="0" applyBorder="0" applyAlignment="0" applyProtection="0">
      <alignment vertical="center"/>
    </xf>
    <xf numFmtId="0" fontId="27" fillId="0" borderId="0" applyNumberFormat="0" applyFill="0" applyBorder="0" applyAlignment="0" applyProtection="0">
      <alignment vertical="center"/>
    </xf>
    <xf numFmtId="0" fontId="21" fillId="15" borderId="0" applyNumberFormat="0" applyBorder="0" applyAlignment="0" applyProtection="0">
      <alignment vertical="center"/>
    </xf>
    <xf numFmtId="0" fontId="0" fillId="24" borderId="18" applyNumberFormat="0" applyFont="0" applyAlignment="0" applyProtection="0">
      <alignment vertical="center"/>
    </xf>
    <xf numFmtId="0" fontId="10" fillId="8" borderId="0" applyNumberFormat="0" applyBorder="0" applyAlignment="0" applyProtection="0">
      <alignment vertical="center"/>
    </xf>
    <xf numFmtId="0" fontId="21" fillId="33" borderId="0" applyNumberFormat="0" applyBorder="0" applyAlignment="0" applyProtection="0">
      <alignment vertical="center"/>
    </xf>
    <xf numFmtId="0" fontId="10" fillId="35" borderId="0" applyNumberFormat="0" applyBorder="0" applyAlignment="0" applyProtection="0">
      <alignment vertical="center"/>
    </xf>
    <xf numFmtId="0" fontId="15" fillId="0" borderId="0" applyNumberFormat="0" applyFill="0" applyBorder="0" applyAlignment="0" applyProtection="0">
      <alignment vertical="center"/>
    </xf>
    <xf numFmtId="41" fontId="0" fillId="0" borderId="0" applyFont="0" applyFill="0" applyBorder="0" applyAlignment="0" applyProtection="0">
      <alignment vertical="center"/>
    </xf>
    <xf numFmtId="0" fontId="11" fillId="0" borderId="12" applyNumberFormat="0" applyFill="0" applyAlignment="0" applyProtection="0">
      <alignment vertical="center"/>
    </xf>
    <xf numFmtId="0" fontId="10" fillId="7" borderId="0" applyNumberFormat="0" applyBorder="0" applyAlignment="0" applyProtection="0">
      <alignment vertical="center"/>
    </xf>
    <xf numFmtId="0" fontId="14" fillId="0" borderId="13" applyNumberFormat="0" applyFill="0" applyAlignment="0" applyProtection="0">
      <alignment vertical="center"/>
    </xf>
    <xf numFmtId="0" fontId="21" fillId="20" borderId="0" applyNumberFormat="0" applyBorder="0" applyAlignment="0" applyProtection="0">
      <alignment vertical="center"/>
    </xf>
    <xf numFmtId="0" fontId="10" fillId="27" borderId="0" applyNumberFormat="0" applyBorder="0" applyAlignment="0" applyProtection="0">
      <alignment vertical="center"/>
    </xf>
    <xf numFmtId="0" fontId="9" fillId="0" borderId="11" applyNumberFormat="0" applyFill="0" applyAlignment="0" applyProtection="0">
      <alignment vertical="center"/>
    </xf>
  </cellStyleXfs>
  <cellXfs count="165">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7" fontId="2" fillId="4" borderId="1" xfId="0" applyNumberFormat="1" applyFont="1" applyFill="1" applyBorder="1" applyAlignment="1" applyProtection="1">
      <alignment horizontal="center" vertical="center" wrapText="1"/>
      <protection locked="0"/>
    </xf>
    <xf numFmtId="177" fontId="1"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7"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wrapText="1"/>
    </xf>
    <xf numFmtId="176"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7" fontId="1" fillId="0" borderId="1" xfId="0" applyNumberFormat="1" applyFont="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wrapText="1"/>
      <protection locked="0"/>
    </xf>
    <xf numFmtId="177" fontId="5" fillId="6" borderId="1" xfId="0" applyNumberFormat="1" applyFont="1" applyFill="1" applyBorder="1" applyAlignment="1" applyProtection="1">
      <alignment horizontal="center" vertical="center" wrapText="1"/>
      <protection locked="0"/>
    </xf>
    <xf numFmtId="177" fontId="5" fillId="0" borderId="1" xfId="0" applyNumberFormat="1" applyFont="1" applyBorder="1" applyAlignment="1" applyProtection="1">
      <alignment horizontal="center" vertical="center" wrapText="1"/>
      <protection locked="0"/>
    </xf>
    <xf numFmtId="177" fontId="5"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xf>
    <xf numFmtId="177"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6"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6"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7" fontId="1" fillId="0" borderId="5" xfId="0" applyNumberFormat="1" applyFont="1" applyFill="1" applyBorder="1" applyAlignment="1" applyProtection="1">
      <alignment horizontal="center" vertical="center" wrapText="1"/>
      <protection locked="0"/>
    </xf>
    <xf numFmtId="177"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6" fillId="0" borderId="1" xfId="0" applyNumberFormat="1" applyFont="1" applyFill="1" applyBorder="1" applyAlignment="1" applyProtection="1">
      <alignment horizontal="center" vertical="center" wrapText="1"/>
      <protection locked="0"/>
    </xf>
    <xf numFmtId="176"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7"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7"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7"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457" totalsRowShown="0">
  <autoFilter ref="A2:AG2457"/>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457"/>
  <sheetViews>
    <sheetView tabSelected="1" zoomScale="78" zoomScaleNormal="78" topLeftCell="B1" workbookViewId="0">
      <pane ySplit="2" topLeftCell="A2447" activePane="bottomLeft" state="frozen"/>
      <selection/>
      <selection pane="bottomLeft" activeCell="G2456" sqref="G2456"/>
    </sheetView>
  </sheetViews>
  <sheetFormatPr defaultColWidth="9" defaultRowHeight="30" customHeight="1"/>
  <cols>
    <col min="1" max="1" width="7.07555555555556" style="1" customWidth="1"/>
    <col min="2" max="2" width="9.4"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7" t="s">
        <v>1471</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7" t="s">
        <v>114</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1546</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7" t="s">
        <v>1546</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7" t="s">
        <v>3250</v>
      </c>
      <c r="G2425" s="8" t="s">
        <v>3251</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7" t="s">
        <v>3250</v>
      </c>
      <c r="G2426" s="8" t="s">
        <v>3251</v>
      </c>
      <c r="H2426" s="30" t="str">
        <f>VLOOKUP(I2426,导出计数_细分型号!A:B,2,FALSE)</f>
        <v>E16</v>
      </c>
      <c r="I2426" s="9" t="s">
        <v>3248</v>
      </c>
      <c r="J2426" s="9" t="s">
        <v>41</v>
      </c>
      <c r="R2426" s="13">
        <v>5</v>
      </c>
      <c r="U2426" s="13">
        <v>5</v>
      </c>
      <c r="V2426" s="15" t="s">
        <v>3252</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3250</v>
      </c>
      <c r="G2427" s="8" t="s">
        <v>3251</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3250</v>
      </c>
      <c r="G2428" s="8" t="s">
        <v>3251</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3250</v>
      </c>
      <c r="G2429" s="8" t="s">
        <v>3251</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3250</v>
      </c>
      <c r="G2430" s="8" t="s">
        <v>3251</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3250</v>
      </c>
      <c r="G2431" s="8" t="s">
        <v>3251</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3250</v>
      </c>
      <c r="G2432" s="8" t="s">
        <v>3251</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3250</v>
      </c>
      <c r="G2433" s="8" t="s">
        <v>3251</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3250</v>
      </c>
      <c r="G2434" s="8" t="s">
        <v>3251</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3250</v>
      </c>
      <c r="G2435" s="8" t="s">
        <v>3251</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3250</v>
      </c>
      <c r="G2436" s="8" t="s">
        <v>3251</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3250</v>
      </c>
      <c r="G2437" s="8" t="s">
        <v>3251</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3250</v>
      </c>
      <c r="G2438" s="8" t="s">
        <v>3251</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3250</v>
      </c>
      <c r="G2439" s="8" t="s">
        <v>3251</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3250</v>
      </c>
      <c r="G2440" s="8" t="s">
        <v>3251</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37</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37</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2" t="s">
        <v>79</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1546</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topLeftCell="A15" workbookViewId="0">
      <selection activeCell="A19" sqref="A19"/>
    </sheetView>
  </sheetViews>
  <sheetFormatPr defaultColWidth="9.06666666666667" defaultRowHeight="16.5"/>
  <sheetData>
    <row r="1" spans="1:1">
      <c r="A1" t="s">
        <v>9</v>
      </c>
    </row>
    <row r="2" spans="1:1">
      <c r="A2" t="s">
        <v>111</v>
      </c>
    </row>
    <row r="3" spans="1:1">
      <c r="A3" t="s">
        <v>979</v>
      </c>
    </row>
    <row r="4" spans="1:1">
      <c r="A4" t="s">
        <v>3012</v>
      </c>
    </row>
    <row r="5" spans="1:1">
      <c r="A5" t="s">
        <v>1411</v>
      </c>
    </row>
    <row r="6" spans="1:1">
      <c r="A6" t="s">
        <v>62</v>
      </c>
    </row>
    <row r="7" spans="1:1">
      <c r="A7" t="s">
        <v>1099</v>
      </c>
    </row>
    <row r="8" spans="1:1">
      <c r="A8" t="s">
        <v>3111</v>
      </c>
    </row>
    <row r="9" spans="1:1">
      <c r="A9" t="s">
        <v>775</v>
      </c>
    </row>
    <row r="10" spans="1:1">
      <c r="A10" t="s">
        <v>2707</v>
      </c>
    </row>
    <row r="11" spans="1:1">
      <c r="A11" t="s">
        <v>120</v>
      </c>
    </row>
    <row r="12" spans="1:1">
      <c r="A12" t="s">
        <v>1548</v>
      </c>
    </row>
    <row r="13" spans="1:1">
      <c r="A13" t="s">
        <v>3022</v>
      </c>
    </row>
    <row r="14" spans="1:1">
      <c r="A14" t="s">
        <v>2231</v>
      </c>
    </row>
    <row r="15" spans="1:1">
      <c r="A15" t="s">
        <v>77</v>
      </c>
    </row>
    <row r="16" spans="1:1">
      <c r="A16" t="s">
        <v>190</v>
      </c>
    </row>
    <row r="17" spans="1:1">
      <c r="A17" t="s">
        <v>1283</v>
      </c>
    </row>
    <row r="18" spans="1:1">
      <c r="A18" t="s">
        <v>2071</v>
      </c>
    </row>
    <row r="19" spans="1:1">
      <c r="A19" t="s">
        <v>2957</v>
      </c>
    </row>
    <row r="20" spans="1:1">
      <c r="A20" t="s">
        <v>535</v>
      </c>
    </row>
    <row r="21" spans="1:1">
      <c r="A21" t="s">
        <v>2594</v>
      </c>
    </row>
    <row r="22" spans="1:1">
      <c r="A22" t="s">
        <v>176</v>
      </c>
    </row>
    <row r="23" spans="1:1">
      <c r="A23" t="s">
        <v>1698</v>
      </c>
    </row>
    <row r="24" spans="1:1">
      <c r="A24" t="s">
        <v>100</v>
      </c>
    </row>
    <row r="25" spans="1:1">
      <c r="A25" t="s">
        <v>1363</v>
      </c>
    </row>
    <row r="26" spans="1:1">
      <c r="A26" t="s">
        <v>2626</v>
      </c>
    </row>
    <row r="27" spans="1:1">
      <c r="A27" t="s">
        <v>2015</v>
      </c>
    </row>
    <row r="28" spans="1:1">
      <c r="A28" t="s">
        <v>2778</v>
      </c>
    </row>
    <row r="29" spans="1:1">
      <c r="A29" t="s">
        <v>40</v>
      </c>
    </row>
    <row r="30" spans="1:1">
      <c r="A30" t="s">
        <v>2795</v>
      </c>
    </row>
    <row r="31" spans="1:1">
      <c r="A31" t="s">
        <v>2802</v>
      </c>
    </row>
    <row r="32" spans="1:1">
      <c r="A32" t="s">
        <v>48</v>
      </c>
    </row>
    <row r="33" spans="1:1">
      <c r="A33" t="s">
        <v>1713</v>
      </c>
    </row>
    <row r="34" spans="1:1">
      <c r="A34" t="s">
        <v>2583</v>
      </c>
    </row>
    <row r="35" spans="1:1">
      <c r="A35" t="s">
        <v>1587</v>
      </c>
    </row>
    <row r="36" spans="1:1">
      <c r="A36" t="s">
        <v>570</v>
      </c>
    </row>
    <row r="37" spans="1:1">
      <c r="A37" t="s">
        <v>2755</v>
      </c>
    </row>
    <row r="38" spans="1:1">
      <c r="A38" t="s">
        <v>2985</v>
      </c>
    </row>
    <row r="39" spans="1:1">
      <c r="A39" t="s">
        <v>1473</v>
      </c>
    </row>
    <row r="40" spans="1:1">
      <c r="A40" t="s">
        <v>2021</v>
      </c>
    </row>
    <row r="41" spans="1:1">
      <c r="A41" t="s">
        <v>2787</v>
      </c>
    </row>
    <row r="42" spans="1:1">
      <c r="A42" t="s">
        <v>1952</v>
      </c>
    </row>
    <row r="43" spans="1:1">
      <c r="A43" t="s">
        <v>1994</v>
      </c>
    </row>
    <row r="44" spans="1:1">
      <c r="A44" t="s">
        <v>115</v>
      </c>
    </row>
    <row r="45" spans="1:1">
      <c r="A45" t="s">
        <v>197</v>
      </c>
    </row>
    <row r="46" spans="1:1">
      <c r="A46" t="s">
        <v>179</v>
      </c>
    </row>
    <row r="47" spans="1:1">
      <c r="A47" t="s">
        <v>798</v>
      </c>
    </row>
    <row r="48" spans="1:1">
      <c r="A48" t="s">
        <v>1747</v>
      </c>
    </row>
    <row r="49" spans="1:1">
      <c r="A49" t="s">
        <v>1756</v>
      </c>
    </row>
    <row r="50" spans="1:1">
      <c r="A50" t="s">
        <v>1413</v>
      </c>
    </row>
    <row r="51" spans="1:1">
      <c r="A51" t="s">
        <v>131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6"/>
  <sheetViews>
    <sheetView topLeftCell="A26" workbookViewId="0">
      <selection activeCell="C41" sqref="C41:C42"/>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775</v>
      </c>
      <c r="B10" t="s">
        <v>775</v>
      </c>
    </row>
    <row r="11" spans="1:2">
      <c r="A11" t="s">
        <v>2707</v>
      </c>
      <c r="B11" t="s">
        <v>120</v>
      </c>
    </row>
    <row r="12" spans="1:2">
      <c r="A12" t="s">
        <v>120</v>
      </c>
      <c r="B12" t="s">
        <v>120</v>
      </c>
    </row>
    <row r="13" spans="1:2">
      <c r="A13" t="s">
        <v>1548</v>
      </c>
      <c r="B13" t="s">
        <v>120</v>
      </c>
    </row>
    <row r="14" spans="1:2">
      <c r="A14" t="s">
        <v>3022</v>
      </c>
      <c r="B14" t="s">
        <v>120</v>
      </c>
    </row>
    <row r="15" spans="1:2">
      <c r="A15" t="s">
        <v>3127</v>
      </c>
      <c r="B15" t="s">
        <v>120</v>
      </c>
    </row>
    <row r="16" spans="1:2">
      <c r="A16" t="s">
        <v>2231</v>
      </c>
      <c r="B16" t="s">
        <v>2231</v>
      </c>
    </row>
    <row r="17" spans="1:2">
      <c r="A17" t="s">
        <v>77</v>
      </c>
      <c r="B17" t="s">
        <v>76</v>
      </c>
    </row>
    <row r="18" spans="1:2">
      <c r="A18" t="s">
        <v>190</v>
      </c>
      <c r="B18" t="s">
        <v>190</v>
      </c>
    </row>
    <row r="19" spans="1:2">
      <c r="A19" t="s">
        <v>1283</v>
      </c>
      <c r="B19" t="s">
        <v>190</v>
      </c>
    </row>
    <row r="20" spans="1:2">
      <c r="A20" t="s">
        <v>2071</v>
      </c>
      <c r="B20" t="s">
        <v>190</v>
      </c>
    </row>
    <row r="21" spans="1:2">
      <c r="A21" t="s">
        <v>2957</v>
      </c>
      <c r="B21" t="s">
        <v>190</v>
      </c>
    </row>
    <row r="22" spans="1:2">
      <c r="A22" t="s">
        <v>3135</v>
      </c>
      <c r="B22" t="s">
        <v>190</v>
      </c>
    </row>
    <row r="23" spans="1:2">
      <c r="A23" t="s">
        <v>535</v>
      </c>
      <c r="B23" t="s">
        <v>3284</v>
      </c>
    </row>
    <row r="24" spans="1:2">
      <c r="A24" t="s">
        <v>2594</v>
      </c>
      <c r="B24" t="s">
        <v>176</v>
      </c>
    </row>
    <row r="25" spans="1:2">
      <c r="A25" t="s">
        <v>176</v>
      </c>
      <c r="B25" t="s">
        <v>176</v>
      </c>
    </row>
    <row r="26" spans="1:2">
      <c r="A26" t="s">
        <v>1698</v>
      </c>
      <c r="B26" t="s">
        <v>176</v>
      </c>
    </row>
    <row r="27" spans="1:2">
      <c r="A27" t="s">
        <v>100</v>
      </c>
      <c r="B27" t="s">
        <v>100</v>
      </c>
    </row>
    <row r="28" spans="1:2">
      <c r="A28" t="s">
        <v>1363</v>
      </c>
      <c r="B28" t="s">
        <v>100</v>
      </c>
    </row>
    <row r="29" spans="1:2">
      <c r="A29" t="s">
        <v>2626</v>
      </c>
      <c r="B29" t="s">
        <v>100</v>
      </c>
    </row>
    <row r="30" spans="1:2">
      <c r="A30" t="s">
        <v>2015</v>
      </c>
      <c r="B30" t="s">
        <v>2015</v>
      </c>
    </row>
    <row r="31" spans="1:2">
      <c r="A31" t="s">
        <v>2778</v>
      </c>
      <c r="B31" t="s">
        <v>2778</v>
      </c>
    </row>
    <row r="32" spans="1:2">
      <c r="A32" t="s">
        <v>40</v>
      </c>
      <c r="B32" t="s">
        <v>40</v>
      </c>
    </row>
    <row r="33" spans="1:2">
      <c r="A33" t="s">
        <v>2795</v>
      </c>
      <c r="B33" t="s">
        <v>40</v>
      </c>
    </row>
    <row r="34" spans="1:2">
      <c r="A34" t="s">
        <v>2802</v>
      </c>
      <c r="B34" t="s">
        <v>40</v>
      </c>
    </row>
    <row r="35" spans="1:2">
      <c r="A35" t="s">
        <v>48</v>
      </c>
      <c r="B35" t="s">
        <v>48</v>
      </c>
    </row>
    <row r="36" spans="1:2">
      <c r="A36" t="s">
        <v>1713</v>
      </c>
      <c r="B36" t="s">
        <v>48</v>
      </c>
    </row>
    <row r="37" spans="1:2">
      <c r="A37" t="s">
        <v>2583</v>
      </c>
      <c r="B37" t="s">
        <v>48</v>
      </c>
    </row>
    <row r="38" spans="1:2">
      <c r="A38" t="s">
        <v>1587</v>
      </c>
      <c r="B38" t="s">
        <v>48</v>
      </c>
    </row>
    <row r="39" spans="1:2">
      <c r="A39" t="s">
        <v>570</v>
      </c>
      <c r="B39" t="s">
        <v>48</v>
      </c>
    </row>
    <row r="40" spans="1:2">
      <c r="A40" t="s">
        <v>2755</v>
      </c>
      <c r="B40" t="s">
        <v>48</v>
      </c>
    </row>
    <row r="41" spans="1:2">
      <c r="A41" t="s">
        <v>2985</v>
      </c>
      <c r="B41" t="s">
        <v>48</v>
      </c>
    </row>
    <row r="42" spans="1:2">
      <c r="A42" t="s">
        <v>3218</v>
      </c>
      <c r="B42" t="s">
        <v>48</v>
      </c>
    </row>
    <row r="43" spans="1:2">
      <c r="A43" t="s">
        <v>1473</v>
      </c>
      <c r="B43" t="s">
        <v>1473</v>
      </c>
    </row>
    <row r="44" spans="1:2">
      <c r="A44" t="s">
        <v>2021</v>
      </c>
      <c r="B44" t="s">
        <v>1473</v>
      </c>
    </row>
    <row r="45" spans="1:2">
      <c r="A45" t="s">
        <v>2787</v>
      </c>
      <c r="B45" t="s">
        <v>2787</v>
      </c>
    </row>
    <row r="46" spans="1:2">
      <c r="A46" t="s">
        <v>1952</v>
      </c>
      <c r="B46" t="s">
        <v>1952</v>
      </c>
    </row>
    <row r="47" spans="1:2">
      <c r="A47" t="s">
        <v>1994</v>
      </c>
      <c r="B47" t="s">
        <v>1952</v>
      </c>
    </row>
    <row r="48" spans="1:2">
      <c r="A48" t="s">
        <v>115</v>
      </c>
      <c r="B48" t="s">
        <v>115</v>
      </c>
    </row>
    <row r="49" spans="1:2">
      <c r="A49" t="s">
        <v>197</v>
      </c>
      <c r="B49" t="s">
        <v>3285</v>
      </c>
    </row>
    <row r="50" spans="1:2">
      <c r="A50" t="s">
        <v>179</v>
      </c>
      <c r="B50" t="s">
        <v>179</v>
      </c>
    </row>
    <row r="51" spans="1:2">
      <c r="A51" t="s">
        <v>798</v>
      </c>
      <c r="B51" t="s">
        <v>798</v>
      </c>
    </row>
    <row r="52" spans="1:2">
      <c r="A52" t="s">
        <v>1747</v>
      </c>
      <c r="B52" t="s">
        <v>798</v>
      </c>
    </row>
    <row r="53" spans="1:2">
      <c r="A53" t="s">
        <v>1756</v>
      </c>
      <c r="B53" t="s">
        <v>798</v>
      </c>
    </row>
    <row r="54" spans="1:2">
      <c r="A54" t="s">
        <v>1413</v>
      </c>
      <c r="B54" t="s">
        <v>798</v>
      </c>
    </row>
    <row r="55" spans="1:2">
      <c r="A55" t="s">
        <v>131</v>
      </c>
      <c r="B55" t="s">
        <v>798</v>
      </c>
    </row>
    <row r="56" spans="1:2">
      <c r="A56" t="s">
        <v>3253</v>
      </c>
      <c r="B56"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数据源</vt:lpstr>
      <vt:lpstr>导出计数_细分型号_1</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2023-09-17T17:43:00Z</dcterms:created>
  <dcterms:modified xsi:type="dcterms:W3CDTF">2023-10-06T02:13:51Z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2052-11.1.0.11704</vt:lpwstr>
  </property>
</Properties>
</file>