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davidchu/Developer/AIFinalProject/Project/mnist/results/"/>
    </mc:Choice>
  </mc:AlternateContent>
  <bookViews>
    <workbookView xWindow="1040" yWindow="1680" windowWidth="27760" windowHeight="15360" tabRatio="500"/>
  </bookViews>
  <sheets>
    <sheet name="MNIST_data_-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1" l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F3" i="1"/>
  <c r="I2" i="1"/>
  <c r="H2" i="1"/>
  <c r="G2" i="1"/>
  <c r="F2" i="1"/>
</calcChain>
</file>

<file path=xl/sharedStrings.xml><?xml version="1.0" encoding="utf-8"?>
<sst xmlns="http://schemas.openxmlformats.org/spreadsheetml/2006/main" count="9" uniqueCount="8">
  <si>
    <t>Branching Factor</t>
  </si>
  <si>
    <t>Num Examples</t>
  </si>
  <si>
    <t>Accuracy</t>
  </si>
  <si>
    <t>Training Time (s)</t>
  </si>
  <si>
    <t>Test Time (s)</t>
  </si>
  <si>
    <t>Number of Examples</t>
  </si>
  <si>
    <t>Accuracy %</t>
  </si>
  <si>
    <t>Testing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</si>
</sst>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MNIST, Branching Factor = </a:t>
            </a:r>
            <a:r>
              <a:rPr lang="en-US" sz="1400" b="0" i="0" u="none" strike="noStrike" baseline="0">
                <a:effectLst/>
              </a:rPr>
              <a:t>∞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'MNIST_data_-1'!$G$1</c:f>
              <c:strCache>
                <c:ptCount val="1"/>
                <c:pt idx="0">
                  <c:v>Accuracy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'MNIST_data_-1'!$F$2:$F$11</c:f>
              <c:numCache>
                <c:formatCode>General</c:formatCode>
                <c:ptCount val="10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20000.0</c:v>
                </c:pt>
                <c:pt idx="6">
                  <c:v>30000.0</c:v>
                </c:pt>
                <c:pt idx="7">
                  <c:v>40000.0</c:v>
                </c:pt>
                <c:pt idx="8">
                  <c:v>50000.0</c:v>
                </c:pt>
                <c:pt idx="9">
                  <c:v>60000.0</c:v>
                </c:pt>
              </c:numCache>
            </c:numRef>
          </c:xVal>
          <c:yVal>
            <c:numRef>
              <c:f>'MNIST_data_-1'!$G$2:$G$11</c:f>
              <c:numCache>
                <c:formatCode>General</c:formatCode>
                <c:ptCount val="10"/>
                <c:pt idx="0">
                  <c:v>15.267</c:v>
                </c:pt>
                <c:pt idx="1">
                  <c:v>32.354</c:v>
                </c:pt>
                <c:pt idx="2">
                  <c:v>54.698</c:v>
                </c:pt>
                <c:pt idx="3">
                  <c:v>72.046</c:v>
                </c:pt>
                <c:pt idx="4">
                  <c:v>83.087</c:v>
                </c:pt>
                <c:pt idx="5">
                  <c:v>84.839</c:v>
                </c:pt>
                <c:pt idx="6">
                  <c:v>85.91899999999998</c:v>
                </c:pt>
                <c:pt idx="7">
                  <c:v>86.99200000000001</c:v>
                </c:pt>
                <c:pt idx="8">
                  <c:v>87.56599999999998</c:v>
                </c:pt>
                <c:pt idx="9">
                  <c:v>87.952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'MNIST_data_-1'!$H$1</c:f>
              <c:strCache>
                <c:ptCount val="1"/>
                <c:pt idx="0">
                  <c:v>Training Time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'MNIST_data_-1'!$F$2:$F$11</c:f>
              <c:numCache>
                <c:formatCode>General</c:formatCode>
                <c:ptCount val="10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20000.0</c:v>
                </c:pt>
                <c:pt idx="6">
                  <c:v>30000.0</c:v>
                </c:pt>
                <c:pt idx="7">
                  <c:v>40000.0</c:v>
                </c:pt>
                <c:pt idx="8">
                  <c:v>50000.0</c:v>
                </c:pt>
                <c:pt idx="9">
                  <c:v>60000.0</c:v>
                </c:pt>
              </c:numCache>
            </c:numRef>
          </c:xVal>
          <c:yVal>
            <c:numRef>
              <c:f>'MNIST_data_-1'!$H$2:$H$11</c:f>
              <c:numCache>
                <c:formatCode>General</c:formatCode>
                <c:ptCount val="10"/>
                <c:pt idx="0">
                  <c:v>0.000226974487304687</c:v>
                </c:pt>
                <c:pt idx="1">
                  <c:v>0.00222351551055908</c:v>
                </c:pt>
                <c:pt idx="2">
                  <c:v>0.0557441473007201</c:v>
                </c:pt>
                <c:pt idx="3">
                  <c:v>1.036104106903073</c:v>
                </c:pt>
                <c:pt idx="4">
                  <c:v>19.41442089080806</c:v>
                </c:pt>
                <c:pt idx="5">
                  <c:v>45.88666722774504</c:v>
                </c:pt>
                <c:pt idx="6">
                  <c:v>72.39288229942316</c:v>
                </c:pt>
                <c:pt idx="7">
                  <c:v>112.7032518386836</c:v>
                </c:pt>
                <c:pt idx="8">
                  <c:v>135.2167266368862</c:v>
                </c:pt>
                <c:pt idx="9">
                  <c:v>167.4871073484417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'MNIST_data_-1'!$I$1</c:f>
              <c:strCache>
                <c:ptCount val="1"/>
                <c:pt idx="0">
                  <c:v>Testing Time (s)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'MNIST_data_-1'!$F$2:$F$11</c:f>
              <c:numCache>
                <c:formatCode>General</c:formatCode>
                <c:ptCount val="10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20000.0</c:v>
                </c:pt>
                <c:pt idx="6">
                  <c:v>30000.0</c:v>
                </c:pt>
                <c:pt idx="7">
                  <c:v>40000.0</c:v>
                </c:pt>
                <c:pt idx="8">
                  <c:v>50000.0</c:v>
                </c:pt>
                <c:pt idx="9">
                  <c:v>60000.0</c:v>
                </c:pt>
              </c:numCache>
            </c:numRef>
          </c:xVal>
          <c:yVal>
            <c:numRef>
              <c:f>'MNIST_data_-1'!$I$2:$I$11</c:f>
              <c:numCache>
                <c:formatCode>General</c:formatCode>
                <c:ptCount val="10"/>
                <c:pt idx="0">
                  <c:v>1.290954613685603</c:v>
                </c:pt>
                <c:pt idx="1">
                  <c:v>3.447485589981076</c:v>
                </c:pt>
                <c:pt idx="2">
                  <c:v>7.662768459320067</c:v>
                </c:pt>
                <c:pt idx="3">
                  <c:v>13.96624794006343</c:v>
                </c:pt>
                <c:pt idx="4">
                  <c:v>25.40894126892084</c:v>
                </c:pt>
                <c:pt idx="5">
                  <c:v>29.45236272811886</c:v>
                </c:pt>
                <c:pt idx="6">
                  <c:v>31.41093602180475</c:v>
                </c:pt>
                <c:pt idx="7">
                  <c:v>35.75155198574061</c:v>
                </c:pt>
                <c:pt idx="8">
                  <c:v>35.00139226913448</c:v>
                </c:pt>
                <c:pt idx="9">
                  <c:v>36.102341389656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1934176"/>
        <c:axId val="-1972205616"/>
      </c:scatterChart>
      <c:valAx>
        <c:axId val="-197193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Examples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2205616"/>
        <c:crosses val="autoZero"/>
        <c:crossBetween val="midCat"/>
      </c:valAx>
      <c:valAx>
        <c:axId val="-19722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93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12</xdr:row>
      <xdr:rowOff>50800</xdr:rowOff>
    </xdr:from>
    <xdr:to>
      <xdr:col>17</xdr:col>
      <xdr:colOff>76200</xdr:colOff>
      <xdr:row>35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topLeftCell="C8" workbookViewId="0">
      <selection activeCell="F1" sqref="F1:I11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</v>
      </c>
      <c r="I1" t="s">
        <v>7</v>
      </c>
    </row>
    <row r="2" spans="1:9" x14ac:dyDescent="0.2">
      <c r="A2">
        <v>-1</v>
      </c>
      <c r="B2">
        <v>1</v>
      </c>
      <c r="C2">
        <v>0.11509999999999999</v>
      </c>
      <c r="D2">
        <v>2.8896331787109299E-4</v>
      </c>
      <c r="E2">
        <v>1.3143959045410101</v>
      </c>
      <c r="F2">
        <f>AVERAGE(B2:B11)</f>
        <v>1</v>
      </c>
      <c r="G2">
        <f>AVERAGE(C2:C11)*100</f>
        <v>15.266999999999999</v>
      </c>
      <c r="H2">
        <f t="shared" ref="H2:I2" si="0">AVERAGE(D2:D11)</f>
        <v>2.269744873046868E-4</v>
      </c>
      <c r="I2">
        <f t="shared" si="0"/>
        <v>1.2909546136856029</v>
      </c>
    </row>
    <row r="3" spans="1:9" x14ac:dyDescent="0.2">
      <c r="A3">
        <v>-1</v>
      </c>
      <c r="B3">
        <v>1</v>
      </c>
      <c r="C3">
        <v>0.17499999999999999</v>
      </c>
      <c r="D3">
        <v>2.2411346435546799E-4</v>
      </c>
      <c r="E3">
        <v>1.2101368904113701</v>
      </c>
      <c r="F3">
        <f>AVERAGE(B12:B21)</f>
        <v>10</v>
      </c>
      <c r="G3">
        <f>AVERAGE(C12:C21)*100</f>
        <v>32.353999999999999</v>
      </c>
      <c r="H3">
        <f t="shared" ref="H3:I3" si="1">AVERAGE(D12:D21)</f>
        <v>2.2235155105590756E-3</v>
      </c>
      <c r="I3">
        <f t="shared" si="1"/>
        <v>3.4474855899810763</v>
      </c>
    </row>
    <row r="4" spans="1:9" x14ac:dyDescent="0.2">
      <c r="A4">
        <v>-1</v>
      </c>
      <c r="B4">
        <v>1</v>
      </c>
      <c r="C4">
        <v>0.14069999999999999</v>
      </c>
      <c r="D4">
        <v>2.00986862182617E-4</v>
      </c>
      <c r="E4">
        <v>1.2342050075530999</v>
      </c>
      <c r="F4">
        <f>AVERAGE(B22:B31)</f>
        <v>100</v>
      </c>
      <c r="G4">
        <f>AVERAGE(C22:C31)*100</f>
        <v>54.697999999999993</v>
      </c>
      <c r="H4">
        <f t="shared" ref="H4:I4" si="2">AVERAGE(D22:D31)</f>
        <v>5.5744147300720158E-2</v>
      </c>
      <c r="I4">
        <f t="shared" si="2"/>
        <v>7.6627684593200671</v>
      </c>
    </row>
    <row r="5" spans="1:9" x14ac:dyDescent="0.2">
      <c r="A5">
        <v>-1</v>
      </c>
      <c r="B5">
        <v>1</v>
      </c>
      <c r="C5">
        <v>0.10780000000000001</v>
      </c>
      <c r="D5">
        <v>2.30073928833007E-4</v>
      </c>
      <c r="E5">
        <v>1.3816490173339799</v>
      </c>
      <c r="F5">
        <f>AVERAGE(B32:B41)</f>
        <v>1000</v>
      </c>
      <c r="G5">
        <f>AVERAGE(C32:C41)*100</f>
        <v>72.046000000000006</v>
      </c>
      <c r="H5">
        <f t="shared" ref="H5:I5" si="3">AVERAGE(D32:D41)</f>
        <v>1.0361041069030725</v>
      </c>
      <c r="I5">
        <f t="shared" si="3"/>
        <v>13.966247940063429</v>
      </c>
    </row>
    <row r="6" spans="1:9" x14ac:dyDescent="0.2">
      <c r="A6">
        <v>-1</v>
      </c>
      <c r="B6">
        <v>1</v>
      </c>
      <c r="C6">
        <v>0.1709</v>
      </c>
      <c r="D6">
        <v>2.0384788513183499E-4</v>
      </c>
      <c r="E6">
        <v>1.2734830379486</v>
      </c>
      <c r="F6">
        <f>AVERAGE(B42:B51)</f>
        <v>10000</v>
      </c>
      <c r="G6">
        <f>AVERAGE(C42:C51)*100</f>
        <v>83.087000000000003</v>
      </c>
      <c r="H6">
        <f t="shared" ref="H6:I6" si="4">AVERAGE(D42:D51)</f>
        <v>19.41442089080806</v>
      </c>
      <c r="I6">
        <f t="shared" si="4"/>
        <v>25.408941268920838</v>
      </c>
    </row>
    <row r="7" spans="1:9" x14ac:dyDescent="0.2">
      <c r="A7">
        <v>-1</v>
      </c>
      <c r="B7">
        <v>1</v>
      </c>
      <c r="C7">
        <v>0.14349999999999999</v>
      </c>
      <c r="D7">
        <v>2.21014022827148E-4</v>
      </c>
      <c r="E7">
        <v>1.1723151206970199</v>
      </c>
      <c r="F7">
        <f>AVERAGE(B52:B61)</f>
        <v>20000</v>
      </c>
      <c r="G7">
        <f>AVERAGE(C52:C61)*100</f>
        <v>84.838999999999999</v>
      </c>
      <c r="H7">
        <f t="shared" ref="H7:I7" si="5">AVERAGE(D52:D61)</f>
        <v>45.886667227745036</v>
      </c>
      <c r="I7">
        <f t="shared" si="5"/>
        <v>29.452362728118864</v>
      </c>
    </row>
    <row r="8" spans="1:9" x14ac:dyDescent="0.2">
      <c r="A8">
        <v>-1</v>
      </c>
      <c r="B8">
        <v>1</v>
      </c>
      <c r="C8">
        <v>0.14680000000000001</v>
      </c>
      <c r="D8">
        <v>2.3984909057617101E-4</v>
      </c>
      <c r="E8">
        <v>1.3623509407043399</v>
      </c>
      <c r="F8">
        <f>AVERAGE(B62:B71)</f>
        <v>30000</v>
      </c>
      <c r="G8">
        <f>AVERAGE(C62:C71)*100</f>
        <v>85.918999999999983</v>
      </c>
      <c r="H8">
        <f t="shared" ref="H8:I8" si="6">AVERAGE(D62:D71)</f>
        <v>72.392882299423164</v>
      </c>
      <c r="I8">
        <f t="shared" si="6"/>
        <v>31.410936021804751</v>
      </c>
    </row>
    <row r="9" spans="1:9" x14ac:dyDescent="0.2">
      <c r="A9">
        <v>-1</v>
      </c>
      <c r="B9">
        <v>1</v>
      </c>
      <c r="C9">
        <v>0.1497</v>
      </c>
      <c r="D9">
        <v>2.2697448730468701E-4</v>
      </c>
      <c r="E9">
        <v>1.3662621974945</v>
      </c>
      <c r="F9">
        <f>AVERAGE(B72:B81)</f>
        <v>40000</v>
      </c>
      <c r="G9">
        <f>AVERAGE(C72:C81)*100</f>
        <v>86.992000000000019</v>
      </c>
      <c r="H9">
        <f t="shared" ref="H9:I9" si="7">AVERAGE(D72:D81)</f>
        <v>112.70325183868363</v>
      </c>
      <c r="I9">
        <f t="shared" si="7"/>
        <v>35.751551985740612</v>
      </c>
    </row>
    <row r="10" spans="1:9" x14ac:dyDescent="0.2">
      <c r="A10">
        <v>-1</v>
      </c>
      <c r="B10">
        <v>1</v>
      </c>
      <c r="C10">
        <v>0.1847</v>
      </c>
      <c r="D10">
        <v>2.11000442504882E-4</v>
      </c>
      <c r="E10">
        <v>1.3269400596618599</v>
      </c>
      <c r="F10">
        <f>AVERAGE(B82:B91)</f>
        <v>50000</v>
      </c>
      <c r="G10">
        <f>AVERAGE(C82:C91)*100</f>
        <v>87.565999999999988</v>
      </c>
      <c r="H10">
        <f t="shared" ref="H10:I10" si="8">AVERAGE(D82:D91)</f>
        <v>135.21672663688622</v>
      </c>
      <c r="I10">
        <f t="shared" si="8"/>
        <v>35.001392269134477</v>
      </c>
    </row>
    <row r="11" spans="1:9" x14ac:dyDescent="0.2">
      <c r="A11">
        <v>-1</v>
      </c>
      <c r="B11">
        <v>1</v>
      </c>
      <c r="C11">
        <v>0.1925</v>
      </c>
      <c r="D11">
        <v>2.2292137145995999E-4</v>
      </c>
      <c r="E11">
        <v>1.2678079605102499</v>
      </c>
      <c r="F11">
        <f>AVERAGE(B92:B101)</f>
        <v>60000</v>
      </c>
      <c r="G11">
        <f>AVERAGE(C92:C101)*100</f>
        <v>87.951999999999998</v>
      </c>
      <c r="H11">
        <f t="shared" ref="H11:I11" si="9">AVERAGE(D92:D101)</f>
        <v>167.48710734844173</v>
      </c>
      <c r="I11">
        <f t="shared" si="9"/>
        <v>36.102341389656004</v>
      </c>
    </row>
    <row r="12" spans="1:9" x14ac:dyDescent="0.2">
      <c r="A12">
        <v>-1</v>
      </c>
      <c r="B12">
        <v>10</v>
      </c>
      <c r="C12">
        <v>0.29020000000000001</v>
      </c>
      <c r="D12">
        <v>2.1378993988037101E-3</v>
      </c>
      <c r="E12">
        <v>3.35053491592407</v>
      </c>
    </row>
    <row r="13" spans="1:9" x14ac:dyDescent="0.2">
      <c r="A13">
        <v>-1</v>
      </c>
      <c r="B13">
        <v>10</v>
      </c>
      <c r="C13">
        <v>0.40429999999999999</v>
      </c>
      <c r="D13">
        <v>2.6488304138183498E-3</v>
      </c>
      <c r="E13">
        <v>3.2356271743774401</v>
      </c>
    </row>
    <row r="14" spans="1:9" x14ac:dyDescent="0.2">
      <c r="A14">
        <v>-1</v>
      </c>
      <c r="B14">
        <v>10</v>
      </c>
      <c r="C14">
        <v>0.28449999999999998</v>
      </c>
      <c r="D14">
        <v>2.9458999633789002E-3</v>
      </c>
      <c r="E14">
        <v>3.9069120883941602</v>
      </c>
    </row>
    <row r="15" spans="1:9" x14ac:dyDescent="0.2">
      <c r="A15">
        <v>-1</v>
      </c>
      <c r="B15">
        <v>10</v>
      </c>
      <c r="C15">
        <v>0.26079999999999998</v>
      </c>
      <c r="D15">
        <v>2.1510124206542899E-3</v>
      </c>
      <c r="E15">
        <v>3.3595819473266602</v>
      </c>
    </row>
    <row r="16" spans="1:9" x14ac:dyDescent="0.2">
      <c r="A16">
        <v>-1</v>
      </c>
      <c r="B16">
        <v>10</v>
      </c>
      <c r="C16">
        <v>0.4032</v>
      </c>
      <c r="D16">
        <v>1.9798278808593698E-3</v>
      </c>
      <c r="E16">
        <v>3.3627390861511199</v>
      </c>
    </row>
    <row r="17" spans="1:5" x14ac:dyDescent="0.2">
      <c r="A17">
        <v>-1</v>
      </c>
      <c r="B17">
        <v>10</v>
      </c>
      <c r="C17">
        <v>0.35720000000000002</v>
      </c>
      <c r="D17">
        <v>1.95288658142089E-3</v>
      </c>
      <c r="E17">
        <v>3.9424488544464098</v>
      </c>
    </row>
    <row r="18" spans="1:5" x14ac:dyDescent="0.2">
      <c r="A18">
        <v>-1</v>
      </c>
      <c r="B18">
        <v>10</v>
      </c>
      <c r="C18">
        <v>0.27129999999999999</v>
      </c>
      <c r="D18">
        <v>1.9559860229492101E-3</v>
      </c>
      <c r="E18">
        <v>2.6898031234741202</v>
      </c>
    </row>
    <row r="19" spans="1:5" x14ac:dyDescent="0.2">
      <c r="A19">
        <v>-1</v>
      </c>
      <c r="B19">
        <v>10</v>
      </c>
      <c r="C19">
        <v>0.29580000000000001</v>
      </c>
      <c r="D19">
        <v>2.3579597473144501E-3</v>
      </c>
      <c r="E19">
        <v>3.21957087516784</v>
      </c>
    </row>
    <row r="20" spans="1:5" x14ac:dyDescent="0.2">
      <c r="A20">
        <v>-1</v>
      </c>
      <c r="B20">
        <v>10</v>
      </c>
      <c r="C20">
        <v>0.37009999999999998</v>
      </c>
      <c r="D20">
        <v>2.1228790283203099E-3</v>
      </c>
      <c r="E20">
        <v>3.6281850337982098</v>
      </c>
    </row>
    <row r="21" spans="1:5" x14ac:dyDescent="0.2">
      <c r="A21">
        <v>-1</v>
      </c>
      <c r="B21">
        <v>10</v>
      </c>
      <c r="C21">
        <v>0.29799999999999999</v>
      </c>
      <c r="D21">
        <v>1.98197364807128E-3</v>
      </c>
      <c r="E21">
        <v>3.7794528007507302</v>
      </c>
    </row>
    <row r="22" spans="1:5" x14ac:dyDescent="0.2">
      <c r="A22">
        <v>-1</v>
      </c>
      <c r="B22">
        <v>100</v>
      </c>
      <c r="C22">
        <v>0.55669999999999997</v>
      </c>
      <c r="D22">
        <v>5.2466154098510701E-2</v>
      </c>
      <c r="E22">
        <v>6.5253438949584899</v>
      </c>
    </row>
    <row r="23" spans="1:5" x14ac:dyDescent="0.2">
      <c r="A23">
        <v>-1</v>
      </c>
      <c r="B23">
        <v>100</v>
      </c>
      <c r="C23">
        <v>0.51170000000000004</v>
      </c>
      <c r="D23">
        <v>4.8432826995849602E-2</v>
      </c>
      <c r="E23">
        <v>6.7382748126983598</v>
      </c>
    </row>
    <row r="24" spans="1:5" x14ac:dyDescent="0.2">
      <c r="A24">
        <v>-1</v>
      </c>
      <c r="B24">
        <v>100</v>
      </c>
      <c r="C24">
        <v>0.53649999999999998</v>
      </c>
      <c r="D24">
        <v>5.3131103515625E-2</v>
      </c>
      <c r="E24">
        <v>7.9444470405578604</v>
      </c>
    </row>
    <row r="25" spans="1:5" x14ac:dyDescent="0.2">
      <c r="A25">
        <v>-1</v>
      </c>
      <c r="B25">
        <v>100</v>
      </c>
      <c r="C25">
        <v>0.55569999999999997</v>
      </c>
      <c r="D25">
        <v>5.9271097183227497E-2</v>
      </c>
      <c r="E25">
        <v>9.3984959125518799</v>
      </c>
    </row>
    <row r="26" spans="1:5" x14ac:dyDescent="0.2">
      <c r="A26">
        <v>-1</v>
      </c>
      <c r="B26">
        <v>100</v>
      </c>
      <c r="C26">
        <v>0.50149999999999995</v>
      </c>
      <c r="D26">
        <v>5.11460304260253E-2</v>
      </c>
      <c r="E26">
        <v>7.08601593971252</v>
      </c>
    </row>
    <row r="27" spans="1:5" x14ac:dyDescent="0.2">
      <c r="A27">
        <v>-1</v>
      </c>
      <c r="B27">
        <v>100</v>
      </c>
      <c r="C27">
        <v>0.55820000000000003</v>
      </c>
      <c r="D27">
        <v>6.5468072891235296E-2</v>
      </c>
      <c r="E27">
        <v>8.6538190841674805</v>
      </c>
    </row>
    <row r="28" spans="1:5" x14ac:dyDescent="0.2">
      <c r="A28">
        <v>-1</v>
      </c>
      <c r="B28">
        <v>100</v>
      </c>
      <c r="C28">
        <v>0.5736</v>
      </c>
      <c r="D28">
        <v>6.0799121856689398E-2</v>
      </c>
      <c r="E28">
        <v>7.8999469280242902</v>
      </c>
    </row>
    <row r="29" spans="1:5" x14ac:dyDescent="0.2">
      <c r="A29">
        <v>-1</v>
      </c>
      <c r="B29">
        <v>100</v>
      </c>
      <c r="C29">
        <v>0.53979999999999995</v>
      </c>
      <c r="D29">
        <v>6.2745094299316406E-2</v>
      </c>
      <c r="E29">
        <v>8.0208101272583008</v>
      </c>
    </row>
    <row r="30" spans="1:5" x14ac:dyDescent="0.2">
      <c r="A30">
        <v>-1</v>
      </c>
      <c r="B30">
        <v>100</v>
      </c>
      <c r="C30">
        <v>0.56430000000000002</v>
      </c>
      <c r="D30">
        <v>4.7301054000854402E-2</v>
      </c>
      <c r="E30">
        <v>6.6584119796752903</v>
      </c>
    </row>
    <row r="31" spans="1:5" x14ac:dyDescent="0.2">
      <c r="A31">
        <v>-1</v>
      </c>
      <c r="B31">
        <v>100</v>
      </c>
      <c r="C31">
        <v>0.57179999999999997</v>
      </c>
      <c r="D31">
        <v>5.6680917739868102E-2</v>
      </c>
      <c r="E31">
        <v>7.7021188735961896</v>
      </c>
    </row>
    <row r="32" spans="1:5" x14ac:dyDescent="0.2">
      <c r="A32">
        <v>-1</v>
      </c>
      <c r="B32">
        <v>1000</v>
      </c>
      <c r="C32">
        <v>0.70660000000000001</v>
      </c>
      <c r="D32">
        <v>0.96469998359680098</v>
      </c>
      <c r="E32">
        <v>13.4865539073944</v>
      </c>
    </row>
    <row r="33" spans="1:5" x14ac:dyDescent="0.2">
      <c r="A33">
        <v>-1</v>
      </c>
      <c r="B33">
        <v>1000</v>
      </c>
      <c r="C33">
        <v>0.72919999999999996</v>
      </c>
      <c r="D33">
        <v>1.1032400131225499</v>
      </c>
      <c r="E33">
        <v>15.627583026885899</v>
      </c>
    </row>
    <row r="34" spans="1:5" x14ac:dyDescent="0.2">
      <c r="A34">
        <v>-1</v>
      </c>
      <c r="B34">
        <v>1000</v>
      </c>
      <c r="C34">
        <v>0.74490000000000001</v>
      </c>
      <c r="D34">
        <v>1.14436507225036</v>
      </c>
      <c r="E34">
        <v>14.736420154571499</v>
      </c>
    </row>
    <row r="35" spans="1:5" x14ac:dyDescent="0.2">
      <c r="A35">
        <v>-1</v>
      </c>
      <c r="B35">
        <v>1000</v>
      </c>
      <c r="C35">
        <v>0.72989999999999999</v>
      </c>
      <c r="D35">
        <v>1.0664658546447701</v>
      </c>
      <c r="E35">
        <v>14.0631220340728</v>
      </c>
    </row>
    <row r="36" spans="1:5" x14ac:dyDescent="0.2">
      <c r="A36">
        <v>-1</v>
      </c>
      <c r="B36">
        <v>1000</v>
      </c>
      <c r="C36">
        <v>0.71089999999999998</v>
      </c>
      <c r="D36">
        <v>1.09291791915893</v>
      </c>
      <c r="E36">
        <v>14.6663200855255</v>
      </c>
    </row>
    <row r="37" spans="1:5" x14ac:dyDescent="0.2">
      <c r="A37">
        <v>-1</v>
      </c>
      <c r="B37">
        <v>1000</v>
      </c>
      <c r="C37">
        <v>0.71</v>
      </c>
      <c r="D37">
        <v>0.85564398765563898</v>
      </c>
      <c r="E37">
        <v>11.7593300342559</v>
      </c>
    </row>
    <row r="38" spans="1:5" x14ac:dyDescent="0.2">
      <c r="A38">
        <v>-1</v>
      </c>
      <c r="B38">
        <v>1000</v>
      </c>
      <c r="C38">
        <v>0.70830000000000004</v>
      </c>
      <c r="D38">
        <v>0.99647903442382801</v>
      </c>
      <c r="E38">
        <v>13.1153569221496</v>
      </c>
    </row>
    <row r="39" spans="1:5" x14ac:dyDescent="0.2">
      <c r="A39">
        <v>-1</v>
      </c>
      <c r="B39">
        <v>1000</v>
      </c>
      <c r="C39">
        <v>0.72789999999999999</v>
      </c>
      <c r="D39">
        <v>1.05725717544555</v>
      </c>
      <c r="E39">
        <v>13.6782131195068</v>
      </c>
    </row>
    <row r="40" spans="1:5" x14ac:dyDescent="0.2">
      <c r="A40">
        <v>-1</v>
      </c>
      <c r="B40">
        <v>1000</v>
      </c>
      <c r="C40">
        <v>0.73050000000000004</v>
      </c>
      <c r="D40">
        <v>1.0825109481811499</v>
      </c>
      <c r="E40">
        <v>14.4525771141052</v>
      </c>
    </row>
    <row r="41" spans="1:5" x14ac:dyDescent="0.2">
      <c r="A41">
        <v>-1</v>
      </c>
      <c r="B41">
        <v>1000</v>
      </c>
      <c r="C41">
        <v>0.70640000000000003</v>
      </c>
      <c r="D41">
        <v>0.99746108055114702</v>
      </c>
      <c r="E41">
        <v>14.0770030021667</v>
      </c>
    </row>
    <row r="42" spans="1:5" x14ac:dyDescent="0.2">
      <c r="A42">
        <v>-1</v>
      </c>
      <c r="B42">
        <v>10000</v>
      </c>
      <c r="C42">
        <v>0.82820000000000005</v>
      </c>
      <c r="D42">
        <v>21.0191440582275</v>
      </c>
      <c r="E42">
        <v>26.908771991729701</v>
      </c>
    </row>
    <row r="43" spans="1:5" x14ac:dyDescent="0.2">
      <c r="A43">
        <v>-1</v>
      </c>
      <c r="B43">
        <v>10000</v>
      </c>
      <c r="C43">
        <v>0.83630000000000004</v>
      </c>
      <c r="D43">
        <v>20.229148864746001</v>
      </c>
      <c r="E43">
        <v>25.655981063842699</v>
      </c>
    </row>
    <row r="44" spans="1:5" x14ac:dyDescent="0.2">
      <c r="A44">
        <v>-1</v>
      </c>
      <c r="B44">
        <v>10000</v>
      </c>
      <c r="C44">
        <v>0.84</v>
      </c>
      <c r="D44">
        <v>21.191966056823698</v>
      </c>
      <c r="E44">
        <v>27.3178179264068</v>
      </c>
    </row>
    <row r="45" spans="1:5" x14ac:dyDescent="0.2">
      <c r="A45">
        <v>-1</v>
      </c>
      <c r="B45">
        <v>10000</v>
      </c>
      <c r="C45">
        <v>0.84160000000000001</v>
      </c>
      <c r="D45">
        <v>15.917336940765299</v>
      </c>
      <c r="E45">
        <v>20.299397945403999</v>
      </c>
    </row>
    <row r="46" spans="1:5" x14ac:dyDescent="0.2">
      <c r="A46">
        <v>-1</v>
      </c>
      <c r="B46">
        <v>10000</v>
      </c>
      <c r="C46">
        <v>0.81030000000000002</v>
      </c>
      <c r="D46">
        <v>20.707592964172299</v>
      </c>
      <c r="E46">
        <v>26.711063861846899</v>
      </c>
    </row>
    <row r="47" spans="1:5" x14ac:dyDescent="0.2">
      <c r="A47">
        <v>-1</v>
      </c>
      <c r="B47">
        <v>10000</v>
      </c>
      <c r="C47">
        <v>0.82940000000000003</v>
      </c>
      <c r="D47">
        <v>15.8495080471038</v>
      </c>
      <c r="E47">
        <v>20.493752002716001</v>
      </c>
    </row>
    <row r="48" spans="1:5" x14ac:dyDescent="0.2">
      <c r="A48">
        <v>-1</v>
      </c>
      <c r="B48">
        <v>10000</v>
      </c>
      <c r="C48">
        <v>0.83720000000000006</v>
      </c>
      <c r="D48">
        <v>25.035314798355099</v>
      </c>
      <c r="E48">
        <v>34.469866991042998</v>
      </c>
    </row>
    <row r="49" spans="1:5" x14ac:dyDescent="0.2">
      <c r="A49">
        <v>-1</v>
      </c>
      <c r="B49">
        <v>10000</v>
      </c>
      <c r="C49">
        <v>0.83709999999999996</v>
      </c>
      <c r="D49">
        <v>18.316859960555998</v>
      </c>
      <c r="E49">
        <v>23.869300842285099</v>
      </c>
    </row>
    <row r="50" spans="1:5" x14ac:dyDescent="0.2">
      <c r="A50">
        <v>-1</v>
      </c>
      <c r="B50">
        <v>10000</v>
      </c>
      <c r="C50">
        <v>0.83460000000000001</v>
      </c>
      <c r="D50">
        <v>16.746616125106801</v>
      </c>
      <c r="E50">
        <v>21.548543214797899</v>
      </c>
    </row>
    <row r="51" spans="1:5" x14ac:dyDescent="0.2">
      <c r="A51">
        <v>-1</v>
      </c>
      <c r="B51">
        <v>10000</v>
      </c>
      <c r="C51">
        <v>0.81399999999999995</v>
      </c>
      <c r="D51">
        <v>19.1307210922241</v>
      </c>
      <c r="E51">
        <v>26.814916849136299</v>
      </c>
    </row>
    <row r="52" spans="1:5" x14ac:dyDescent="0.2">
      <c r="A52">
        <v>-1</v>
      </c>
      <c r="B52">
        <v>20000</v>
      </c>
      <c r="C52">
        <v>0.85760000000000003</v>
      </c>
      <c r="D52">
        <v>61.661350011825498</v>
      </c>
      <c r="E52">
        <v>39.780952930450397</v>
      </c>
    </row>
    <row r="53" spans="1:5" x14ac:dyDescent="0.2">
      <c r="A53">
        <v>-1</v>
      </c>
      <c r="B53">
        <v>20000</v>
      </c>
      <c r="C53">
        <v>0.85499999999999998</v>
      </c>
      <c r="D53">
        <v>45.911173105239797</v>
      </c>
      <c r="E53">
        <v>29.106553077697701</v>
      </c>
    </row>
    <row r="54" spans="1:5" x14ac:dyDescent="0.2">
      <c r="A54">
        <v>-1</v>
      </c>
      <c r="B54">
        <v>20000</v>
      </c>
      <c r="C54">
        <v>0.84419999999999995</v>
      </c>
      <c r="D54">
        <v>41.310657024383502</v>
      </c>
      <c r="E54">
        <v>25.859840154647799</v>
      </c>
    </row>
    <row r="55" spans="1:5" x14ac:dyDescent="0.2">
      <c r="A55">
        <v>-1</v>
      </c>
      <c r="B55">
        <v>20000</v>
      </c>
      <c r="C55">
        <v>0.84530000000000005</v>
      </c>
      <c r="D55">
        <v>40.426265001296997</v>
      </c>
      <c r="E55">
        <v>25.438068151473999</v>
      </c>
    </row>
    <row r="56" spans="1:5" x14ac:dyDescent="0.2">
      <c r="A56">
        <v>-1</v>
      </c>
      <c r="B56">
        <v>20000</v>
      </c>
      <c r="C56">
        <v>0.85429999999999995</v>
      </c>
      <c r="D56">
        <v>43.498811006545999</v>
      </c>
      <c r="E56">
        <v>28.041309118270799</v>
      </c>
    </row>
    <row r="57" spans="1:5" x14ac:dyDescent="0.2">
      <c r="A57">
        <v>-1</v>
      </c>
      <c r="B57">
        <v>20000</v>
      </c>
      <c r="C57">
        <v>0.84699999999999998</v>
      </c>
      <c r="D57">
        <v>44.877002000808702</v>
      </c>
      <c r="E57">
        <v>29.145967960357599</v>
      </c>
    </row>
    <row r="58" spans="1:5" x14ac:dyDescent="0.2">
      <c r="A58">
        <v>-1</v>
      </c>
      <c r="B58">
        <v>20000</v>
      </c>
      <c r="C58">
        <v>0.85499999999999998</v>
      </c>
      <c r="D58">
        <v>42.999144077300997</v>
      </c>
      <c r="E58">
        <v>28.5959038734436</v>
      </c>
    </row>
    <row r="59" spans="1:5" x14ac:dyDescent="0.2">
      <c r="A59">
        <v>-1</v>
      </c>
      <c r="B59">
        <v>20000</v>
      </c>
      <c r="C59">
        <v>0.83430000000000004</v>
      </c>
      <c r="D59">
        <v>43.610810041427598</v>
      </c>
      <c r="E59">
        <v>28.2165172100067</v>
      </c>
    </row>
    <row r="60" spans="1:5" x14ac:dyDescent="0.2">
      <c r="A60">
        <v>-1</v>
      </c>
      <c r="B60">
        <v>20000</v>
      </c>
      <c r="C60">
        <v>0.84919999999999995</v>
      </c>
      <c r="D60">
        <v>44.533956050872803</v>
      </c>
      <c r="E60">
        <v>28.400430917739801</v>
      </c>
    </row>
    <row r="61" spans="1:5" x14ac:dyDescent="0.2">
      <c r="A61">
        <v>-1</v>
      </c>
      <c r="B61">
        <v>20000</v>
      </c>
      <c r="C61">
        <v>0.84199999999999997</v>
      </c>
      <c r="D61">
        <v>50.037503957748399</v>
      </c>
      <c r="E61">
        <v>31.938083887100198</v>
      </c>
    </row>
    <row r="62" spans="1:5" x14ac:dyDescent="0.2">
      <c r="A62">
        <v>-1</v>
      </c>
      <c r="B62">
        <v>30000</v>
      </c>
      <c r="C62">
        <v>0.85560000000000003</v>
      </c>
      <c r="D62">
        <v>69.348948955535803</v>
      </c>
      <c r="E62">
        <v>29.314226150512599</v>
      </c>
    </row>
    <row r="63" spans="1:5" x14ac:dyDescent="0.2">
      <c r="A63">
        <v>-1</v>
      </c>
      <c r="B63">
        <v>30000</v>
      </c>
      <c r="C63">
        <v>0.85909999999999997</v>
      </c>
      <c r="D63">
        <v>73.548491001129094</v>
      </c>
      <c r="E63">
        <v>33.190948009490903</v>
      </c>
    </row>
    <row r="64" spans="1:5" x14ac:dyDescent="0.2">
      <c r="A64">
        <v>-1</v>
      </c>
      <c r="B64">
        <v>30000</v>
      </c>
      <c r="C64">
        <v>0.86019999999999996</v>
      </c>
      <c r="D64">
        <v>78.075280189514103</v>
      </c>
      <c r="E64">
        <v>33.296288013458202</v>
      </c>
    </row>
    <row r="65" spans="1:5" x14ac:dyDescent="0.2">
      <c r="A65">
        <v>-1</v>
      </c>
      <c r="B65">
        <v>30000</v>
      </c>
      <c r="C65">
        <v>0.85089999999999999</v>
      </c>
      <c r="D65">
        <v>76.001909017562795</v>
      </c>
      <c r="E65">
        <v>33.666765928268397</v>
      </c>
    </row>
    <row r="66" spans="1:5" x14ac:dyDescent="0.2">
      <c r="A66">
        <v>-1</v>
      </c>
      <c r="B66">
        <v>30000</v>
      </c>
      <c r="C66">
        <v>0.86470000000000002</v>
      </c>
      <c r="D66">
        <v>73.953722953796301</v>
      </c>
      <c r="E66">
        <v>31.488130807876502</v>
      </c>
    </row>
    <row r="67" spans="1:5" x14ac:dyDescent="0.2">
      <c r="A67">
        <v>-1</v>
      </c>
      <c r="B67">
        <v>30000</v>
      </c>
      <c r="C67">
        <v>0.85440000000000005</v>
      </c>
      <c r="D67">
        <v>64.388530969619694</v>
      </c>
      <c r="E67">
        <v>27.620126962661701</v>
      </c>
    </row>
    <row r="68" spans="1:5" x14ac:dyDescent="0.2">
      <c r="A68">
        <v>-1</v>
      </c>
      <c r="B68">
        <v>30000</v>
      </c>
      <c r="C68">
        <v>0.87019999999999997</v>
      </c>
      <c r="D68">
        <v>80.346163034439002</v>
      </c>
      <c r="E68">
        <v>35.0511891841888</v>
      </c>
    </row>
    <row r="69" spans="1:5" x14ac:dyDescent="0.2">
      <c r="A69">
        <v>-1</v>
      </c>
      <c r="B69">
        <v>30000</v>
      </c>
      <c r="C69">
        <v>0.85919999999999996</v>
      </c>
      <c r="D69">
        <v>61.357759952545102</v>
      </c>
      <c r="E69">
        <v>26.147419929504299</v>
      </c>
    </row>
    <row r="70" spans="1:5" x14ac:dyDescent="0.2">
      <c r="A70">
        <v>-1</v>
      </c>
      <c r="B70">
        <v>30000</v>
      </c>
      <c r="C70">
        <v>0.86319999999999997</v>
      </c>
      <c r="D70">
        <v>79.525586843490601</v>
      </c>
      <c r="E70">
        <v>34.934135198593097</v>
      </c>
    </row>
    <row r="71" spans="1:5" x14ac:dyDescent="0.2">
      <c r="A71">
        <v>-1</v>
      </c>
      <c r="B71">
        <v>30000</v>
      </c>
      <c r="C71">
        <v>0.85440000000000005</v>
      </c>
      <c r="D71">
        <v>67.382430076599107</v>
      </c>
      <c r="E71">
        <v>29.400130033492999</v>
      </c>
    </row>
    <row r="72" spans="1:5" x14ac:dyDescent="0.2">
      <c r="A72">
        <v>-1</v>
      </c>
      <c r="B72">
        <v>40000</v>
      </c>
      <c r="C72">
        <v>0.87150000000000005</v>
      </c>
      <c r="D72">
        <v>157.462910890579</v>
      </c>
      <c r="E72">
        <v>45.6654050350189</v>
      </c>
    </row>
    <row r="73" spans="1:5" x14ac:dyDescent="0.2">
      <c r="A73">
        <v>-1</v>
      </c>
      <c r="B73">
        <v>40000</v>
      </c>
      <c r="C73">
        <v>0.86160000000000003</v>
      </c>
      <c r="D73">
        <v>101.557261943817</v>
      </c>
      <c r="E73">
        <v>32.292609930038402</v>
      </c>
    </row>
    <row r="74" spans="1:5" x14ac:dyDescent="0.2">
      <c r="A74">
        <v>-1</v>
      </c>
      <c r="B74">
        <v>40000</v>
      </c>
      <c r="C74">
        <v>0.87609999999999999</v>
      </c>
      <c r="D74">
        <v>115.076808214187</v>
      </c>
      <c r="E74">
        <v>36.058536052703801</v>
      </c>
    </row>
    <row r="75" spans="1:5" x14ac:dyDescent="0.2">
      <c r="A75">
        <v>-1</v>
      </c>
      <c r="B75">
        <v>40000</v>
      </c>
      <c r="C75">
        <v>0.8609</v>
      </c>
      <c r="D75">
        <v>115.54442310333199</v>
      </c>
      <c r="E75">
        <v>38.6939311027526</v>
      </c>
    </row>
    <row r="76" spans="1:5" x14ac:dyDescent="0.2">
      <c r="A76">
        <v>-1</v>
      </c>
      <c r="B76">
        <v>40000</v>
      </c>
      <c r="C76">
        <v>0.86509999999999998</v>
      </c>
      <c r="D76">
        <v>120.08629012107799</v>
      </c>
      <c r="E76">
        <v>40.270901918411198</v>
      </c>
    </row>
    <row r="77" spans="1:5" x14ac:dyDescent="0.2">
      <c r="A77">
        <v>-1</v>
      </c>
      <c r="B77">
        <v>40000</v>
      </c>
      <c r="C77">
        <v>0.87180000000000002</v>
      </c>
      <c r="D77">
        <v>114.352202892303</v>
      </c>
      <c r="E77">
        <v>36.425283908843902</v>
      </c>
    </row>
    <row r="78" spans="1:5" x14ac:dyDescent="0.2">
      <c r="A78">
        <v>-1</v>
      </c>
      <c r="B78">
        <v>40000</v>
      </c>
      <c r="C78">
        <v>0.87649999999999995</v>
      </c>
      <c r="D78">
        <v>90.550104141235295</v>
      </c>
      <c r="E78">
        <v>28.452468872070298</v>
      </c>
    </row>
    <row r="79" spans="1:5" x14ac:dyDescent="0.2">
      <c r="A79">
        <v>-1</v>
      </c>
      <c r="B79">
        <v>40000</v>
      </c>
      <c r="C79">
        <v>0.87329999999999997</v>
      </c>
      <c r="D79">
        <v>102.146728038787</v>
      </c>
      <c r="E79">
        <v>32.652388095855699</v>
      </c>
    </row>
    <row r="80" spans="1:5" x14ac:dyDescent="0.2">
      <c r="A80">
        <v>-1</v>
      </c>
      <c r="B80">
        <v>40000</v>
      </c>
      <c r="C80">
        <v>0.86770000000000003</v>
      </c>
      <c r="D80">
        <v>100.24707698822</v>
      </c>
      <c r="E80">
        <v>31.568279981613099</v>
      </c>
    </row>
    <row r="81" spans="1:5" x14ac:dyDescent="0.2">
      <c r="A81">
        <v>-1</v>
      </c>
      <c r="B81">
        <v>40000</v>
      </c>
      <c r="C81">
        <v>0.87470000000000003</v>
      </c>
      <c r="D81">
        <v>110.008712053298</v>
      </c>
      <c r="E81">
        <v>35.435714960098203</v>
      </c>
    </row>
    <row r="82" spans="1:5" x14ac:dyDescent="0.2">
      <c r="A82">
        <v>-1</v>
      </c>
      <c r="B82">
        <v>50000</v>
      </c>
      <c r="C82">
        <v>0.87939999999999996</v>
      </c>
      <c r="D82">
        <v>150.05392813682499</v>
      </c>
      <c r="E82">
        <v>39.7293701171875</v>
      </c>
    </row>
    <row r="83" spans="1:5" x14ac:dyDescent="0.2">
      <c r="A83">
        <v>-1</v>
      </c>
      <c r="B83">
        <v>50000</v>
      </c>
      <c r="C83">
        <v>0.87580000000000002</v>
      </c>
      <c r="D83">
        <v>144.79900503158501</v>
      </c>
      <c r="E83">
        <v>36.026031970977698</v>
      </c>
    </row>
    <row r="84" spans="1:5" x14ac:dyDescent="0.2">
      <c r="A84">
        <v>-1</v>
      </c>
      <c r="B84">
        <v>50000</v>
      </c>
      <c r="C84">
        <v>0.88280000000000003</v>
      </c>
      <c r="D84">
        <v>140.005156040191</v>
      </c>
      <c r="E84">
        <v>35.875190019607501</v>
      </c>
    </row>
    <row r="85" spans="1:5" x14ac:dyDescent="0.2">
      <c r="A85">
        <v>-1</v>
      </c>
      <c r="B85">
        <v>50000</v>
      </c>
      <c r="C85">
        <v>0.87109999999999999</v>
      </c>
      <c r="D85">
        <v>127.700395107269</v>
      </c>
      <c r="E85">
        <v>32.758070945739703</v>
      </c>
    </row>
    <row r="86" spans="1:5" x14ac:dyDescent="0.2">
      <c r="A86">
        <v>-1</v>
      </c>
      <c r="B86">
        <v>50000</v>
      </c>
      <c r="C86">
        <v>0.87970000000000004</v>
      </c>
      <c r="D86">
        <v>131.10355687141401</v>
      </c>
      <c r="E86">
        <v>34.727976799011202</v>
      </c>
    </row>
    <row r="87" spans="1:5" x14ac:dyDescent="0.2">
      <c r="A87">
        <v>-1</v>
      </c>
      <c r="B87">
        <v>50000</v>
      </c>
      <c r="C87">
        <v>0.875</v>
      </c>
      <c r="D87">
        <v>140.51316905021599</v>
      </c>
      <c r="E87">
        <v>36.481492996215799</v>
      </c>
    </row>
    <row r="88" spans="1:5" x14ac:dyDescent="0.2">
      <c r="A88">
        <v>-1</v>
      </c>
      <c r="B88">
        <v>50000</v>
      </c>
      <c r="C88">
        <v>0.877</v>
      </c>
      <c r="D88">
        <v>137.794958114624</v>
      </c>
      <c r="E88">
        <v>35.307425975799497</v>
      </c>
    </row>
    <row r="89" spans="1:5" x14ac:dyDescent="0.2">
      <c r="A89">
        <v>-1</v>
      </c>
      <c r="B89">
        <v>50000</v>
      </c>
      <c r="C89">
        <v>0.86929999999999996</v>
      </c>
      <c r="D89">
        <v>119.17217206954901</v>
      </c>
      <c r="E89">
        <v>30.2333500385284</v>
      </c>
    </row>
    <row r="90" spans="1:5" x14ac:dyDescent="0.2">
      <c r="A90">
        <v>-1</v>
      </c>
      <c r="B90">
        <v>50000</v>
      </c>
      <c r="C90">
        <v>0.88139999999999996</v>
      </c>
      <c r="D90">
        <v>134.37943696975699</v>
      </c>
      <c r="E90">
        <v>35.824005842208798</v>
      </c>
    </row>
    <row r="91" spans="1:5" x14ac:dyDescent="0.2">
      <c r="A91">
        <v>-1</v>
      </c>
      <c r="B91">
        <v>50000</v>
      </c>
      <c r="C91">
        <v>0.86509999999999998</v>
      </c>
      <c r="D91">
        <v>126.645488977432</v>
      </c>
      <c r="E91">
        <v>33.051007986068697</v>
      </c>
    </row>
    <row r="92" spans="1:5" x14ac:dyDescent="0.2">
      <c r="A92">
        <v>-1</v>
      </c>
      <c r="B92">
        <v>60000</v>
      </c>
      <c r="C92">
        <v>0.87619999999999998</v>
      </c>
      <c r="D92">
        <v>140.46821618080099</v>
      </c>
      <c r="E92">
        <v>29.782179117202698</v>
      </c>
    </row>
    <row r="93" spans="1:5" x14ac:dyDescent="0.2">
      <c r="A93">
        <v>-1</v>
      </c>
      <c r="B93">
        <v>60000</v>
      </c>
      <c r="C93">
        <v>0.87890000000000001</v>
      </c>
      <c r="D93">
        <v>191.215229034423</v>
      </c>
      <c r="E93">
        <v>40.482584953308098</v>
      </c>
    </row>
    <row r="94" spans="1:5" x14ac:dyDescent="0.2">
      <c r="A94">
        <v>-1</v>
      </c>
      <c r="B94">
        <v>60000</v>
      </c>
      <c r="C94">
        <v>0.88480000000000003</v>
      </c>
      <c r="D94">
        <v>173.49798083305299</v>
      </c>
      <c r="E94">
        <v>38.268474817276001</v>
      </c>
    </row>
    <row r="95" spans="1:5" x14ac:dyDescent="0.2">
      <c r="A95">
        <v>-1</v>
      </c>
      <c r="B95">
        <v>60000</v>
      </c>
      <c r="C95">
        <v>0.87339999999999995</v>
      </c>
      <c r="D95">
        <v>186.96032905578599</v>
      </c>
      <c r="E95">
        <v>40.150593996047903</v>
      </c>
    </row>
    <row r="96" spans="1:5" x14ac:dyDescent="0.2">
      <c r="A96">
        <v>-1</v>
      </c>
      <c r="B96">
        <v>60000</v>
      </c>
      <c r="C96">
        <v>0.88770000000000004</v>
      </c>
      <c r="D96">
        <v>223.78973913192701</v>
      </c>
      <c r="E96">
        <v>49.918339967727597</v>
      </c>
    </row>
    <row r="97" spans="1:5" x14ac:dyDescent="0.2">
      <c r="A97">
        <v>-1</v>
      </c>
      <c r="B97">
        <v>60000</v>
      </c>
      <c r="C97">
        <v>0.87229999999999996</v>
      </c>
      <c r="D97">
        <v>142.22334313392599</v>
      </c>
      <c r="E97">
        <v>30.520757913589399</v>
      </c>
    </row>
    <row r="98" spans="1:5" x14ac:dyDescent="0.2">
      <c r="A98">
        <v>-1</v>
      </c>
      <c r="B98">
        <v>60000</v>
      </c>
      <c r="C98">
        <v>0.87329999999999997</v>
      </c>
      <c r="D98">
        <v>147.345324039459</v>
      </c>
      <c r="E98">
        <v>31.470837116241398</v>
      </c>
    </row>
    <row r="99" spans="1:5" x14ac:dyDescent="0.2">
      <c r="A99">
        <v>-1</v>
      </c>
      <c r="B99">
        <v>60000</v>
      </c>
      <c r="C99">
        <v>0.88349999999999995</v>
      </c>
      <c r="D99">
        <v>160.661146879196</v>
      </c>
      <c r="E99">
        <v>33.840064048766997</v>
      </c>
    </row>
    <row r="100" spans="1:5" x14ac:dyDescent="0.2">
      <c r="A100">
        <v>-1</v>
      </c>
      <c r="B100">
        <v>60000</v>
      </c>
      <c r="C100">
        <v>0.8831</v>
      </c>
      <c r="D100">
        <v>152.48847699165299</v>
      </c>
      <c r="E100">
        <v>32.612296104431103</v>
      </c>
    </row>
    <row r="101" spans="1:5" x14ac:dyDescent="0.2">
      <c r="A101">
        <v>-1</v>
      </c>
      <c r="B101">
        <v>60000</v>
      </c>
      <c r="C101">
        <v>0.88200000000000001</v>
      </c>
      <c r="D101">
        <v>156.221288204193</v>
      </c>
      <c r="E101">
        <v>33.977285861968902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MNIST_data_-1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Chu</dc:creator>
  <cp:lastModifiedBy>David Chu</cp:lastModifiedBy>
  <dcterms:created xsi:type="dcterms:W3CDTF">2017-08-05T17:47:31Z</dcterms:created>
  <dcterms:modified xsi:type="dcterms:W3CDTF">2017-08-05T17:47:31Z</dcterms:modified>
</cp:coreProperties>
</file>