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oy\Desktop\NAS 21\Data Sets\"/>
    </mc:Choice>
  </mc:AlternateContent>
  <xr:revisionPtr revIDLastSave="0" documentId="13_ncr:1_{5749C807-0A28-4604-921B-B42D335F142A}" xr6:coauthVersionLast="47" xr6:coauthVersionMax="47" xr10:uidLastSave="{00000000-0000-0000-0000-000000000000}"/>
  <bookViews>
    <workbookView xWindow="765" yWindow="1320" windowWidth="19185" windowHeight="10185" xr2:uid="{87C08AE2-D0E3-4DF6-A6E2-FFC253BBA97F}"/>
  </bookViews>
  <sheets>
    <sheet name="Patient 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1" l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tc={58D6ACC6-7311-4071-BBB6-A9331A92C87C}</author>
  </authors>
  <commentList>
    <comment ref="Q13" authorId="0" shapeId="0" xr:uid="{58D6ACC6-7311-4071-BBB6-A9331A92C87C}">
      <text>
        <t>[Threaded comment]
Your version of Excel allows you to read this threaded comment; however, any edits to it will get removed if the file is opened in a newer version of Excel. Learn more: https://go.microsoft.com/fwlink/?linkid=870924
Comment:
    1= Married?</t>
      </text>
    </comment>
  </commentList>
</comments>
</file>

<file path=xl/sharedStrings.xml><?xml version="1.0" encoding="utf-8"?>
<sst xmlns="http://schemas.openxmlformats.org/spreadsheetml/2006/main" count="222" uniqueCount="123">
  <si>
    <t>pat_id</t>
  </si>
  <si>
    <t>pat_name</t>
  </si>
  <si>
    <t>add_line_1</t>
  </si>
  <si>
    <t>add_line_2</t>
  </si>
  <si>
    <t>city</t>
  </si>
  <si>
    <t>state_c</t>
  </si>
  <si>
    <t>county_c</t>
  </si>
  <si>
    <t>country_c</t>
  </si>
  <si>
    <t>zip</t>
  </si>
  <si>
    <t>home_phone</t>
  </si>
  <si>
    <t>work_phone</t>
  </si>
  <si>
    <t>email_address</t>
  </si>
  <si>
    <t>birth_date</t>
  </si>
  <si>
    <t>Age</t>
  </si>
  <si>
    <t>sex</t>
  </si>
  <si>
    <t>ethnic_group_c</t>
  </si>
  <si>
    <t>marital_status_c</t>
  </si>
  <si>
    <t>religion_c</t>
  </si>
  <si>
    <t>language_c</t>
  </si>
  <si>
    <t>ssn</t>
  </si>
  <si>
    <t>reg_date</t>
  </si>
  <si>
    <t>reg_status_c</t>
  </si>
  <si>
    <t>medicare_num</t>
  </si>
  <si>
    <t>medicaid_num</t>
  </si>
  <si>
    <t>mother_pat_id</t>
  </si>
  <si>
    <t>father_pat_id</t>
  </si>
  <si>
    <t>Z0000001</t>
  </si>
  <si>
    <t>PENN,GEORE</t>
  </si>
  <si>
    <t>1553 UNIONPORT RD</t>
  </si>
  <si>
    <t>APT. 6G</t>
  </si>
  <si>
    <t>LODI</t>
  </si>
  <si>
    <t>201-306-1315</t>
  </si>
  <si>
    <t>NULL</t>
  </si>
  <si>
    <t>M</t>
  </si>
  <si>
    <t>000-00-0000</t>
  </si>
  <si>
    <t>Z0000002</t>
  </si>
  <si>
    <t>MEN,SHARONE</t>
  </si>
  <si>
    <t>1155 EAST 225TH STREET</t>
  </si>
  <si>
    <t>APT 1D</t>
  </si>
  <si>
    <t>201-897-9729</t>
  </si>
  <si>
    <t>F</t>
  </si>
  <si>
    <t>000-64-0000</t>
  </si>
  <si>
    <t>Z0000003</t>
  </si>
  <si>
    <t>MARTIN,JESS</t>
  </si>
  <si>
    <t>828 WARING AVE</t>
  </si>
  <si>
    <t>#2</t>
  </si>
  <si>
    <t>SADDLE BROOK</t>
  </si>
  <si>
    <t>201-337-8590</t>
  </si>
  <si>
    <t>000-60-0000</t>
  </si>
  <si>
    <t>Z0000004</t>
  </si>
  <si>
    <t>MCREA,REM</t>
  </si>
  <si>
    <t>1095 UNIVERSITY AVENUE</t>
  </si>
  <si>
    <t>7G</t>
  </si>
  <si>
    <t>TEANECK</t>
  </si>
  <si>
    <t>201-764-1530</t>
  </si>
  <si>
    <t>000-00-0099</t>
  </si>
  <si>
    <t>Z0000005</t>
  </si>
  <si>
    <t>SANTIAGO, YO</t>
  </si>
  <si>
    <t>3045 VILLA AVE</t>
  </si>
  <si>
    <t>APT #48</t>
  </si>
  <si>
    <t>WASHINGTON TWSHP</t>
  </si>
  <si>
    <t>201-886-9155</t>
  </si>
  <si>
    <t>000-00-0011</t>
  </si>
  <si>
    <t>Z0000006</t>
  </si>
  <si>
    <t>SNEEZE,DAISY</t>
  </si>
  <si>
    <t>500 Union ave</t>
  </si>
  <si>
    <t>apt 303</t>
  </si>
  <si>
    <t>YANKEE LAKE</t>
  </si>
  <si>
    <t>646-376-7527</t>
  </si>
  <si>
    <t>000-00-0012</t>
  </si>
  <si>
    <t>Z0000007</t>
  </si>
  <si>
    <t>JIMMY,RALPH</t>
  </si>
  <si>
    <t>2475 SOUTHERN BOULEVARD</t>
  </si>
  <si>
    <t>APT. 12A</t>
  </si>
  <si>
    <t>LAKE LOUIS</t>
  </si>
  <si>
    <t>000-000-0000</t>
  </si>
  <si>
    <t>000-00-0013</t>
  </si>
  <si>
    <t>Z0000008</t>
  </si>
  <si>
    <t>SANTA,CLAUSE</t>
  </si>
  <si>
    <t>1615 NORTH POLE</t>
  </si>
  <si>
    <t>APT. 3B</t>
  </si>
  <si>
    <t>PINE VALLEY</t>
  </si>
  <si>
    <t>888-299-3333</t>
  </si>
  <si>
    <t>000-00-0014</t>
  </si>
  <si>
    <t>Z0000009</t>
  </si>
  <si>
    <t>BEAR,TRISH</t>
  </si>
  <si>
    <t>4289 HOLIDAY AVE</t>
  </si>
  <si>
    <t>BLUE CITY</t>
  </si>
  <si>
    <t>887-444-4666</t>
  </si>
  <si>
    <t>000-00-0015</t>
  </si>
  <si>
    <t>Z0000010</t>
  </si>
  <si>
    <t>ROUNDER,CORNER</t>
  </si>
  <si>
    <t>115 INTER AVE</t>
  </si>
  <si>
    <t>APT. 8E</t>
  </si>
  <si>
    <t>SENECA</t>
  </si>
  <si>
    <t>000-00-0016</t>
  </si>
  <si>
    <t>Z0000011</t>
  </si>
  <si>
    <t>PANCH,SUSAN M</t>
  </si>
  <si>
    <t>2011 ATLAS PLACE</t>
  </si>
  <si>
    <t>MOUNT VERNON</t>
  </si>
  <si>
    <t>887-678-5555</t>
  </si>
  <si>
    <t>000-00-0017</t>
  </si>
  <si>
    <t>Z0000012</t>
  </si>
  <si>
    <t>SMITH SR., ROBERT</t>
  </si>
  <si>
    <t>105 ARMISTEAD DR.</t>
  </si>
  <si>
    <t>TEXAS</t>
  </si>
  <si>
    <t>817-678-1234</t>
  </si>
  <si>
    <t>000-00-0018</t>
  </si>
  <si>
    <t>1EG5SX5MK73</t>
  </si>
  <si>
    <t>Z0000013</t>
  </si>
  <si>
    <t>SMITH, JOANNE</t>
  </si>
  <si>
    <t>817-678-1235</t>
  </si>
  <si>
    <t>000-00-0019</t>
  </si>
  <si>
    <t>1EH5FE6NL14</t>
  </si>
  <si>
    <t>Z0000014</t>
  </si>
  <si>
    <t>SMITH JR., ROBERT</t>
  </si>
  <si>
    <t>817-678-2526</t>
  </si>
  <si>
    <t>000-00-0020</t>
  </si>
  <si>
    <t>Z0000015</t>
  </si>
  <si>
    <t>SMITH, ROBERTA</t>
  </si>
  <si>
    <t>817-678-2945</t>
  </si>
  <si>
    <t>000-00-0021</t>
  </si>
  <si>
    <t>2EG5SX5MK74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</si>
</sst>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y Roy" id="{9FC47DF9-2CF0-41DF-BB5B-70F23FF121CB}" userId="S::jay.roy@strategiccompliancegroup.com::2fef05fe-6a24-4dad-9aeb-426fa5410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3" dT="2021-08-09T16:18:12.55" personId="{9FC47DF9-2CF0-41DF-BB5B-70F23FF121CB}" id="{58D6ACC6-7311-4071-BBB6-A9331A92C87C}">
    <text>1= Married?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6DF-5D77-4D0E-B26B-7C3ACA664B56}">
  <dimension ref="A1:Z17"/>
  <sheetViews>
    <sheetView tabSelected="1" workbookViewId="0">
      <selection activeCell="M15" sqref="M15"/>
    </sheetView>
  </sheetViews>
  <sheetFormatPr defaultRowHeight="14.5" x14ac:dyDescent="0.35"/>
  <cols>
    <col min="2" max="2" width="16.6328125" bestFit="1" customWidth="1"/>
    <col min="3" max="3" width="23.81640625" customWidth="1"/>
    <col min="4" max="4" width="10" hidden="1" customWidth="1"/>
    <col min="5" max="5" width="19.36328125" hidden="1" customWidth="1"/>
    <col min="6" max="6" width="6.7265625" hidden="1" customWidth="1"/>
    <col min="7" max="7" width="8.26953125" hidden="1" customWidth="1"/>
    <col min="8" max="8" width="9" hidden="1" customWidth="1"/>
    <col min="9" max="9" width="5.81640625" customWidth="1"/>
    <col min="10" max="10" width="12.08984375" hidden="1" customWidth="1"/>
    <col min="11" max="11" width="11.36328125" hidden="1" customWidth="1"/>
    <col min="12" max="12" width="13" hidden="1" customWidth="1"/>
    <col min="13" max="13" width="10.453125" customWidth="1"/>
    <col min="14" max="14" width="14.453125" customWidth="1"/>
    <col min="15" max="15" width="3.54296875" customWidth="1"/>
    <col min="16" max="16" width="13.7265625" hidden="1" customWidth="1"/>
    <col min="17" max="17" width="14.6328125" hidden="1" customWidth="1"/>
    <col min="18" max="18" width="8.81640625" hidden="1" customWidth="1"/>
    <col min="19" max="19" width="10.08984375" hidden="1" customWidth="1"/>
    <col min="20" max="20" width="11.08984375" customWidth="1"/>
    <col min="21" max="21" width="10.453125" customWidth="1"/>
    <col min="22" max="22" width="11.26953125" customWidth="1"/>
    <col min="23" max="23" width="13.453125" bestFit="1" customWidth="1"/>
    <col min="24" max="24" width="13.26953125" bestFit="1" customWidth="1"/>
    <col min="25" max="25" width="13.36328125" bestFit="1" customWidth="1"/>
    <col min="26" max="26" width="12.1796875" bestFit="1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31</v>
      </c>
      <c r="G2">
        <v>152</v>
      </c>
      <c r="H2">
        <v>1</v>
      </c>
      <c r="I2">
        <v>7644</v>
      </c>
      <c r="J2" t="s">
        <v>31</v>
      </c>
      <c r="K2" t="s">
        <v>32</v>
      </c>
      <c r="L2" t="s">
        <v>32</v>
      </c>
      <c r="M2" s="3">
        <v>37250</v>
      </c>
      <c r="N2" s="4">
        <f ca="1">(TODAY()-M2)/365</f>
        <v>19.824657534246576</v>
      </c>
      <c r="O2" t="s">
        <v>33</v>
      </c>
      <c r="P2">
        <v>1</v>
      </c>
      <c r="Q2">
        <v>1</v>
      </c>
      <c r="R2">
        <v>33</v>
      </c>
      <c r="S2">
        <v>22</v>
      </c>
      <c r="T2" t="s">
        <v>34</v>
      </c>
      <c r="U2" s="3">
        <v>40463</v>
      </c>
      <c r="V2">
        <v>2</v>
      </c>
      <c r="W2" t="s">
        <v>32</v>
      </c>
      <c r="X2" t="s">
        <v>32</v>
      </c>
      <c r="Y2" t="s">
        <v>32</v>
      </c>
      <c r="Z2" t="s">
        <v>32</v>
      </c>
    </row>
    <row r="3" spans="1:26" x14ac:dyDescent="0.35">
      <c r="A3" t="s">
        <v>35</v>
      </c>
      <c r="B3" t="s">
        <v>36</v>
      </c>
      <c r="C3" t="s">
        <v>37</v>
      </c>
      <c r="D3" t="s">
        <v>38</v>
      </c>
      <c r="E3" t="s">
        <v>30</v>
      </c>
      <c r="F3">
        <v>31</v>
      </c>
      <c r="G3">
        <v>152</v>
      </c>
      <c r="H3">
        <v>1</v>
      </c>
      <c r="I3">
        <v>7644</v>
      </c>
      <c r="J3" t="s">
        <v>39</v>
      </c>
      <c r="K3" t="s">
        <v>32</v>
      </c>
      <c r="L3" t="s">
        <v>32</v>
      </c>
      <c r="M3" s="3">
        <v>34123</v>
      </c>
      <c r="N3" s="4">
        <f t="shared" ref="N3:N16" ca="1" si="0">(TODAY()-M3)/365</f>
        <v>28.391780821917809</v>
      </c>
      <c r="O3" t="s">
        <v>40</v>
      </c>
      <c r="P3">
        <v>1</v>
      </c>
      <c r="Q3">
        <v>1</v>
      </c>
      <c r="R3">
        <v>32</v>
      </c>
      <c r="S3">
        <v>22</v>
      </c>
      <c r="T3" t="s">
        <v>41</v>
      </c>
      <c r="U3" s="3">
        <v>1</v>
      </c>
      <c r="V3">
        <v>3</v>
      </c>
      <c r="W3" t="s">
        <v>32</v>
      </c>
      <c r="X3" t="s">
        <v>32</v>
      </c>
      <c r="Y3" t="s">
        <v>32</v>
      </c>
      <c r="Z3" t="s">
        <v>32</v>
      </c>
    </row>
    <row r="4" spans="1:26" x14ac:dyDescent="0.3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31</v>
      </c>
      <c r="G4">
        <v>152</v>
      </c>
      <c r="H4">
        <v>1</v>
      </c>
      <c r="I4">
        <v>7643</v>
      </c>
      <c r="J4" t="s">
        <v>47</v>
      </c>
      <c r="K4" t="s">
        <v>32</v>
      </c>
      <c r="L4" t="s">
        <v>32</v>
      </c>
      <c r="M4" s="3">
        <v>25328</v>
      </c>
      <c r="N4" s="4">
        <f t="shared" ca="1" si="0"/>
        <v>52.487671232876714</v>
      </c>
      <c r="O4" t="s">
        <v>40</v>
      </c>
      <c r="P4">
        <v>2</v>
      </c>
      <c r="Q4">
        <v>1</v>
      </c>
      <c r="R4">
        <v>12</v>
      </c>
      <c r="S4">
        <v>22</v>
      </c>
      <c r="T4" t="s">
        <v>48</v>
      </c>
      <c r="U4" s="3">
        <v>40626</v>
      </c>
      <c r="V4">
        <v>2</v>
      </c>
      <c r="W4" t="s">
        <v>32</v>
      </c>
      <c r="X4" t="s">
        <v>32</v>
      </c>
      <c r="Y4" t="s">
        <v>32</v>
      </c>
      <c r="Z4" t="s">
        <v>32</v>
      </c>
    </row>
    <row r="5" spans="1:26" x14ac:dyDescent="0.35">
      <c r="A5" t="s">
        <v>49</v>
      </c>
      <c r="B5" t="s">
        <v>50</v>
      </c>
      <c r="C5" t="s">
        <v>51</v>
      </c>
      <c r="D5" t="s">
        <v>52</v>
      </c>
      <c r="E5" t="s">
        <v>53</v>
      </c>
      <c r="F5">
        <v>31</v>
      </c>
      <c r="G5">
        <v>152</v>
      </c>
      <c r="H5">
        <v>1</v>
      </c>
      <c r="I5">
        <v>7605</v>
      </c>
      <c r="J5" t="s">
        <v>54</v>
      </c>
      <c r="K5" t="s">
        <v>32</v>
      </c>
      <c r="L5" t="s">
        <v>32</v>
      </c>
      <c r="M5" s="3">
        <v>35821</v>
      </c>
      <c r="N5" s="4">
        <f t="shared" ca="1" si="0"/>
        <v>23.739726027397261</v>
      </c>
      <c r="O5" t="s">
        <v>40</v>
      </c>
      <c r="P5">
        <v>1</v>
      </c>
      <c r="Q5">
        <v>1</v>
      </c>
      <c r="R5">
        <v>33</v>
      </c>
      <c r="S5">
        <v>22</v>
      </c>
      <c r="T5" t="s">
        <v>55</v>
      </c>
      <c r="U5" s="3">
        <v>42112</v>
      </c>
      <c r="V5">
        <v>2</v>
      </c>
      <c r="W5" t="s">
        <v>32</v>
      </c>
      <c r="X5" t="s">
        <v>32</v>
      </c>
      <c r="Y5" t="s">
        <v>32</v>
      </c>
      <c r="Z5" t="s">
        <v>32</v>
      </c>
    </row>
    <row r="6" spans="1:26" x14ac:dyDescent="0.35">
      <c r="A6" t="s">
        <v>56</v>
      </c>
      <c r="B6" t="s">
        <v>57</v>
      </c>
      <c r="C6" t="s">
        <v>58</v>
      </c>
      <c r="D6" t="s">
        <v>59</v>
      </c>
      <c r="E6" t="s">
        <v>60</v>
      </c>
      <c r="F6">
        <v>31</v>
      </c>
      <c r="G6">
        <v>152</v>
      </c>
      <c r="H6">
        <v>1</v>
      </c>
      <c r="I6">
        <v>7676</v>
      </c>
      <c r="J6" t="s">
        <v>61</v>
      </c>
      <c r="K6" t="s">
        <v>32</v>
      </c>
      <c r="L6" t="s">
        <v>32</v>
      </c>
      <c r="M6" s="3">
        <v>27086</v>
      </c>
      <c r="N6" s="4">
        <f t="shared" ca="1" si="0"/>
        <v>47.671232876712331</v>
      </c>
      <c r="O6" t="s">
        <v>40</v>
      </c>
      <c r="P6">
        <v>2</v>
      </c>
      <c r="Q6">
        <v>1</v>
      </c>
      <c r="R6">
        <v>1</v>
      </c>
      <c r="S6">
        <v>22</v>
      </c>
      <c r="T6" t="s">
        <v>62</v>
      </c>
      <c r="U6" s="3">
        <v>40385</v>
      </c>
      <c r="V6">
        <v>2</v>
      </c>
      <c r="W6" t="s">
        <v>32</v>
      </c>
      <c r="X6" t="s">
        <v>32</v>
      </c>
      <c r="Y6" t="s">
        <v>32</v>
      </c>
      <c r="Z6" t="s">
        <v>32</v>
      </c>
    </row>
    <row r="7" spans="1:26" x14ac:dyDescent="0.35">
      <c r="A7" t="s">
        <v>63</v>
      </c>
      <c r="B7" t="s">
        <v>64</v>
      </c>
      <c r="C7" t="s">
        <v>65</v>
      </c>
      <c r="D7" t="s">
        <v>66</v>
      </c>
      <c r="E7" t="s">
        <v>67</v>
      </c>
      <c r="F7">
        <v>33</v>
      </c>
      <c r="G7">
        <v>1660</v>
      </c>
      <c r="H7">
        <v>1</v>
      </c>
      <c r="I7">
        <v>10455</v>
      </c>
      <c r="J7" t="s">
        <v>68</v>
      </c>
      <c r="K7" t="s">
        <v>32</v>
      </c>
      <c r="L7" t="s">
        <v>32</v>
      </c>
      <c r="M7" s="3">
        <v>27945</v>
      </c>
      <c r="N7" s="4">
        <f t="shared" ca="1" si="0"/>
        <v>45.317808219178083</v>
      </c>
      <c r="O7" t="s">
        <v>40</v>
      </c>
      <c r="P7">
        <v>2</v>
      </c>
      <c r="Q7">
        <v>1</v>
      </c>
      <c r="R7">
        <v>1</v>
      </c>
      <c r="S7">
        <v>22</v>
      </c>
      <c r="T7" t="s">
        <v>69</v>
      </c>
      <c r="U7" s="3">
        <v>43585</v>
      </c>
      <c r="V7">
        <v>2</v>
      </c>
      <c r="W7" t="s">
        <v>32</v>
      </c>
      <c r="X7" t="s">
        <v>32</v>
      </c>
      <c r="Y7" t="s">
        <v>32</v>
      </c>
      <c r="Z7" t="s">
        <v>32</v>
      </c>
    </row>
    <row r="8" spans="1:26" x14ac:dyDescent="0.35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33</v>
      </c>
      <c r="G8">
        <v>1660</v>
      </c>
      <c r="H8">
        <v>1</v>
      </c>
      <c r="I8">
        <v>10987</v>
      </c>
      <c r="J8" t="s">
        <v>75</v>
      </c>
      <c r="K8" t="s">
        <v>32</v>
      </c>
      <c r="L8" t="s">
        <v>32</v>
      </c>
      <c r="M8" s="3">
        <v>24531</v>
      </c>
      <c r="N8" s="4">
        <f t="shared" ca="1" si="0"/>
        <v>54.671232876712331</v>
      </c>
      <c r="O8" t="s">
        <v>33</v>
      </c>
      <c r="P8">
        <v>46</v>
      </c>
      <c r="Q8">
        <v>1</v>
      </c>
      <c r="R8">
        <v>1</v>
      </c>
      <c r="S8">
        <v>22</v>
      </c>
      <c r="T8" t="s">
        <v>76</v>
      </c>
      <c r="U8" s="3">
        <v>43023</v>
      </c>
      <c r="V8">
        <v>2</v>
      </c>
      <c r="W8" t="s">
        <v>32</v>
      </c>
      <c r="X8" t="s">
        <v>32</v>
      </c>
      <c r="Y8" t="s">
        <v>32</v>
      </c>
      <c r="Z8" t="s">
        <v>32</v>
      </c>
    </row>
    <row r="9" spans="1:26" x14ac:dyDescent="0.35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33</v>
      </c>
      <c r="G9">
        <v>1659</v>
      </c>
      <c r="H9">
        <v>1</v>
      </c>
      <c r="I9">
        <v>10876</v>
      </c>
      <c r="J9" t="s">
        <v>82</v>
      </c>
      <c r="K9" t="s">
        <v>32</v>
      </c>
      <c r="L9" t="s">
        <v>32</v>
      </c>
      <c r="M9" s="3">
        <v>23927</v>
      </c>
      <c r="N9" s="4">
        <f t="shared" ca="1" si="0"/>
        <v>56.326027397260276</v>
      </c>
      <c r="O9" t="s">
        <v>33</v>
      </c>
      <c r="P9">
        <v>2</v>
      </c>
      <c r="Q9">
        <v>1</v>
      </c>
      <c r="R9" t="s">
        <v>32</v>
      </c>
      <c r="S9">
        <v>96</v>
      </c>
      <c r="T9" t="s">
        <v>83</v>
      </c>
      <c r="U9" s="3">
        <v>42037</v>
      </c>
      <c r="V9">
        <v>2</v>
      </c>
      <c r="W9" t="s">
        <v>32</v>
      </c>
      <c r="X9" t="s">
        <v>32</v>
      </c>
      <c r="Y9" t="s">
        <v>32</v>
      </c>
      <c r="Z9" t="s">
        <v>32</v>
      </c>
    </row>
    <row r="10" spans="1:26" x14ac:dyDescent="0.35">
      <c r="A10" t="s">
        <v>84</v>
      </c>
      <c r="B10" t="s">
        <v>85</v>
      </c>
      <c r="C10" t="s">
        <v>86</v>
      </c>
      <c r="D10" t="s">
        <v>32</v>
      </c>
      <c r="E10" t="s">
        <v>87</v>
      </c>
      <c r="F10">
        <v>33</v>
      </c>
      <c r="G10">
        <v>1659</v>
      </c>
      <c r="H10">
        <v>1</v>
      </c>
      <c r="I10">
        <v>10567</v>
      </c>
      <c r="J10" t="s">
        <v>88</v>
      </c>
      <c r="K10" t="s">
        <v>32</v>
      </c>
      <c r="L10" t="s">
        <v>32</v>
      </c>
      <c r="M10" s="3">
        <v>35789</v>
      </c>
      <c r="N10" s="4">
        <f t="shared" ca="1" si="0"/>
        <v>23.827397260273973</v>
      </c>
      <c r="O10" t="s">
        <v>33</v>
      </c>
      <c r="P10">
        <v>1</v>
      </c>
      <c r="Q10">
        <v>1</v>
      </c>
      <c r="R10">
        <v>12</v>
      </c>
      <c r="S10">
        <v>22</v>
      </c>
      <c r="T10" t="s">
        <v>89</v>
      </c>
      <c r="U10" s="3">
        <v>40718</v>
      </c>
      <c r="V10">
        <v>2</v>
      </c>
      <c r="W10" t="s">
        <v>32</v>
      </c>
      <c r="X10" t="s">
        <v>32</v>
      </c>
      <c r="Y10" t="s">
        <v>32</v>
      </c>
      <c r="Z10" t="s">
        <v>32</v>
      </c>
    </row>
    <row r="11" spans="1:26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33</v>
      </c>
      <c r="G11">
        <v>1660</v>
      </c>
      <c r="H11">
        <v>1</v>
      </c>
      <c r="I11">
        <v>10678</v>
      </c>
      <c r="J11" t="s">
        <v>75</v>
      </c>
      <c r="K11" t="s">
        <v>32</v>
      </c>
      <c r="L11" t="s">
        <v>32</v>
      </c>
      <c r="M11" s="3">
        <v>35282</v>
      </c>
      <c r="N11" s="4">
        <f t="shared" ca="1" si="0"/>
        <v>25.216438356164385</v>
      </c>
      <c r="O11" t="s">
        <v>40</v>
      </c>
      <c r="P11">
        <v>1</v>
      </c>
      <c r="Q11">
        <v>2</v>
      </c>
      <c r="R11">
        <v>12</v>
      </c>
      <c r="S11">
        <v>22</v>
      </c>
      <c r="T11" t="s">
        <v>95</v>
      </c>
      <c r="U11" s="3">
        <v>40407</v>
      </c>
      <c r="V11">
        <v>2</v>
      </c>
      <c r="W11" t="s">
        <v>32</v>
      </c>
      <c r="X11" t="s">
        <v>32</v>
      </c>
      <c r="Y11" t="s">
        <v>32</v>
      </c>
      <c r="Z11" t="s">
        <v>32</v>
      </c>
    </row>
    <row r="12" spans="1:26" x14ac:dyDescent="0.35">
      <c r="A12" t="s">
        <v>96</v>
      </c>
      <c r="B12" t="s">
        <v>97</v>
      </c>
      <c r="C12" t="s">
        <v>98</v>
      </c>
      <c r="D12" t="s">
        <v>32</v>
      </c>
      <c r="E12" t="s">
        <v>99</v>
      </c>
      <c r="F12">
        <v>33</v>
      </c>
      <c r="G12">
        <v>1841</v>
      </c>
      <c r="H12">
        <v>1</v>
      </c>
      <c r="I12">
        <v>10345</v>
      </c>
      <c r="J12" t="s">
        <v>100</v>
      </c>
      <c r="K12" t="s">
        <v>32</v>
      </c>
      <c r="L12" t="s">
        <v>32</v>
      </c>
      <c r="M12" s="3">
        <v>26755</v>
      </c>
      <c r="N12" s="4">
        <f t="shared" ca="1" si="0"/>
        <v>48.578082191780823</v>
      </c>
      <c r="O12" t="s">
        <v>40</v>
      </c>
      <c r="P12">
        <v>2</v>
      </c>
      <c r="Q12">
        <v>2</v>
      </c>
      <c r="R12" t="s">
        <v>32</v>
      </c>
      <c r="S12">
        <v>22</v>
      </c>
      <c r="T12" t="s">
        <v>101</v>
      </c>
      <c r="U12" s="3">
        <v>41754</v>
      </c>
      <c r="V12">
        <v>2</v>
      </c>
      <c r="W12" t="s">
        <v>32</v>
      </c>
      <c r="X12" t="s">
        <v>32</v>
      </c>
      <c r="Y12" t="s">
        <v>32</v>
      </c>
      <c r="Z12" t="s">
        <v>32</v>
      </c>
    </row>
    <row r="13" spans="1:26" s="1" customFormat="1" x14ac:dyDescent="0.35">
      <c r="A13" s="1" t="s">
        <v>102</v>
      </c>
      <c r="B13" s="1" t="s">
        <v>103</v>
      </c>
      <c r="C13" s="1" t="s">
        <v>104</v>
      </c>
      <c r="E13" s="1" t="s">
        <v>105</v>
      </c>
      <c r="I13" s="1">
        <v>75077</v>
      </c>
      <c r="J13" s="1" t="s">
        <v>106</v>
      </c>
      <c r="M13" s="6">
        <v>19815</v>
      </c>
      <c r="N13" s="7">
        <f t="shared" ca="1" si="0"/>
        <v>67.591780821917808</v>
      </c>
      <c r="O13" s="1" t="s">
        <v>33</v>
      </c>
      <c r="Q13" s="1">
        <v>1</v>
      </c>
      <c r="T13" s="1" t="s">
        <v>107</v>
      </c>
      <c r="W13" s="1" t="s">
        <v>108</v>
      </c>
      <c r="Y13" s="1" t="s">
        <v>32</v>
      </c>
      <c r="Z13" s="1" t="s">
        <v>32</v>
      </c>
    </row>
    <row r="14" spans="1:26" x14ac:dyDescent="0.35">
      <c r="A14" t="s">
        <v>109</v>
      </c>
      <c r="B14" t="s">
        <v>110</v>
      </c>
      <c r="C14" t="s">
        <v>104</v>
      </c>
      <c r="E14" t="s">
        <v>105</v>
      </c>
      <c r="I14">
        <v>75077</v>
      </c>
      <c r="J14" t="s">
        <v>111</v>
      </c>
      <c r="M14" s="3">
        <v>20313</v>
      </c>
      <c r="N14" s="4">
        <f t="shared" ca="1" si="0"/>
        <v>66.227397260273975</v>
      </c>
      <c r="O14" t="s">
        <v>40</v>
      </c>
      <c r="Q14">
        <v>1</v>
      </c>
      <c r="T14" t="s">
        <v>112</v>
      </c>
      <c r="W14" t="s">
        <v>113</v>
      </c>
      <c r="Y14" t="s">
        <v>32</v>
      </c>
      <c r="Z14" t="s">
        <v>32</v>
      </c>
    </row>
    <row r="15" spans="1:26" s="1" customFormat="1" x14ac:dyDescent="0.35">
      <c r="A15" s="1" t="s">
        <v>114</v>
      </c>
      <c r="B15" s="1" t="s">
        <v>115</v>
      </c>
      <c r="C15" s="1" t="s">
        <v>104</v>
      </c>
      <c r="E15" s="1" t="s">
        <v>105</v>
      </c>
      <c r="I15" s="1">
        <v>75077</v>
      </c>
      <c r="J15" s="1" t="s">
        <v>116</v>
      </c>
      <c r="M15" s="6">
        <v>28946</v>
      </c>
      <c r="N15" s="7">
        <f t="shared" ca="1" si="0"/>
        <v>42.575342465753423</v>
      </c>
      <c r="O15" s="1" t="s">
        <v>33</v>
      </c>
      <c r="T15" s="1" t="s">
        <v>117</v>
      </c>
      <c r="W15" s="1" t="s">
        <v>32</v>
      </c>
      <c r="Y15" s="1" t="s">
        <v>109</v>
      </c>
      <c r="Z15" s="1" t="s">
        <v>102</v>
      </c>
    </row>
    <row r="16" spans="1:26" x14ac:dyDescent="0.35">
      <c r="A16" t="s">
        <v>118</v>
      </c>
      <c r="B16" t="s">
        <v>119</v>
      </c>
      <c r="C16" t="s">
        <v>104</v>
      </c>
      <c r="E16" t="s">
        <v>105</v>
      </c>
      <c r="I16">
        <v>75077</v>
      </c>
      <c r="J16" t="s">
        <v>120</v>
      </c>
      <c r="M16" s="3">
        <v>27485</v>
      </c>
      <c r="N16" s="4">
        <f t="shared" ca="1" si="0"/>
        <v>46.578082191780823</v>
      </c>
      <c r="O16" t="s">
        <v>40</v>
      </c>
      <c r="T16" t="s">
        <v>121</v>
      </c>
      <c r="W16" t="s">
        <v>122</v>
      </c>
      <c r="X16" s="5"/>
      <c r="Y16" t="s">
        <v>109</v>
      </c>
      <c r="Z16" t="s">
        <v>102</v>
      </c>
    </row>
    <row r="17" spans="13:14" x14ac:dyDescent="0.35">
      <c r="M17" s="3"/>
      <c r="N17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Roy</dc:creator>
  <cp:lastModifiedBy>Jay Roy</cp:lastModifiedBy>
  <dcterms:created xsi:type="dcterms:W3CDTF">2021-09-20T12:29:32Z</dcterms:created>
  <dcterms:modified xsi:type="dcterms:W3CDTF">2021-10-17T19:33:58Z</dcterms:modified>
</cp:coreProperties>
</file>