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H109" i="1" l="1"/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<sst xmlns="http://schemas.openxmlformats.org/spreadsheetml/2006/main" count="2166" uniqueCount="1119">
  <si>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</si>
  <si>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</si>
  <si>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</si>
  <si>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</si>
  <si>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</si>
  <si>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</si>
  <si>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</si>
  <si>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</si>
  <si>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</si>
  <si>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</si>
  <si>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</si>
  <si>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</si>
  <si>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</si>
  <si>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</si>
  <si>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</si>
  <si>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</si>
  <si>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</si>
  <si>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</si>
  <si>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</si>
  <si>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</si>
  <si>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</si>
  <si>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</si>
  <si>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</si>
  <si>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</si>
  <si>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</si>
  <si>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</si>
  <si>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</si>
  <si>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</si>
  <si>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</si>
  <si>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</si>
  <si>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</si>
  <si>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</si>
  <si>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</si>
  <si>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</si>
  <si>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</si>
  <si>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</si>
  <si>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</si>
  <si>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</si>
  <si>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</si>
  <si>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</si>
  <si>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</si>
  <si>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</si>
  <si>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</si>
  <si>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</si>
  <si>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</si>
  <si>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</si>
  <si>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</si>
  <si>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</si>
  <si>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</si>
  <si>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</si>
  <si>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</si>
  <si>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</si>
  <si>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</si>
  <si>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</si>
  <si>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</si>
  <si>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</si>
  <si>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</si>
  <si>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</si>
  <si>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</si>
  <si>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</si>
  <si>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</si>
  <si>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</si>
  <si>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</si>
  <si>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</si>
  <si>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</si>
  <si>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</si>
  <si>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</si>
  <si>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</si>
  <si>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</si>
  <si>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</si>
  <si>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</si>
  <si>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</si>
  <si>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</si>
  <si>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</si>
  <si>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</si>
  <si>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</si>
  <si>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</si>
  <si>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</si>
  <si>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</si>
  <si>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</si>
  <si>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</si>
  <si>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</si>
  <si>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</si>
  <si>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</si>
  <si>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</si>
  <si>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</si>
  <si>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</si>
  <si>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</si>
  <si>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</si>
  <si>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</si>
  <si>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</si>
  <si>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</si>
  <si>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</si>
  <si>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</si>
  <si>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</si>
  <si>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</si>
  <si>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</si>
  <si>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</si>
  <si>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</si>
  <si>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</si>
  <si>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</si>
  <si>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</si>
  <si>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</si>
  <si>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</si>
  <si>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</si>
  <si>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</si>
  <si>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</si>
  <si>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</si>
  <si>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</si>
  <si>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</si>
  <si>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</si>
  <si>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</si>
  <si>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</si>
  <si>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</si>
  <si>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</si>
  <si>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</si>
  <si>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</si>
  <si>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</si>
  <si>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</si>
  <si>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</si>
  <si>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</si>
  <si>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</si>
  <si>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</si>
  <si>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</si>
  <si>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</si>
  <si>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</si>
  <si>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</si>
  <si>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</si>
  <si>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</si>
  <si>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</si>
  <si>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</si>
  <si>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</si>
  <si>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</si>
  <si>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</si>
  <si>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</si>
  <si>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</si>
  <si>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</si>
  <si>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</si>
  <si>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</si>
  <si>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</si>
  <si>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</si>
  <si>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</si>
  <si>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</si>
  <si>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</si>
  <si>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</si>
  <si>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</si>
  <si>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</si>
  <si>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</si>
  <si>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</si>
  <si>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</si>
  <si>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</si>
  <si>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</si>
  <si>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</si>
  <si>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</si>
  <si>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</si>
  <si>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</si>
  <si>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</si>
  <si>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</si>
  <si>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</si>
  <si>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</si>
  <si>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</si>
  <si>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</si>
  <si>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</si>
  <si>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</si>
  <si>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</si>
  <si>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</si>
  <si>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</si>
  <si>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</si>
  <si>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</si>
  <si>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</si>
  <si>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</si>
  <si>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</si>
  <si>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</si>
  <si>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</si>
  <si>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</si>
  <si>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</si>
  <si>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</si>
  <si>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</si>
  <si>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</si>
  <si>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</si>
  <si>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</si>
  <si>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</si>
  <si>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</si>
  <si>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</si>
  <si>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</si>
  <si>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</si>
  <si>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</si>
  <si>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</si>
  <si>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</si>
  <si>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</si>
  <si>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</si>
  <si>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</si>
  <si>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</si>
  <si>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</si>
  <si>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</si>
  <si>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</si>
  <si>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</si>
  <si>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</si>
  <si>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</si>
  <si>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</si>
  <si>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</si>
  <si>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</si>
  <si>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</si>
  <si>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</si>
  <si>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</si>
  <si>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</si>
  <si>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</si>
  <si>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</si>
  <si>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</si>
  <si>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</si>
  <si>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</si>
  <si>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</si>
  <si>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</si>
  <si>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</si>
  <si>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</si>
  <si>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</si>
  <si>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</si>
  <si>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</si>
  <si>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</si>
  <si>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</si>
  <si>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</si>
  <si>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</si>
  <si>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</si>
  <si>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</si>
  <si>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</si>
  <si>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</si>
  <si>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</si>
  <si>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</si>
  <si>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</si>
  <si>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</si>
  <si>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</si>
  <si>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</si>
  <si>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</si>
  <si>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</si>
  <si>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</si>
  <si>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</si>
  <si>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</si>
  <si>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</si>
  <si>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</si>
  <si>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</si>
  <si>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</si>
  <si>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</si>
  <si>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</si>
  <si>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</si>
  <si>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</si>
  <si>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</si>
  <si>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</si>
  <si>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</si>
  <si>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</si>
  <si>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</si>
  <si>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</si>
  <si>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</si>
  <si>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</si>
  <si>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</si>
  <si>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</si>
  <si>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</si>
  <si>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</si>
  <si>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</si>
  <si>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</si>
  <si>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</si>
  <si>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</si>
  <si>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</si>
  <si>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</si>
  <si>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</si>
  <si>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</si>
  <si>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</si>
  <si>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</si>
  <si>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</si>
  <si>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</si>
  <si>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</si>
  <si>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</si>
  <si>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</si>
  <si>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</si>
  <si>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</si>
  <si>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</si>
  <si>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</si>
  <si>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</si>
  <si>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</si>
  <si>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</si>
  <si>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</si>
  <si>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</si>
  <si>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</si>
  <si>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</si>
  <si>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</si>
  <si>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</si>
  <si>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</si>
  <si>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</si>
  <si>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</si>
  <si>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</si>
  <si>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</si>
  <si>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</si>
  <si>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</si>
  <si>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</si>
  <si>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</si>
  <si>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</si>
  <si>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</si>
  <si>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</si>
  <si>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</si>
  <si>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</si>
  <si>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</si>
  <si>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</si>
  <si>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</si>
  <si>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</si>
  <si>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</si>
  <si>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</si>
  <si>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</si>
  <si>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</si>
  <si>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</si>
  <si>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</si>
  <si>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</si>
  <si>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</si>
  <si>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</si>
  <si>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</si>
  <si>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</si>
  <si>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</si>
  <si>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</si>
  <si>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</si>
  <si>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</si>
  <si>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</si>
  <si>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</si>
  <si>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</si>
  <si>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</si>
  <si>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</si>
  <si>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</si>
  <si>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</si>
  <si>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</si>
  <si>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</si>
  <si>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</si>
  <si>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</si>
  <si>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</si>
  <si>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</si>
  <si>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</si>
  <si>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</si>
  <si>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</si>
  <si>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</si>
  <si>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</si>
  <si>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</si>
  <si>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</si>
  <si>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</si>
  <si>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</si>
  <si>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</si>
  <si>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</si>
  <si>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</si>
  <si>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</si>
  <si>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</si>
  <si>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</si>
  <si>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</si>
  <si>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</si>
  <si>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</si>
  <si>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</si>
  <si>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</si>
  <si>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</si>
  <si>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</si>
  <si>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</si>
  <si>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</si>
  <si>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</si>
  <si>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</si>
  <si>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</si>
  <si>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</si>
  <si>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</si>
  <si>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</si>
  <si>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</si>
  <si>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</si>
  <si>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</si>
  <si>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</si>
  <si>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</si>
  <si>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</si>
  <si>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</si>
  <si>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</si>
  <si>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</si>
  <si>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</si>
  <si>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</si>
  <si>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</si>
  <si>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</si>
  <si>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</si>
  <si>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</si>
  <si>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</si>
  <si>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</si>
  <si>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</si>
  <si>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</si>
  <si>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</si>
  <si>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</si>
  <si>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</si>
  <si>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</si>
  <si>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</si>
  <si>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</si>
  <si>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</si>
  <si>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</si>
  <si>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</si>
  <si>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</si>
  <si>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</si>
  <si>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</si>
  <si>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</si>
  <si>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</si>
  <si>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</si>
  <si>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</si>
  <si>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</si>
  <si>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</si>
  <si>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</si>
  <si>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</si>
  <si>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</si>
  <si>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</si>
  <si>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</si>
  <si>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</si>
  <si>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</si>
  <si>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</si>
  <si>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</si>
  <si>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</si>
  <si>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</si>
  <si>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</si>
  <si>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</si>
  <si>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</si>
  <si>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</si>
  <si>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</si>
  <si>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</si>
  <si>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</si>
  <si>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</si>
  <si>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</si>
  <si>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</si>
  <si>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</si>
  <si>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</si>
  <si>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</si>
  <si>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</si>
  <si>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</si>
  <si>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</si>
  <si>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</si>
  <si>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</si>
  <si>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</si>
  <si>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</si>
  <si>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</si>
  <si>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</si>
  <si>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</si>
  <si>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</si>
  <si>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</si>
  <si>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</si>
  <si>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</si>
  <si>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</si>
  <si>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</si>
  <si>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</si>
  <si>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</si>
  <si>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</si>
  <si>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</si>
  <si>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</si>
  <si>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</si>
  <si>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</si>
  <si>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</si>
  <si>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</si>
  <si>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</si>
  <si>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</si>
  <si>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</si>
  <si>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</si>
  <si>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</si>
  <si>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</si>
  <si>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</si>
  <si>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</si>
  <si>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</si>
  <si>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</si>
  <si>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</si>
  <si>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</si>
  <si>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</si>
  <si>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</si>
  <si>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</si>
  <si>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</si>
  <si>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</si>
  <si>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</si>
  <si>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</si>
  <si>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</si>
  <si>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</si>
  <si>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</si>
  <si>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</si>
  <si>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</si>
  <si>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</si>
  <si>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</si>
  <si>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</si>
  <si>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</si>
  <si>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</si>
  <si>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</si>
  <si>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</si>
  <si>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</si>
  <si>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</si>
  <si>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</si>
  <si>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</si>
  <si>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</si>
  <si>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</si>
  <si>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</si>
  <si>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</si>
  <si>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</si>
  <si>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</si>
  <si>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</si>
  <si>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</si>
  <si>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</si>
  <si>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</si>
  <si>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</si>
  <si>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</si>
  <si>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</si>
  <si>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</si>
  <si>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</si>
  <si>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</si>
  <si>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</si>
  <si>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</si>
  <si>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</si>
  <si>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</si>
  <si>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</si>
  <si>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</si>
  <si>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</si>
  <si>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</si>
  <si>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</si>
  <si>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</si>
  <si>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</si>
  <si>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</si>
  <si>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</si>
  <si>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</si>
  <si>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</si>
  <si>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</si>
  <si>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</si>
  <si>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</si>
  <si>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</si>
  <si>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</si>
  <si>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</si>
  <si>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</si>
  <si>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</si>
  <si>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</si>
  <si>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</si>
  <si>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</si>
  <si>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</si>
  <si>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</si>
  <si>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</si>
  <si>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</si>
  <si>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</si>
  <si>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</si>
  <si>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</si>
  <si>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</si>
  <si>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</si>
  <si>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</si>
  <si>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</si>
  <si>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</si>
  <si>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</si>
  <si>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</si>
  <si>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</si>
  <si>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</si>
  <si>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</si>
  <si>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</si>
  <si>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</si>
  <si>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</si>
  <si>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</si>
  <si>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</si>
  <si>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</si>
  <si>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</si>
  <si>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</si>
  <si>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</si>
  <si>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</si>
  <si>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</si>
  <si>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</si>
  <si>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</si>
  <si>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</si>
  <si>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</si>
  <si>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</si>
  <si>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</si>
  <si>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</si>
  <si>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</si>
  <si>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</si>
  <si>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</si>
  <si>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</si>
  <si>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</si>
  <si>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</si>
  <si>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</si>
  <si>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</si>
  <si>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</si>
  <si>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</si>
  <si>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</si>
  <si>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</si>
  <si>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</si>
  <si>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</si>
  <si>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</si>
  <si>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</si>
  <si>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</si>
  <si>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</si>
  <si>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</si>
  <si>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</si>
  <si>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</si>
  <si>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</si>
  <si>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</si>
  <si>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</si>
  <si>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</si>
  <si>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</si>
  <si>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</si>
  <si>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</si>
  <si>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</si>
  <si>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</si>
  <si>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</si>
  <si>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</si>
  <si>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</si>
  <si>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</si>
  <si>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</si>
  <si>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</si>
  <si>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</si>
  <si>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</si>
  <si>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</si>
  <si>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</si>
  <si>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</si>
  <si>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</si>
  <si>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</si>
  <si>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</si>
  <si>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</si>
  <si>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</si>
  <si>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</si>
  <si>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</si>
  <si>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</si>
  <si>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</si>
  <si>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</si>
  <si>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</si>
  <si>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</si>
  <si>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</si>
  <si>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</si>
  <si>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</si>
  <si>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</si>
  <si>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</si>
  <si>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</si>
  <si>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</si>
  <si>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</si>
  <si>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</si>
  <si>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</si>
  <si>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</si>
  <si>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</si>
  <si>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</si>
  <si>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</si>
  <si>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</si>
  <si>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</si>
  <si>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</si>
  <si>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</si>
  <si>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</si>
  <si>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</si>
  <si>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</si>
  <si>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</si>
  <si>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</si>
  <si>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</si>
  <si>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</si>
  <si>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</si>
  <si>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</si>
  <si>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</si>
  <si>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</si>
  <si>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</si>
  <si>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</si>
  <si>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</si>
  <si>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</si>
  <si>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</si>
  <si>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</si>
  <si>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</si>
  <si>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</si>
  <si>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</si>
  <si>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</si>
  <si>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</si>
  <si>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</si>
  <si>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</si>
  <si>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</si>
  <si>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</si>
  <si>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</si>
  <si>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</si>
  <si>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</si>
  <si>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</si>
  <si>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</si>
  <si>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</si>
  <si>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</si>
  <si>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</si>
  <si>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</si>
  <si>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</si>
  <si>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</si>
  <si>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</si>
  <si>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</si>
  <si>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</si>
  <si>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</si>
  <si>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</si>
  <si>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</si>
  <si>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</si>
  <si>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</si>
  <si>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</si>
  <si>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</si>
  <si>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</si>
  <si>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</si>
  <si>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</si>
  <si>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</si>
  <si>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</si>
  <si>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</si>
  <si>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</si>
  <si>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</si>
  <si>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</si>
  <si>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</si>
  <si>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</si>
  <si>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</si>
  <si>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</si>
  <si>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</si>
  <si>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</si>
  <si>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</si>
  <si>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</si>
  <si>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</si>
  <si>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</si>
  <si>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</si>
  <si>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</si>
  <si>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</si>
  <si>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</si>
  <si>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</si>
  <si>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</si>
  <si>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</si>
  <si>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</si>
  <si>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</si>
  <si>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</si>
  <si>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</si>
  <si>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</si>
  <si>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</si>
  <si>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</si>
  <si>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</si>
  <si>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</si>
  <si>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</si>
  <si>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</si>
  <si>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</si>
  <si>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</si>
  <si>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</si>
  <si>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</si>
  <si>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</si>
  <si>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</si>
  <si>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</si>
  <si>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</si>
  <si>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</si>
  <si>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</si>
  <si>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</si>
  <si>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</si>
  <si>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</si>
  <si>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</si>
  <si>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</si>
  <si>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</si>
  <si>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</si>
  <si>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</si>
  <si>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</si>
  <si>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</si>
  <si>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</si>
  <si>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</si>
  <si>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</si>
  <si>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</si>
  <si>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</si>
  <si>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55000063;50</t>
  </si>
  <si>
    <t>55000080;100</t>
  </si>
  <si>
    <t>55000081;100</t>
  </si>
  <si>
    <t>55000083;40|55010006;100</t>
  </si>
  <si>
    <t>55000085;100</t>
  </si>
  <si>
    <t>55000062;20</t>
  </si>
  <si>
    <t>55000094;12</t>
  </si>
  <si>
    <t>55000088;100|55000104;100</t>
  </si>
  <si>
    <t>55000242;50|55000088;50</t>
  </si>
  <si>
    <t>55000050;100|55000112;25|55010009;100</t>
  </si>
  <si>
    <t>55000132;100|55000269;100</t>
  </si>
  <si>
    <t>55000143;25|55010004;100</t>
  </si>
  <si>
    <t>55000150;100|55010004;100</t>
  </si>
  <si>
    <t>55000227;50|55010004;100|55010008;100</t>
  </si>
  <si>
    <t>55000008;100|55000093;40|55010004;100</t>
  </si>
  <si>
    <t>55000248;25</t>
  </si>
  <si>
    <t>55000152;25|55010006;100</t>
  </si>
  <si>
    <t>55000153;100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</si>
  <si>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</si>
  <si>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</si>
  <si>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</si>
  <si>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</si>
  <si>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</si>
  <si>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</si>
  <si>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</si>
  <si>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55000079;100</t>
  </si>
  <si>
    <t>55000170;100|55010008;100</t>
  </si>
  <si>
    <t>55000174;100|55000175;100</t>
  </si>
  <si>
    <t>55000181;15|55000182;100|55010004;100</t>
  </si>
  <si>
    <t>55000189;100</t>
  </si>
  <si>
    <t>55000095;25</t>
  </si>
  <si>
    <t>55000125;100|55010009;100</t>
  </si>
  <si>
    <t>55000074;100|55000131;40</t>
  </si>
  <si>
    <t>55000036;100|55000043;15|55000198;100</t>
  </si>
  <si>
    <t>55000020;100|55000032;100|55000201;100</t>
  </si>
  <si>
    <t>55000036;100|55000044;18|55000202;100</t>
  </si>
  <si>
    <t>55000192;100|55000253;100</t>
  </si>
  <si>
    <t>55000206;100</t>
  </si>
  <si>
    <t>55000143;30|55000219;100</t>
  </si>
  <si>
    <t>55000087;30|55000237;100|55010019;100</t>
  </si>
  <si>
    <t>55000237;100|55000241;100</t>
  </si>
  <si>
    <t>55000216;70|55000234;70|55000255;100|55000279;50</t>
  </si>
  <si>
    <t>55000010;100|55000014;100</t>
  </si>
  <si>
    <t>55000258;40|55000259;70|55010004;100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</si>
  <si>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</si>
  <si>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</si>
  <si>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</si>
  <si>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</si>
  <si>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</si>
  <si>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</si>
  <si>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</si>
  <si>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55000284;25</t>
  </si>
  <si>
    <t>55000246;70|55000294;15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</si>
  <si>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</si>
  <si>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</si>
  <si>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</si>
  <si>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</si>
  <si>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</si>
  <si>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</si>
  <si>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</si>
  <si>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</si>
  <si>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</si>
  <si>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</si>
  <si>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</si>
  <si>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</si>
  <si>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</si>
  <si>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</si>
  <si>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</si>
  <si>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</si>
  <si>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</si>
  <si>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</si>
  <si>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</si>
  <si>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</si>
  <si>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</si>
  <si>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</si>
  <si>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</si>
  <si>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</si>
  <si>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</si>
  <si>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</si>
  <si>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</si>
  <si>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</si>
  <si>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</si>
  <si>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</si>
  <si>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</si>
  <si>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</si>
  <si>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</si>
  <si>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</si>
  <si>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</si>
  <si>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</si>
  <si>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</si>
  <si>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</si>
  <si>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</si>
  <si>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</si>
  <si>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</si>
  <si>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</si>
  <si>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</si>
  <si>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</si>
  <si>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</si>
  <si>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</si>
  <si>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</si>
  <si>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</si>
  <si>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</si>
  <si>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</si>
  <si>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</si>
  <si>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</si>
  <si>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</si>
  <si>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</si>
  <si>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55000246;100|55000247;100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</si>
  <si>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</si>
  <si>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</si>
  <si>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</si>
  <si>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</si>
  <si>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</si>
  <si>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</si>
  <si>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</si>
  <si>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</si>
  <si>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</si>
  <si>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</si>
  <si>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</si>
  <si>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</si>
  <si>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</si>
  <si>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</si>
  <si>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</si>
  <si>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</si>
  <si>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</si>
  <si>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55000044;10</t>
  </si>
  <si>
    <t>55000131;50|55000208;70|55000253;100|55010004;100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</si>
  <si>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</si>
  <si>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</si>
  <si>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</si>
  <si>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</si>
  <si>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</si>
  <si>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</si>
  <si>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</si>
  <si>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</si>
  <si>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</si>
  <si>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</si>
  <si>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</si>
  <si>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</si>
  <si>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</si>
  <si>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</si>
  <si>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</si>
  <si>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</si>
  <si>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</si>
  <si>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</si>
  <si>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</si>
  <si>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</si>
  <si>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</si>
  <si>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</si>
  <si>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</si>
  <si>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</si>
  <si>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</si>
  <si>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</si>
  <si>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</si>
  <si>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</si>
  <si>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</si>
  <si>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</si>
  <si>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</si>
  <si>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</si>
  <si>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</si>
  <si>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</si>
  <si>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</si>
  <si>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</si>
  <si>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</si>
  <si>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</si>
  <si>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</si>
  <si>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</si>
  <si>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</si>
  <si>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</si>
  <si>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</si>
  <si>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</si>
  <si>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</si>
  <si>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</si>
  <si>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</si>
  <si>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</si>
  <si>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</si>
  <si>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</si>
  <si>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</si>
  <si>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</si>
  <si>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</si>
  <si>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</si>
  <si>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55000218;100</t>
    <phoneticPr fontId="18" type="noConversion"/>
  </si>
  <si>
    <t>55000167;40|55000279;40</t>
    <phoneticPr fontId="18" type="noConversion"/>
  </si>
  <si>
    <t>55000035;20</t>
    <phoneticPr fontId="18" type="noConversion"/>
  </si>
  <si>
    <t>55000106;70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</si>
  <si>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</si>
  <si>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</si>
  <si>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</si>
  <si>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</si>
  <si>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</si>
  <si>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</si>
  <si>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</si>
  <si>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</si>
  <si>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</si>
  <si>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55000217;80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</si>
  <si>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</si>
  <si>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</si>
  <si>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</si>
  <si>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</si>
  <si>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</si>
  <si>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</si>
  <si>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</si>
  <si>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</si>
  <si>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</si>
  <si>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</si>
  <si>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55000150;100</t>
    <phoneticPr fontId="18" type="noConversion"/>
  </si>
  <si>
    <t>55000101;100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</si>
  <si>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</si>
  <si>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</si>
  <si>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</si>
  <si>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</si>
  <si>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55000245;20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</si>
  <si>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</si>
  <si>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</si>
  <si>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</si>
  <si>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</si>
  <si>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</si>
  <si>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55000197;15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</si>
  <si>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</si>
  <si>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</si>
  <si>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</si>
  <si>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</si>
  <si>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</si>
  <si>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</si>
  <si>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</si>
  <si>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55000342;100</t>
    <phoneticPr fontId="18" type="noConversion"/>
  </si>
  <si>
    <t>55000293;100</t>
    <phoneticPr fontId="18" type="noConversion"/>
  </si>
  <si>
    <t>55000123;100|55000244;30|55010009;100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</si>
  <si>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</si>
  <si>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</si>
  <si>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</si>
  <si>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</si>
  <si>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</si>
  <si>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</si>
  <si>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</si>
  <si>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</si>
  <si>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</si>
  <si>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55000120;30</t>
    <phoneticPr fontId="18" type="noConversion"/>
  </si>
  <si>
    <t>55000067;10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</si>
  <si>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</si>
  <si>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</si>
  <si>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</si>
  <si>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</si>
  <si>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</si>
  <si>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</si>
  <si>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</si>
  <si>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</si>
  <si>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</si>
  <si>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</si>
  <si>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</si>
  <si>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</si>
  <si>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</si>
  <si>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</si>
  <si>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</si>
  <si>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</si>
  <si>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</si>
  <si>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</si>
  <si>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</si>
  <si>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</si>
  <si>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</si>
  <si>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</si>
  <si>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</si>
  <si>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</si>
  <si>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</si>
  <si>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</si>
  <si>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</si>
  <si>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</si>
  <si>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</si>
  <si>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</si>
  <si>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</si>
  <si>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</si>
  <si>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</si>
  <si>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</si>
  <si>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</si>
  <si>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</si>
  <si>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</si>
  <si>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</si>
  <si>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</si>
  <si>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</si>
  <si>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</si>
  <si>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</si>
  <si>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</si>
  <si>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</si>
  <si>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</si>
  <si>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</si>
  <si>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</si>
  <si>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</si>
  <si>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</si>
  <si>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</si>
  <si>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</si>
  <si>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</si>
  <si>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</si>
  <si>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</si>
  <si>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</si>
  <si>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</si>
  <si>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</si>
  <si>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</si>
  <si>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</si>
  <si>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</si>
  <si>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</si>
  <si>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</si>
  <si>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</si>
  <si>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</si>
  <si>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</si>
  <si>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</si>
  <si>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</si>
  <si>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</si>
  <si>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</si>
  <si>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</si>
  <si>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</si>
  <si>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55100010;40|55010009;100</t>
  </si>
  <si>
    <t>55100010;100|55000219;50</t>
  </si>
  <si>
    <t>55100010;100|55000177;100|55000195;100</t>
  </si>
  <si>
    <t>55700001;100</t>
  </si>
  <si>
    <t>55110001;35|55000238;20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</si>
  <si>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</si>
  <si>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</si>
  <si>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</si>
  <si>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</si>
  <si>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</si>
  <si>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55000013;100|55000334;35|55110002;100|55010009;100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</si>
  <si>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</si>
  <si>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</si>
  <si>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</si>
  <si>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</si>
  <si>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</si>
  <si>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55700003;100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</si>
  <si>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</si>
  <si>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</si>
  <si>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</si>
  <si>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</si>
  <si>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</si>
  <si>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</si>
  <si>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55000145;100|55000163;25|55610002;100</t>
  </si>
  <si>
    <t>55000009;100|55610002;100</t>
  </si>
  <si>
    <t>55610003;100</t>
  </si>
  <si>
    <t>55610003;100|55010004;100</t>
  </si>
  <si>
    <t>55610004;100</t>
    <phoneticPr fontId="18" type="noConversion"/>
  </si>
  <si>
    <t>55000042;100</t>
    <phoneticPr fontId="18" type="noConversion"/>
  </si>
  <si>
    <t>55520003;20</t>
    <phoneticPr fontId="18" type="noConversion"/>
  </si>
  <si>
    <t>55000295;15</t>
    <phoneticPr fontId="18" type="noConversion"/>
  </si>
  <si>
    <t>55000082;20</t>
    <phoneticPr fontId="18" type="noConversion"/>
  </si>
  <si>
    <t>55000017;100|55000082;40</t>
    <phoneticPr fontId="18" type="noConversion"/>
  </si>
  <si>
    <t>55000124;100|55000125;100|55000326;20</t>
    <phoneticPr fontId="18" type="noConversion"/>
  </si>
  <si>
    <t>55000137;100|55000138;100|55000324;20</t>
    <phoneticPr fontId="18" type="noConversion"/>
  </si>
  <si>
    <t>55000109;100|55000139;100|55000331;20</t>
  </si>
  <si>
    <t>55000141;100|55000142;100|55000325;20</t>
  </si>
  <si>
    <t>55000099;100|55000140;100|55000329;20</t>
  </si>
  <si>
    <t>55000144;100|55000145;100|55000328;20</t>
  </si>
  <si>
    <t>55000146;100|55000147;100|55000330;20</t>
  </si>
  <si>
    <t>55000148;100|55000149;100|55000327;20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</si>
  <si>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</si>
  <si>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</si>
  <si>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</si>
  <si>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55000123;100|55000264;70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</si>
  <si>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</si>
  <si>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</si>
  <si>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</si>
  <si>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55000114;30|55000211;100|55000212;100</t>
    <phoneticPr fontId="18" type="noConversion"/>
  </si>
  <si>
    <t>55100001;100|55000181;8|55000213;100</t>
    <phoneticPr fontId="18" type="noConversion"/>
  </si>
  <si>
    <t>55000208;50|55500008;100|55000253;100</t>
  </si>
  <si>
    <t>55500008;100|55000259;100|55000094;15</t>
  </si>
  <si>
    <t>55110001;100</t>
    <phoneticPr fontId="18" type="noConversion"/>
  </si>
  <si>
    <t>55000043;15</t>
    <phoneticPr fontId="18" type="noConversion"/>
  </si>
  <si>
    <t>55000048;100|55000275;100</t>
    <phoneticPr fontId="18" type="noConversion"/>
  </si>
  <si>
    <t>55000117;100</t>
    <phoneticPr fontId="18" type="noConversion"/>
  </si>
  <si>
    <t>55000121;100</t>
    <phoneticPr fontId="18" type="noConversion"/>
  </si>
  <si>
    <t>55000079;100|55110001;30</t>
    <phoneticPr fontId="18" type="noConversion"/>
  </si>
  <si>
    <t>55000235;100</t>
    <phoneticPr fontId="18" type="noConversion"/>
  </si>
  <si>
    <t>55000095;40</t>
    <phoneticPr fontId="18" type="noConversion"/>
  </si>
  <si>
    <t>55000019;100|55000340;100</t>
    <phoneticPr fontId="18" type="noConversion"/>
  </si>
  <si>
    <t>55000278;30</t>
    <phoneticPr fontId="18" type="noConversion"/>
  </si>
  <si>
    <t>55000289;100</t>
    <phoneticPr fontId="18" type="noConversion"/>
  </si>
  <si>
    <t>55000062;35|55010004;100</t>
    <phoneticPr fontId="18" type="noConversion"/>
  </si>
  <si>
    <t>55000098;35|55000099;100</t>
    <phoneticPr fontId="18" type="noConversion"/>
  </si>
  <si>
    <t>55000093;25</t>
    <phoneticPr fontId="18" type="noConversion"/>
  </si>
  <si>
    <t>55100001;100|55000238;25|55010004;100</t>
    <phoneticPr fontId="18" type="noConversion"/>
  </si>
  <si>
    <t>55000240;15</t>
    <phoneticPr fontId="18" type="noConversion"/>
  </si>
  <si>
    <t>55000210;10</t>
    <phoneticPr fontId="18" type="noConversion"/>
  </si>
  <si>
    <t>55510009;30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</si>
</sst>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388224"/>
        <c:axId val="319102464"/>
      </c:barChart>
      <c:catAx>
        <c:axId val="3183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102464"/>
        <c:crosses val="autoZero"/>
        <c:auto val="1"/>
        <c:lblAlgn val="ctr"/>
        <c:lblOffset val="100"/>
        <c:noMultiLvlLbl val="0"/>
      </c:catAx>
      <c:valAx>
        <c:axId val="3191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W1" t="str">
            <v>评分</v>
          </cell>
        </row>
        <row r="2">
          <cell r="A2" t="str">
            <v>int</v>
          </cell>
          <cell r="W2" t="str">
            <v>int</v>
          </cell>
        </row>
        <row r="3">
          <cell r="A3" t="str">
            <v>Id</v>
          </cell>
          <cell r="W3" t="str">
            <v>Mark</v>
          </cell>
        </row>
        <row r="4">
          <cell r="A4">
            <v>55100001</v>
          </cell>
          <cell r="W4">
            <v>10</v>
          </cell>
        </row>
        <row r="5">
          <cell r="A5">
            <v>55100002</v>
          </cell>
          <cell r="W5">
            <v>8</v>
          </cell>
        </row>
        <row r="6">
          <cell r="A6">
            <v>55100003</v>
          </cell>
          <cell r="W6">
            <v>8</v>
          </cell>
        </row>
        <row r="7">
          <cell r="A7">
            <v>55100004</v>
          </cell>
          <cell r="W7">
            <v>15</v>
          </cell>
        </row>
        <row r="8">
          <cell r="A8">
            <v>55100005</v>
          </cell>
          <cell r="W8">
            <v>35</v>
          </cell>
        </row>
        <row r="9">
          <cell r="A9">
            <v>55100006</v>
          </cell>
          <cell r="W9">
            <v>45</v>
          </cell>
        </row>
        <row r="10">
          <cell r="A10">
            <v>55100007</v>
          </cell>
          <cell r="W10">
            <v>35</v>
          </cell>
        </row>
        <row r="11">
          <cell r="A11">
            <v>55100008</v>
          </cell>
          <cell r="W11">
            <v>15</v>
          </cell>
        </row>
        <row r="12">
          <cell r="A12">
            <v>55100009</v>
          </cell>
          <cell r="W12">
            <v>15</v>
          </cell>
        </row>
        <row r="13">
          <cell r="A13">
            <v>55100010</v>
          </cell>
          <cell r="W13">
            <v>5</v>
          </cell>
        </row>
        <row r="14">
          <cell r="A14">
            <v>55110001</v>
          </cell>
          <cell r="W14">
            <v>5</v>
          </cell>
        </row>
        <row r="15">
          <cell r="A15">
            <v>55110002</v>
          </cell>
          <cell r="W15">
            <v>8</v>
          </cell>
        </row>
        <row r="16">
          <cell r="A16">
            <v>55110003</v>
          </cell>
          <cell r="W16">
            <v>25</v>
          </cell>
        </row>
        <row r="17">
          <cell r="A17">
            <v>55200001</v>
          </cell>
          <cell r="W17">
            <v>40</v>
          </cell>
        </row>
        <row r="18">
          <cell r="A18">
            <v>55200002</v>
          </cell>
          <cell r="W18">
            <v>15</v>
          </cell>
        </row>
        <row r="19">
          <cell r="A19">
            <v>55300001</v>
          </cell>
          <cell r="W19">
            <v>40</v>
          </cell>
        </row>
        <row r="20">
          <cell r="A20">
            <v>55300002</v>
          </cell>
          <cell r="W20">
            <v>30</v>
          </cell>
        </row>
        <row r="21">
          <cell r="A21">
            <v>55300003</v>
          </cell>
          <cell r="W21">
            <v>30</v>
          </cell>
        </row>
        <row r="22">
          <cell r="A22">
            <v>55300004</v>
          </cell>
          <cell r="W22">
            <v>30</v>
          </cell>
        </row>
        <row r="23">
          <cell r="A23">
            <v>55300005</v>
          </cell>
          <cell r="W23">
            <v>30</v>
          </cell>
        </row>
        <row r="24">
          <cell r="A24">
            <v>55300006</v>
          </cell>
          <cell r="W24">
            <v>25</v>
          </cell>
        </row>
        <row r="25">
          <cell r="A25">
            <v>55300007</v>
          </cell>
          <cell r="W25">
            <v>25</v>
          </cell>
        </row>
        <row r="26">
          <cell r="A26">
            <v>55310001</v>
          </cell>
          <cell r="W26">
            <v>100</v>
          </cell>
        </row>
        <row r="27">
          <cell r="A27">
            <v>55400001</v>
          </cell>
          <cell r="W27">
            <v>80</v>
          </cell>
        </row>
        <row r="28">
          <cell r="A28">
            <v>55400002</v>
          </cell>
          <cell r="W28">
            <v>80</v>
          </cell>
        </row>
        <row r="29">
          <cell r="A29">
            <v>55400003</v>
          </cell>
          <cell r="W29">
            <v>80</v>
          </cell>
        </row>
        <row r="30">
          <cell r="A30">
            <v>55400004</v>
          </cell>
          <cell r="W30">
            <v>80</v>
          </cell>
        </row>
        <row r="31">
          <cell r="A31">
            <v>55400005</v>
          </cell>
          <cell r="W31">
            <v>55</v>
          </cell>
        </row>
        <row r="32">
          <cell r="A32">
            <v>55400006</v>
          </cell>
          <cell r="W32">
            <v>30</v>
          </cell>
        </row>
        <row r="33">
          <cell r="A33">
            <v>55500001</v>
          </cell>
          <cell r="W33">
            <v>5</v>
          </cell>
        </row>
        <row r="34">
          <cell r="A34">
            <v>55500002</v>
          </cell>
          <cell r="W34">
            <v>5</v>
          </cell>
        </row>
        <row r="35">
          <cell r="A35">
            <v>55500003</v>
          </cell>
          <cell r="W35">
            <v>5</v>
          </cell>
        </row>
        <row r="36">
          <cell r="A36">
            <v>55500004</v>
          </cell>
          <cell r="W36">
            <v>5</v>
          </cell>
        </row>
        <row r="37">
          <cell r="A37">
            <v>55500005</v>
          </cell>
          <cell r="W37">
            <v>5</v>
          </cell>
        </row>
        <row r="38">
          <cell r="A38">
            <v>55500006</v>
          </cell>
          <cell r="W38">
            <v>5</v>
          </cell>
        </row>
        <row r="39">
          <cell r="A39">
            <v>55500007</v>
          </cell>
          <cell r="W39">
            <v>5</v>
          </cell>
        </row>
        <row r="40">
          <cell r="A40">
            <v>55500008</v>
          </cell>
          <cell r="W40">
            <v>5</v>
          </cell>
        </row>
        <row r="41">
          <cell r="A41">
            <v>55500009</v>
          </cell>
          <cell r="W41">
            <v>5</v>
          </cell>
        </row>
        <row r="42">
          <cell r="A42">
            <v>55500010</v>
          </cell>
          <cell r="W42">
            <v>5</v>
          </cell>
        </row>
        <row r="43">
          <cell r="A43">
            <v>55500011</v>
          </cell>
          <cell r="W43">
            <v>5</v>
          </cell>
        </row>
        <row r="44">
          <cell r="A44">
            <v>55500012</v>
          </cell>
          <cell r="W44">
            <v>5</v>
          </cell>
        </row>
        <row r="45">
          <cell r="A45">
            <v>55500013</v>
          </cell>
          <cell r="W45">
            <v>5</v>
          </cell>
        </row>
        <row r="46">
          <cell r="A46">
            <v>55500014</v>
          </cell>
          <cell r="W46">
            <v>5</v>
          </cell>
        </row>
        <row r="47">
          <cell r="A47">
            <v>55500015</v>
          </cell>
          <cell r="W47">
            <v>5</v>
          </cell>
        </row>
        <row r="48">
          <cell r="A48">
            <v>55500016</v>
          </cell>
          <cell r="W48">
            <v>5</v>
          </cell>
        </row>
        <row r="49">
          <cell r="A49">
            <v>55510001</v>
          </cell>
          <cell r="W49">
            <v>12</v>
          </cell>
        </row>
        <row r="50">
          <cell r="A50">
            <v>55510002</v>
          </cell>
          <cell r="W50">
            <v>15</v>
          </cell>
        </row>
        <row r="51">
          <cell r="A51">
            <v>55510003</v>
          </cell>
          <cell r="W51">
            <v>15</v>
          </cell>
        </row>
        <row r="52">
          <cell r="A52">
            <v>55510004</v>
          </cell>
          <cell r="W52">
            <v>12</v>
          </cell>
        </row>
        <row r="53">
          <cell r="A53">
            <v>55510006</v>
          </cell>
          <cell r="W53">
            <v>25</v>
          </cell>
        </row>
        <row r="54">
          <cell r="A54">
            <v>55510007</v>
          </cell>
          <cell r="W54">
            <v>10</v>
          </cell>
        </row>
        <row r="55">
          <cell r="A55">
            <v>55510009</v>
          </cell>
          <cell r="W55">
            <v>50</v>
          </cell>
        </row>
        <row r="56">
          <cell r="A56">
            <v>55510010</v>
          </cell>
          <cell r="W56">
            <v>5</v>
          </cell>
        </row>
        <row r="57">
          <cell r="A57">
            <v>55510011</v>
          </cell>
          <cell r="W57">
            <v>15</v>
          </cell>
        </row>
        <row r="58">
          <cell r="A58">
            <v>55510012</v>
          </cell>
          <cell r="W58">
            <v>62</v>
          </cell>
        </row>
        <row r="59">
          <cell r="A59">
            <v>55510013</v>
          </cell>
          <cell r="W59">
            <v>12</v>
          </cell>
        </row>
        <row r="60">
          <cell r="A60">
            <v>55510014</v>
          </cell>
          <cell r="W60">
            <v>25</v>
          </cell>
        </row>
        <row r="61">
          <cell r="A61">
            <v>55510018</v>
          </cell>
          <cell r="W61">
            <v>37</v>
          </cell>
        </row>
        <row r="62">
          <cell r="A62">
            <v>55510019</v>
          </cell>
          <cell r="W62">
            <v>37</v>
          </cell>
        </row>
        <row r="63">
          <cell r="A63">
            <v>55520001</v>
          </cell>
          <cell r="W63">
            <v>-25</v>
          </cell>
        </row>
        <row r="64">
          <cell r="A64">
            <v>55520002</v>
          </cell>
          <cell r="W64">
            <v>62</v>
          </cell>
        </row>
        <row r="65">
          <cell r="A65">
            <v>55520003</v>
          </cell>
          <cell r="W65">
            <v>27</v>
          </cell>
        </row>
        <row r="66">
          <cell r="A66">
            <v>55600001</v>
          </cell>
          <cell r="W66">
            <v>300</v>
          </cell>
        </row>
        <row r="67">
          <cell r="A67">
            <v>55610001</v>
          </cell>
          <cell r="W67">
            <v>30</v>
          </cell>
        </row>
        <row r="68">
          <cell r="A68">
            <v>55610002</v>
          </cell>
          <cell r="W68">
            <v>5</v>
          </cell>
        </row>
        <row r="69">
          <cell r="A69">
            <v>55610003</v>
          </cell>
          <cell r="W69">
            <v>5</v>
          </cell>
        </row>
        <row r="70">
          <cell r="A70">
            <v>55610004</v>
          </cell>
          <cell r="W70">
            <v>10</v>
          </cell>
        </row>
        <row r="71">
          <cell r="A71">
            <v>55700001</v>
          </cell>
          <cell r="W71">
            <v>20</v>
          </cell>
        </row>
        <row r="72">
          <cell r="A72">
            <v>55700002</v>
          </cell>
          <cell r="W72">
            <v>20</v>
          </cell>
        </row>
        <row r="73">
          <cell r="A73">
            <v>55700003</v>
          </cell>
          <cell r="W73">
            <v>20</v>
          </cell>
        </row>
        <row r="74">
          <cell r="A74">
            <v>55700004</v>
          </cell>
          <cell r="W74">
            <v>9</v>
          </cell>
        </row>
        <row r="75">
          <cell r="A75">
            <v>55900001</v>
          </cell>
          <cell r="W75">
            <v>35</v>
          </cell>
        </row>
        <row r="76">
          <cell r="A76">
            <v>55900002</v>
          </cell>
          <cell r="W76">
            <v>30</v>
          </cell>
        </row>
        <row r="77">
          <cell r="A77">
            <v>55900003</v>
          </cell>
          <cell r="W77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109" activePane="bottomRight" state="frozen"/>
      <selection pane="topRight" activeCell="B1" sqref="B1"/>
      <selection pane="bottomLeft" activeCell="A4" sqref="A4"/>
      <selection pane="bottomRight" activeCell="N113" sqref="N113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913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808</v>
      </c>
      <c r="N1" s="16" t="s">
        <v>811</v>
      </c>
      <c r="O1" s="16" t="s">
        <v>814</v>
      </c>
      <c r="P1" s="16" t="s">
        <v>822</v>
      </c>
      <c r="Q1" s="16" t="s">
        <v>824</v>
      </c>
      <c r="R1" s="16" t="s">
        <v>819</v>
      </c>
      <c r="S1" s="16" t="s">
        <v>1015</v>
      </c>
      <c r="T1" s="36" t="s">
        <v>690</v>
      </c>
      <c r="U1" s="16" t="s">
        <v>803</v>
      </c>
      <c r="V1" s="16" t="s">
        <v>804</v>
      </c>
      <c r="W1" s="16" t="s">
        <v>1000</v>
      </c>
      <c r="X1" s="16" t="s">
        <v>323</v>
      </c>
      <c r="Y1" s="16" t="s">
        <v>325</v>
      </c>
      <c r="Z1" s="40" t="s">
        <v>885</v>
      </c>
      <c r="AA1" s="40" t="s">
        <v>888</v>
      </c>
      <c r="AB1" s="40" t="s">
        <v>889</v>
      </c>
      <c r="AC1" s="40" t="s">
        <v>890</v>
      </c>
      <c r="AD1" s="40" t="s">
        <v>891</v>
      </c>
      <c r="AE1" s="40" t="s">
        <v>892</v>
      </c>
      <c r="AF1" s="40" t="s">
        <v>893</v>
      </c>
      <c r="AG1" s="40" t="s">
        <v>894</v>
      </c>
      <c r="AH1" s="40" t="s">
        <v>902</v>
      </c>
      <c r="AI1" s="16" t="s">
        <v>903</v>
      </c>
      <c r="AJ1" s="16" t="s">
        <v>904</v>
      </c>
      <c r="AK1" s="16" t="s">
        <v>905</v>
      </c>
      <c r="AL1" s="16" t="s">
        <v>906</v>
      </c>
      <c r="AM1" s="16" t="s">
        <v>907</v>
      </c>
      <c r="AN1" s="16" t="s">
        <v>841</v>
      </c>
      <c r="AO1" s="43" t="s">
        <v>870</v>
      </c>
      <c r="AP1" s="43" t="s">
        <v>873</v>
      </c>
      <c r="AQ1" s="43" t="s">
        <v>875</v>
      </c>
      <c r="AR1" s="43" t="s">
        <v>877</v>
      </c>
      <c r="AS1" s="43" t="s">
        <v>879</v>
      </c>
      <c r="AT1" s="43" t="s">
        <v>881</v>
      </c>
      <c r="AU1" s="43" t="s">
        <v>883</v>
      </c>
      <c r="AV1" s="44" t="s">
        <v>733</v>
      </c>
      <c r="AW1" s="50" t="s">
        <v>993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914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809</v>
      </c>
      <c r="N2" s="2" t="s">
        <v>812</v>
      </c>
      <c r="O2" s="2" t="s">
        <v>815</v>
      </c>
      <c r="P2" s="2" t="s">
        <v>809</v>
      </c>
      <c r="Q2" s="2" t="s">
        <v>809</v>
      </c>
      <c r="R2" s="2" t="s">
        <v>820</v>
      </c>
      <c r="S2" s="2" t="s">
        <v>815</v>
      </c>
      <c r="T2" s="37" t="s">
        <v>719</v>
      </c>
      <c r="U2" s="2" t="s">
        <v>805</v>
      </c>
      <c r="V2" s="2" t="s">
        <v>805</v>
      </c>
      <c r="W2" s="2" t="s">
        <v>1004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871</v>
      </c>
      <c r="AU2" s="45" t="s">
        <v>719</v>
      </c>
      <c r="AV2" s="46" t="s">
        <v>735</v>
      </c>
      <c r="AW2" s="51" t="s">
        <v>994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915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810</v>
      </c>
      <c r="N3" s="6" t="s">
        <v>813</v>
      </c>
      <c r="O3" s="6" t="s">
        <v>1031</v>
      </c>
      <c r="P3" s="6" t="s">
        <v>823</v>
      </c>
      <c r="Q3" s="6" t="s">
        <v>825</v>
      </c>
      <c r="R3" s="6" t="s">
        <v>821</v>
      </c>
      <c r="S3" s="6" t="s">
        <v>818</v>
      </c>
      <c r="T3" s="38" t="s">
        <v>691</v>
      </c>
      <c r="U3" s="6" t="s">
        <v>806</v>
      </c>
      <c r="V3" s="6" t="s">
        <v>807</v>
      </c>
      <c r="W3" s="6" t="s">
        <v>1005</v>
      </c>
      <c r="X3" s="6" t="s">
        <v>306</v>
      </c>
      <c r="Y3" s="6" t="s">
        <v>308</v>
      </c>
      <c r="Z3" s="42" t="s">
        <v>886</v>
      </c>
      <c r="AA3" s="42" t="s">
        <v>887</v>
      </c>
      <c r="AB3" s="42" t="s">
        <v>895</v>
      </c>
      <c r="AC3" s="42" t="s">
        <v>896</v>
      </c>
      <c r="AD3" s="42" t="s">
        <v>897</v>
      </c>
      <c r="AE3" s="42" t="s">
        <v>898</v>
      </c>
      <c r="AF3" s="42" t="s">
        <v>899</v>
      </c>
      <c r="AG3" s="42" t="s">
        <v>900</v>
      </c>
      <c r="AH3" s="42" t="s">
        <v>901</v>
      </c>
      <c r="AI3" s="6" t="s">
        <v>908</v>
      </c>
      <c r="AJ3" s="6" t="s">
        <v>909</v>
      </c>
      <c r="AK3" s="6" t="s">
        <v>910</v>
      </c>
      <c r="AL3" s="6" t="s">
        <v>911</v>
      </c>
      <c r="AM3" s="6" t="s">
        <v>912</v>
      </c>
      <c r="AN3" s="6" t="s">
        <v>840</v>
      </c>
      <c r="AO3" s="47" t="s">
        <v>872</v>
      </c>
      <c r="AP3" s="48" t="s">
        <v>874</v>
      </c>
      <c r="AQ3" s="48" t="s">
        <v>876</v>
      </c>
      <c r="AR3" s="48" t="s">
        <v>878</v>
      </c>
      <c r="AS3" s="48" t="s">
        <v>880</v>
      </c>
      <c r="AT3" s="48" t="s">
        <v>882</v>
      </c>
      <c r="AU3" s="48" t="s">
        <v>884</v>
      </c>
      <c r="AV3" s="38" t="s">
        <v>734</v>
      </c>
      <c r="AW3" s="13" t="s">
        <v>995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839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1045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996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1016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996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996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996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839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996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838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977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996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838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922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996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LOOKUP($Z11,[1]Skill!$A:$A,[1]Skill!$W:$W)*$AA11/100)+
IF(ISBLANK($AB11),0, LOOKUP($AB11,[1]Skill!$A:$A,[1]Skill!$W:$W)*$AC11/100)+
IF(ISBLANK($AD11),0, LOOKUP($AD11,[1]Skill!$A:$A,[1]Skill!$W:$W)*$AE11/100)+
IF(ISBLANK($AF11),0, LOOKUP($AF11,[1]Skill!$A:$A,[1]Skill!$W:$W)*$AG11/100)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996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1095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LOOKUP($Z12,[1]Skill!$A:$A,[1]Skill!$W:$W)*$AA12/100)+
IF(ISBLANK($AB12),0, LOOKUP($AB12,[1]Skill!$A:$A,[1]Skill!$W:$W)*$AC12/100)+
IF(ISBLANK($AD12),0, LOOKUP($AD12,[1]Skill!$A:$A,[1]Skill!$W:$W)*$AE12/100)+
IF(ISBLANK($AF12),0, LOOKUP($AF12,[1]Skill!$A:$A,[1]Skill!$W:$W)*$AG12/100)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996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916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LOOKUP($Z13,[1]Skill!$A:$A,[1]Skill!$W:$W)*$AA13/100)+
IF(ISBLANK($AB13),0, LOOKUP($AB13,[1]Skill!$A:$A,[1]Skill!$W:$W)*$AC13/100)+
IF(ISBLANK($AD13),0, LOOKUP($AD13,[1]Skill!$A:$A,[1]Skill!$W:$W)*$AE13/100)+
IF(ISBLANK($AF13),0, LOOKUP($AF13,[1]Skill!$A:$A,[1]Skill!$W:$W)*$AG13/100)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996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838</v>
      </c>
      <c r="E14" s="4">
        <v>4</v>
      </c>
      <c r="F14" s="4">
        <v>8</v>
      </c>
      <c r="G14" s="4">
        <v>0</v>
      </c>
      <c r="H14" s="4">
        <f t="shared" si="0"/>
        <v>3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3</v>
      </c>
      <c r="S14" s="4">
        <v>0</v>
      </c>
      <c r="T14" s="14">
        <f t="shared" si="1"/>
        <v>8</v>
      </c>
      <c r="U14" s="4">
        <v>10</v>
      </c>
      <c r="V14" s="4">
        <v>20</v>
      </c>
      <c r="W14" s="4">
        <v>0</v>
      </c>
      <c r="X14" s="4" t="s">
        <v>6</v>
      </c>
      <c r="Y14" s="4" t="s">
        <v>1102</v>
      </c>
      <c r="Z14" s="39"/>
      <c r="AA14" s="20"/>
      <c r="AB14" s="20"/>
      <c r="AC14" s="20"/>
      <c r="AD14" s="20">
        <v>55000043</v>
      </c>
      <c r="AE14" s="20">
        <v>15</v>
      </c>
      <c r="AF14" s="20"/>
      <c r="AG14" s="20"/>
      <c r="AH14" s="20" t="e">
        <f>IF(ISBLANK($Z14),0, LOOKUP($Z14,[1]Skill!$A:$A,[1]Skill!$W:$W)*$AA14/100)+
IF(ISBLANK($AB14),0, LOOKUP($AB14,[1]Skill!$A:$A,[1]Skill!$W:$W)*$AC14/100)+
IF(ISBLANK($AD14),0, LOOKUP($AD14,[1]Skill!$A:$A,[1]Skill!$W:$W)*$AE14/100)+
IF(ISBLANK($AF14),0, LOOKUP($AF14,[1]Skill!$A:$A,[1]Skill!$W:$W)*$AG14/100)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996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917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LOOKUP($Z15,[1]Skill!$A:$A,[1]Skill!$W:$W)*$AA15/100)+
IF(ISBLANK($AB15),0, LOOKUP($AB15,[1]Skill!$A:$A,[1]Skill!$W:$W)*$AC15/100)+
IF(ISBLANK($AD15),0, LOOKUP($AD15,[1]Skill!$A:$A,[1]Skill!$W:$W)*$AE15/100)+
IF(ISBLANK($AF15),0, LOOKUP($AF15,[1]Skill!$A:$A,[1]Skill!$W:$W)*$AG15/100)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996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839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LOOKUP($Z16,[1]Skill!$A:$A,[1]Skill!$W:$W)*$AA16/100)+
IF(ISBLANK($AB16),0, LOOKUP($AB16,[1]Skill!$A:$A,[1]Skill!$W:$W)*$AC16/100)+
IF(ISBLANK($AD16),0, LOOKUP($AD16,[1]Skill!$A:$A,[1]Skill!$W:$W)*$AE16/100)+
IF(ISBLANK($AF16),0, LOOKUP($AF16,[1]Skill!$A:$A,[1]Skill!$W:$W)*$AG16/100)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996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839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LOOKUP($Z17,[1]Skill!$A:$A,[1]Skill!$W:$W)*$AA17/100)+
IF(ISBLANK($AB17),0, LOOKUP($AB17,[1]Skill!$A:$A,[1]Skill!$W:$W)*$AC17/100)+
IF(ISBLANK($AD17),0, LOOKUP($AD17,[1]Skill!$A:$A,[1]Skill!$W:$W)*$AE17/100)+
IF(ISBLANK($AF17),0, LOOKUP($AF17,[1]Skill!$A:$A,[1]Skill!$W:$W)*$AG17/100)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996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839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LOOKUP($Z18,[1]Skill!$A:$A,[1]Skill!$W:$W)*$AA18/100)+
IF(ISBLANK($AB18),0, LOOKUP($AB18,[1]Skill!$A:$A,[1]Skill!$W:$W)*$AC18/100)+
IF(ISBLANK($AD18),0, LOOKUP($AD18,[1]Skill!$A:$A,[1]Skill!$W:$W)*$AE18/100)+
IF(ISBLANK($AF18),0, LOOKUP($AF18,[1]Skill!$A:$A,[1]Skill!$W:$W)*$AG18/100)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996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839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LOOKUP($Z19,[1]Skill!$A:$A,[1]Skill!$W:$W)*$AA19/100)+
IF(ISBLANK($AB19),0, LOOKUP($AB19,[1]Skill!$A:$A,[1]Skill!$W:$W)*$AC19/100)+
IF(ISBLANK($AD19),0, LOOKUP($AD19,[1]Skill!$A:$A,[1]Skill!$W:$W)*$AE19/100)+
IF(ISBLANK($AF19),0, LOOKUP($AF19,[1]Skill!$A:$A,[1]Skill!$W:$W)*$AG19/100)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996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839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LOOKUP($Z20,[1]Skill!$A:$A,[1]Skill!$W:$W)*$AA20/100)+
IF(ISBLANK($AB20),0, LOOKUP($AB20,[1]Skill!$A:$A,[1]Skill!$W:$W)*$AC20/100)+
IF(ISBLANK($AD20),0, LOOKUP($AD20,[1]Skill!$A:$A,[1]Skill!$W:$W)*$AE20/100)+
IF(ISBLANK($AF20),0, LOOKUP($AF20,[1]Skill!$A:$A,[1]Skill!$W:$W)*$AG20/100)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996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839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LOOKUP($Z21,[1]Skill!$A:$A,[1]Skill!$W:$W)*$AA21/100)+
IF(ISBLANK($AB21),0, LOOKUP($AB21,[1]Skill!$A:$A,[1]Skill!$W:$W)*$AC21/100)+
IF(ISBLANK($AD21),0, LOOKUP($AD21,[1]Skill!$A:$A,[1]Skill!$W:$W)*$AE21/100)+
IF(ISBLANK($AF21),0, LOOKUP($AF21,[1]Skill!$A:$A,[1]Skill!$W:$W)*$AG21/100)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996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839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LOOKUP($Z22,[1]Skill!$A:$A,[1]Skill!$W:$W)*$AA22/100)+
IF(ISBLANK($AB22),0, LOOKUP($AB22,[1]Skill!$A:$A,[1]Skill!$W:$W)*$AC22/100)+
IF(ISBLANK($AD22),0, LOOKUP($AD22,[1]Skill!$A:$A,[1]Skill!$W:$W)*$AE22/100)+
IF(ISBLANK($AF22),0, LOOKUP($AF22,[1]Skill!$A:$A,[1]Skill!$W:$W)*$AG22/100)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996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839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LOOKUP($Z23,[1]Skill!$A:$A,[1]Skill!$W:$W)*$AA23/100)+
IF(ISBLANK($AB23),0, LOOKUP($AB23,[1]Skill!$A:$A,[1]Skill!$W:$W)*$AC23/100)+
IF(ISBLANK($AD23),0, LOOKUP($AD23,[1]Skill!$A:$A,[1]Skill!$W:$W)*$AE23/100)+
IF(ISBLANK($AF23),0, LOOKUP($AF23,[1]Skill!$A:$A,[1]Skill!$W:$W)*$AG23/100)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996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1034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LOOKUP($Z24,[1]Skill!$A:$A,[1]Skill!$W:$W)*$AA24/100)+
IF(ISBLANK($AB24),0, LOOKUP($AB24,[1]Skill!$A:$A,[1]Skill!$W:$W)*$AC24/100)+
IF(ISBLANK($AD24),0, LOOKUP($AD24,[1]Skill!$A:$A,[1]Skill!$W:$W)*$AE24/100)+
IF(ISBLANK($AF24),0, LOOKUP($AF24,[1]Skill!$A:$A,[1]Skill!$W:$W)*$AG24/100)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996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838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14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1103</v>
      </c>
      <c r="Z25" s="39"/>
      <c r="AA25" s="20"/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LOOKUP($Z25,[1]Skill!$A:$A,[1]Skill!$W:$W)*$AA25/100)+
IF(ISBLANK($AB25),0, LOOKUP($AB25,[1]Skill!$A:$A,[1]Skill!$W:$W)*$AC25/100)+
IF(ISBLANK($AD25),0, LOOKUP($AD25,[1]Skill!$A:$A,[1]Skill!$W:$W)*$AE25/100)+
IF(ISBLANK($AF25),0, LOOKUP($AF25,[1]Skill!$A:$A,[1]Skill!$W:$W)*$AG25/100)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996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839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LOOKUP($Z26,[1]Skill!$A:$A,[1]Skill!$W:$W)*$AA26/100)+
IF(ISBLANK($AB26),0, LOOKUP($AB26,[1]Skill!$A:$A,[1]Skill!$W:$W)*$AC26/100)+
IF(ISBLANK($AD26),0, LOOKUP($AD26,[1]Skill!$A:$A,[1]Skill!$W:$W)*$AE26/100)+
IF(ISBLANK($AF26),0, LOOKUP($AF26,[1]Skill!$A:$A,[1]Skill!$W:$W)*$AG26/100)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996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1035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LOOKUP($Z27,[1]Skill!$A:$A,[1]Skill!$W:$W)*$AA27/100)+
IF(ISBLANK($AB27),0, LOOKUP($AB27,[1]Skill!$A:$A,[1]Skill!$W:$W)*$AC27/100)+
IF(ISBLANK($AD27),0, LOOKUP($AD27,[1]Skill!$A:$A,[1]Skill!$W:$W)*$AE27/100)+
IF(ISBLANK($AF27),0, LOOKUP($AF27,[1]Skill!$A:$A,[1]Skill!$W:$W)*$AG27/100)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996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838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842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LOOKUP($Z28,[1]Skill!$A:$A,[1]Skill!$W:$W)*$AA28/100)+
IF(ISBLANK($AB28),0, LOOKUP($AB28,[1]Skill!$A:$A,[1]Skill!$W:$W)*$AC28/100)+
IF(ISBLANK($AD28),0, LOOKUP($AD28,[1]Skill!$A:$A,[1]Skill!$W:$W)*$AE28/100)+
IF(ISBLANK($AF28),0, LOOKUP($AF28,[1]Skill!$A:$A,[1]Skill!$W:$W)*$AG28/100)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996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838</v>
      </c>
      <c r="E29" s="4">
        <v>2</v>
      </c>
      <c r="F29" s="4">
        <v>13</v>
      </c>
      <c r="G29" s="4">
        <v>1</v>
      </c>
      <c r="H29" s="4">
        <f t="shared" si="0"/>
        <v>6</v>
      </c>
      <c r="I29" s="4">
        <v>2</v>
      </c>
      <c r="J29" s="4">
        <v>-7</v>
      </c>
      <c r="K29" s="4">
        <v>19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24</v>
      </c>
      <c r="U29" s="4">
        <v>10</v>
      </c>
      <c r="V29" s="4">
        <v>0</v>
      </c>
      <c r="W29" s="4">
        <v>0</v>
      </c>
      <c r="X29" s="4" t="s">
        <v>9</v>
      </c>
      <c r="Y29" s="4"/>
      <c r="Z29" s="39"/>
      <c r="AA29" s="20"/>
      <c r="AB29" s="20"/>
      <c r="AC29" s="20"/>
      <c r="AD29" s="20"/>
      <c r="AE29" s="20"/>
      <c r="AF29" s="20"/>
      <c r="AG29" s="20"/>
      <c r="AH29" s="20">
        <f>IF(ISBLANK($Z29),0, LOOKUP($Z29,[1]Skill!$A:$A,[1]Skill!$W:$W)*$AA29/100)+
IF(ISBLANK($AB29),0, LOOKUP($AB29,[1]Skill!$A:$A,[1]Skill!$W:$W)*$AC29/100)+
IF(ISBLANK($AD29),0, LOOKUP($AD29,[1]Skill!$A:$A,[1]Skill!$W:$W)*$AE29/100)+
IF(ISBLANK($AF29),0, LOOKUP($AF29,[1]Skill!$A:$A,[1]Skill!$W:$W)*$AG29/100)</f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996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838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LOOKUP($Z30,[1]Skill!$A:$A,[1]Skill!$W:$W)*$AA30/100)+
IF(ISBLANK($AB30),0, LOOKUP($AB30,[1]Skill!$A:$A,[1]Skill!$W:$W)*$AC30/100)+
IF(ISBLANK($AD30),0, LOOKUP($AD30,[1]Skill!$A:$A,[1]Skill!$W:$W)*$AE30/100)+
IF(ISBLANK($AF30),0, LOOKUP($AF30,[1]Skill!$A:$A,[1]Skill!$W:$W)*$AG30/100)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996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1033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LOOKUP($Z31,[1]Skill!$A:$A,[1]Skill!$W:$W)*$AA31/100)+
IF(ISBLANK($AB31),0, LOOKUP($AB31,[1]Skill!$A:$A,[1]Skill!$W:$W)*$AC31/100)+
IF(ISBLANK($AD31),0, LOOKUP($AD31,[1]Skill!$A:$A,[1]Skill!$W:$W)*$AE31/100)+
IF(ISBLANK($AF31),0, LOOKUP($AF31,[1]Skill!$A:$A,[1]Skill!$W:$W)*$AG31/100)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996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838</v>
      </c>
      <c r="E32" s="4">
        <v>3</v>
      </c>
      <c r="F32" s="4">
        <v>5</v>
      </c>
      <c r="G32" s="4">
        <v>0</v>
      </c>
      <c r="H32" s="4">
        <f t="shared" si="0"/>
        <v>6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17</v>
      </c>
      <c r="U32" s="4">
        <v>10</v>
      </c>
      <c r="V32" s="4">
        <v>20</v>
      </c>
      <c r="W32" s="4">
        <v>0</v>
      </c>
      <c r="X32" s="4" t="s">
        <v>40</v>
      </c>
      <c r="Y32" s="4" t="s">
        <v>1112</v>
      </c>
      <c r="Z32" s="39"/>
      <c r="AA32" s="20"/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LOOKUP($Z32,[1]Skill!$A:$A,[1]Skill!$W:$W)*$AA32/100)+
IF(ISBLANK($AB32),0, LOOKUP($AB32,[1]Skill!$A:$A,[1]Skill!$W:$W)*$AC32/100)+
IF(ISBLANK($AD32),0, LOOKUP($AD32,[1]Skill!$A:$A,[1]Skill!$W:$W)*$AE32/100)+
IF(ISBLANK($AF32),0, LOOKUP($AF32,[1]Skill!$A:$A,[1]Skill!$W:$W)*$AG32/100)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996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LOOKUP($Z33,[1]Skill!$A:$A,[1]Skill!$W:$W)*$AA33/100)+
IF(ISBLANK($AB33),0, LOOKUP($AB33,[1]Skill!$A:$A,[1]Skill!$W:$W)*$AC33/100)+
IF(ISBLANK($AD33),0, LOOKUP($AD33,[1]Skill!$A:$A,[1]Skill!$W:$W)*$AE33/100)+
IF(ISBLANK($AF33),0, LOOKUP($AF33,[1]Skill!$A:$A,[1]Skill!$W:$W)*$AG33/100)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996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838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739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LOOKUP($Z34,[1]Skill!$A:$A,[1]Skill!$W:$W)*$AA34/100)+
IF(ISBLANK($AB34),0, LOOKUP($AB34,[1]Skill!$A:$A,[1]Skill!$W:$W)*$AC34/100)+
IF(ISBLANK($AD34),0, LOOKUP($AD34,[1]Skill!$A:$A,[1]Skill!$W:$W)*$AE34/100)+
IF(ISBLANK($AF34),0, LOOKUP($AF34,[1]Skill!$A:$A,[1]Skill!$W:$W)*$AG34/100)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996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1014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1017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LOOKUP($Z35,[1]Skill!$A:$A,[1]Skill!$W:$W)*$AA35/100)+
IF(ISBLANK($AB35),0, LOOKUP($AB35,[1]Skill!$A:$A,[1]Skill!$W:$W)*$AC35/100)+
IF(ISBLANK($AD35),0, LOOKUP($AD35,[1]Skill!$A:$A,[1]Skill!$W:$W)*$AE35/100)+
IF(ISBLANK($AF35),0, LOOKUP($AF35,[1]Skill!$A:$A,[1]Skill!$W:$W)*$AG35/100)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996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838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826</v>
      </c>
      <c r="Y36" s="4" t="s">
        <v>1090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LOOKUP($Z36,[1]Skill!$A:$A,[1]Skill!$W:$W)*$AA36/100)+
IF(ISBLANK($AB36),0, LOOKUP($AB36,[1]Skill!$A:$A,[1]Skill!$W:$W)*$AC36/100)+
IF(ISBLANK($AD36),0, LOOKUP($AD36,[1]Skill!$A:$A,[1]Skill!$W:$W)*$AE36/100)+
IF(ISBLANK($AF36),0, LOOKUP($AF36,[1]Skill!$A:$A,[1]Skill!$W:$W)*$AG36/100)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996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838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1074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LOOKUP($Z37,[1]Skill!$A:$A,[1]Skill!$W:$W)*$AA37/100)+
IF(ISBLANK($AB37),0, LOOKUP($AB37,[1]Skill!$A:$A,[1]Skill!$W:$W)*$AC37/100)+
IF(ISBLANK($AD37),0, LOOKUP($AD37,[1]Skill!$A:$A,[1]Skill!$W:$W)*$AE37/100)+
IF(ISBLANK($AF37),0, LOOKUP($AF37,[1]Skill!$A:$A,[1]Skill!$W:$W)*$AG37/100)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996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839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LOOKUP($Z38,[1]Skill!$A:$A,[1]Skill!$W:$W)*$AA38/100)+
IF(ISBLANK($AB38),0, LOOKUP($AB38,[1]Skill!$A:$A,[1]Skill!$W:$W)*$AC38/100)+
IF(ISBLANK($AD38),0, LOOKUP($AD38,[1]Skill!$A:$A,[1]Skill!$W:$W)*$AE38/100)+
IF(ISBLANK($AF38),0, LOOKUP($AF38,[1]Skill!$A:$A,[1]Skill!$W:$W)*$AG38/100)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996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838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LOOKUP($Z39,[1]Skill!$A:$A,[1]Skill!$W:$W)*$AA39/100)+
IF(ISBLANK($AB39),0, LOOKUP($AB39,[1]Skill!$A:$A,[1]Skill!$W:$W)*$AC39/100)+
IF(ISBLANK($AD39),0, LOOKUP($AD39,[1]Skill!$A:$A,[1]Skill!$W:$W)*$AE39/100)+
IF(ISBLANK($AF39),0, LOOKUP($AF39,[1]Skill!$A:$A,[1]Skill!$W:$W)*$AG39/100)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996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LOOKUP($Z40,[1]Skill!$A:$A,[1]Skill!$W:$W)*$AA40/100)+
IF(ISBLANK($AB40),0, LOOKUP($AB40,[1]Skill!$A:$A,[1]Skill!$W:$W)*$AC40/100)+
IF(ISBLANK($AD40),0, LOOKUP($AD40,[1]Skill!$A:$A,[1]Skill!$W:$W)*$AE40/100)+
IF(ISBLANK($AF40),0, LOOKUP($AF40,[1]Skill!$A:$A,[1]Skill!$W:$W)*$AG40/100)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996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838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978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LOOKUP($Z41,[1]Skill!$A:$A,[1]Skill!$W:$W)*$AA41/100)+
IF(ISBLANK($AB41),0, LOOKUP($AB41,[1]Skill!$A:$A,[1]Skill!$W:$W)*$AC41/100)+
IF(ISBLANK($AD41),0, LOOKUP($AD41,[1]Skill!$A:$A,[1]Skill!$W:$W)*$AE41/100)+
IF(ISBLANK($AF41),0, LOOKUP($AF41,[1]Skill!$A:$A,[1]Skill!$W:$W)*$AG41/100)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996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838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979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LOOKUP($Z42,[1]Skill!$A:$A,[1]Skill!$W:$W)*$AA42/100)+
IF(ISBLANK($AB42),0, LOOKUP($AB42,[1]Skill!$A:$A,[1]Skill!$W:$W)*$AC42/100)+
IF(ISBLANK($AD42),0, LOOKUP($AD42,[1]Skill!$A:$A,[1]Skill!$W:$W)*$AE42/100)+
IF(ISBLANK($AF42),0, LOOKUP($AF42,[1]Skill!$A:$A,[1]Skill!$W:$W)*$AG42/100)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996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838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859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LOOKUP($Z43,[1]Skill!$A:$A,[1]Skill!$W:$W)*$AA43/100)+
IF(ISBLANK($AB43),0, LOOKUP($AB43,[1]Skill!$A:$A,[1]Skill!$W:$W)*$AC43/100)+
IF(ISBLANK($AD43),0, LOOKUP($AD43,[1]Skill!$A:$A,[1]Skill!$W:$W)*$AE43/100)+
IF(ISBLANK($AF43),0, LOOKUP($AF43,[1]Skill!$A:$A,[1]Skill!$W:$W)*$AG43/100)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996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838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973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LOOKUP($Z44,[1]Skill!$A:$A,[1]Skill!$W:$W)*$AA44/100)+
IF(ISBLANK($AB44),0, LOOKUP($AB44,[1]Skill!$A:$A,[1]Skill!$W:$W)*$AC44/100)+
IF(ISBLANK($AD44),0, LOOKUP($AD44,[1]Skill!$A:$A,[1]Skill!$W:$W)*$AE44/100)+
IF(ISBLANK($AF44),0, LOOKUP($AF44,[1]Skill!$A:$A,[1]Skill!$W:$W)*$AG44/100)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996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838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930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LOOKUP($Z45,[1]Skill!$A:$A,[1]Skill!$W:$W)*$AA45/100)+
IF(ISBLANK($AB45),0, LOOKUP($AB45,[1]Skill!$A:$A,[1]Skill!$W:$W)*$AC45/100)+
IF(ISBLANK($AD45),0, LOOKUP($AD45,[1]Skill!$A:$A,[1]Skill!$W:$W)*$AE45/100)+
IF(ISBLANK($AF45),0, LOOKUP($AF45,[1]Skill!$A:$A,[1]Skill!$W:$W)*$AG45/100)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996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 t="s">
        <v>838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974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LOOKUP($Z46,[1]Skill!$A:$A,[1]Skill!$W:$W)*$AA46/100)+
IF(ISBLANK($AB46),0, LOOKUP($AB46,[1]Skill!$A:$A,[1]Skill!$W:$W)*$AC46/100)+
IF(ISBLANK($AD46),0, LOOKUP($AD46,[1]Skill!$A:$A,[1]Skill!$W:$W)*$AE46/100)+
IF(ISBLANK($AF46),0, LOOKUP($AF46,[1]Skill!$A:$A,[1]Skill!$W:$W)*$AG46/100)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996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1036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LOOKUP($Z47,[1]Skill!$A:$A,[1]Skill!$W:$W)*$AA47/100)+
IF(ISBLANK($AB47),0, LOOKUP($AB47,[1]Skill!$A:$A,[1]Skill!$W:$W)*$AC47/100)+
IF(ISBLANK($AD47),0, LOOKUP($AD47,[1]Skill!$A:$A,[1]Skill!$W:$W)*$AE47/100)+
IF(ISBLANK($AF47),0, LOOKUP($AF47,[1]Skill!$A:$A,[1]Skill!$W:$W)*$AG47/100)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996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838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740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LOOKUP($Z48,[1]Skill!$A:$A,[1]Skill!$W:$W)*$AA48/100)+
IF(ISBLANK($AB48),0, LOOKUP($AB48,[1]Skill!$A:$A,[1]Skill!$W:$W)*$AC48/100)+
IF(ISBLANK($AD48),0, LOOKUP($AD48,[1]Skill!$A:$A,[1]Skill!$W:$W)*$AE48/100)+
IF(ISBLANK($AF48),0, LOOKUP($AF48,[1]Skill!$A:$A,[1]Skill!$W:$W)*$AG48/100)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996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838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741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LOOKUP($Z49,[1]Skill!$A:$A,[1]Skill!$W:$W)*$AA49/100)+
IF(ISBLANK($AB49),0, LOOKUP($AB49,[1]Skill!$A:$A,[1]Skill!$W:$W)*$AC49/100)+
IF(ISBLANK($AD49),0, LOOKUP($AD49,[1]Skill!$A:$A,[1]Skill!$W:$W)*$AE49/100)+
IF(ISBLANK($AF49),0, LOOKUP($AF49,[1]Skill!$A:$A,[1]Skill!$W:$W)*$AG49/100)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996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838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39</v>
      </c>
      <c r="U50" s="4">
        <v>10</v>
      </c>
      <c r="V50" s="4">
        <v>15</v>
      </c>
      <c r="W50" s="4">
        <v>0</v>
      </c>
      <c r="X50" s="4" t="s">
        <v>2</v>
      </c>
      <c r="Y50" s="4" t="s">
        <v>1080</v>
      </c>
      <c r="Z50" s="39"/>
      <c r="AA50" s="20"/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LOOKUP($Z50,[1]Skill!$A:$A,[1]Skill!$W:$W)*$AA50/100)+
IF(ISBLANK($AB50),0, LOOKUP($AB50,[1]Skill!$A:$A,[1]Skill!$W:$W)*$AC50/100)+
IF(ISBLANK($AD50),0, LOOKUP($AD50,[1]Skill!$A:$A,[1]Skill!$W:$W)*$AE50/100)+
IF(ISBLANK($AF50),0, LOOKUP($AF50,[1]Skill!$A:$A,[1]Skill!$W:$W)*$AG50/100)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996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838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742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LOOKUP($Z51,[1]Skill!$A:$A,[1]Skill!$W:$W)*$AA51/100)+
IF(ISBLANK($AB51),0, LOOKUP($AB51,[1]Skill!$A:$A,[1]Skill!$W:$W)*$AC51/100)+
IF(ISBLANK($AD51),0, LOOKUP($AD51,[1]Skill!$A:$A,[1]Skill!$W:$W)*$AE51/100)+
IF(ISBLANK($AF51),0, LOOKUP($AF51,[1]Skill!$A:$A,[1]Skill!$W:$W)*$AG51/100)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996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1026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LOOKUP($Z52,[1]Skill!$A:$A,[1]Skill!$W:$W)*$AA52/100)+
IF(ISBLANK($AB52),0, LOOKUP($AB52,[1]Skill!$A:$A,[1]Skill!$W:$W)*$AC52/100)+
IF(ISBLANK($AD52),0, LOOKUP($AD52,[1]Skill!$A:$A,[1]Skill!$W:$W)*$AE52/100)+
IF(ISBLANK($AF52),0, LOOKUP($AF52,[1]Skill!$A:$A,[1]Skill!$W:$W)*$AG52/100)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996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838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743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LOOKUP($Z53,[1]Skill!$A:$A,[1]Skill!$W:$W)*$AA53/100)+
IF(ISBLANK($AB53),0, LOOKUP($AB53,[1]Skill!$A:$A,[1]Skill!$W:$W)*$AC53/100)+
IF(ISBLANK($AD53),0, LOOKUP($AD53,[1]Skill!$A:$A,[1]Skill!$W:$W)*$AE53/100)+
IF(ISBLANK($AF53),0, LOOKUP($AF53,[1]Skill!$A:$A,[1]Skill!$W:$W)*$AG53/100)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996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838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980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LOOKUP($Z54,[1]Skill!$A:$A,[1]Skill!$W:$W)*$AA54/100)+
IF(ISBLANK($AB54),0, LOOKUP($AB54,[1]Skill!$A:$A,[1]Skill!$W:$W)*$AC54/100)+
IF(ISBLANK($AD54),0, LOOKUP($AD54,[1]Skill!$A:$A,[1]Skill!$W:$W)*$AE54/100)+
IF(ISBLANK($AF54),0, LOOKUP($AF54,[1]Skill!$A:$A,[1]Skill!$W:$W)*$AG54/100)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996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1047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1046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LOOKUP($Z55,[1]Skill!$A:$A,[1]Skill!$W:$W)*$AA55/100)+
IF(ISBLANK($AB55),0, LOOKUP($AB55,[1]Skill!$A:$A,[1]Skill!$W:$W)*$AC55/100)+
IF(ISBLANK($AD55),0, LOOKUP($AD55,[1]Skill!$A:$A,[1]Skill!$W:$W)*$AE55/100)+
IF(ISBLANK($AF55),0, LOOKUP($AF55,[1]Skill!$A:$A,[1]Skill!$W:$W)*$AG55/100)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996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838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975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LOOKUP($Z56,[1]Skill!$A:$A,[1]Skill!$W:$W)*$AA56/100)+
IF(ISBLANK($AB56),0, LOOKUP($AB56,[1]Skill!$A:$A,[1]Skill!$W:$W)*$AC56/100)+
IF(ISBLANK($AD56),0, LOOKUP($AD56,[1]Skill!$A:$A,[1]Skill!$W:$W)*$AE56/100)+
IF(ISBLANK($AF56),0, LOOKUP($AF56,[1]Skill!$A:$A,[1]Skill!$W:$W)*$AG56/100)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996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1062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LOOKUP($Z57,[1]Skill!$A:$A,[1]Skill!$W:$W)*$AA57/100)+
IF(ISBLANK($AB57),0, LOOKUP($AB57,[1]Skill!$A:$A,[1]Skill!$W:$W)*$AC57/100)+
IF(ISBLANK($AD57),0, LOOKUP($AD57,[1]Skill!$A:$A,[1]Skill!$W:$W)*$AE57/100)+
IF(ISBLANK($AF57),0, LOOKUP($AF57,[1]Skill!$A:$A,[1]Skill!$W:$W)*$AG57/100)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996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1070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LOOKUP($Z58,[1]Skill!$A:$A,[1]Skill!$W:$W)*$AA58/100)+
IF(ISBLANK($AB58),0, LOOKUP($AB58,[1]Skill!$A:$A,[1]Skill!$W:$W)*$AC58/100)+
IF(ISBLANK($AD58),0, LOOKUP($AD58,[1]Skill!$A:$A,[1]Skill!$W:$W)*$AE58/100)+
IF(ISBLANK($AF58),0, LOOKUP($AF58,[1]Skill!$A:$A,[1]Skill!$W:$W)*$AG58/100)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996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1055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LOOKUP($Z59,[1]Skill!$A:$A,[1]Skill!$W:$W)*$AA59/100)+
IF(ISBLANK($AB59),0, LOOKUP($AB59,[1]Skill!$A:$A,[1]Skill!$W:$W)*$AC59/100)+
IF(ISBLANK($AD59),0, LOOKUP($AD59,[1]Skill!$A:$A,[1]Skill!$W:$W)*$AE59/100)+
IF(ISBLANK($AF59),0, LOOKUP($AF59,[1]Skill!$A:$A,[1]Skill!$W:$W)*$AG59/100)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996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838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843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LOOKUP($Z60,[1]Skill!$A:$A,[1]Skill!$W:$W)*$AA60/100)+
IF(ISBLANK($AB60),0, LOOKUP($AB60,[1]Skill!$A:$A,[1]Skill!$W:$W)*$AC60/100)+
IF(ISBLANK($AD60),0, LOOKUP($AD60,[1]Skill!$A:$A,[1]Skill!$W:$W)*$AE60/100)+
IF(ISBLANK($AF60),0, LOOKUP($AF60,[1]Skill!$A:$A,[1]Skill!$W:$W)*$AG60/100)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996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838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932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LOOKUP($Z61,[1]Skill!$A:$A,[1]Skill!$W:$W)*$AA61/100)+
IF(ISBLANK($AB61),0, LOOKUP($AB61,[1]Skill!$A:$A,[1]Skill!$W:$W)*$AC61/100)+
IF(ISBLANK($AD61),0, LOOKUP($AD61,[1]Skill!$A:$A,[1]Skill!$W:$W)*$AE61/100)+
IF(ISBLANK($AF61),0, LOOKUP($AF61,[1]Skill!$A:$A,[1]Skill!$W:$W)*$AG61/100)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996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838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744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LOOKUP($Z62,[1]Skill!$A:$A,[1]Skill!$W:$W)*$AA62/100)+
IF(ISBLANK($AB62),0, LOOKUP($AB62,[1]Skill!$A:$A,[1]Skill!$W:$W)*$AC62/100)+
IF(ISBLANK($AD62),0, LOOKUP($AD62,[1]Skill!$A:$A,[1]Skill!$W:$W)*$AE62/100)+
IF(ISBLANK($AF62),0, LOOKUP($AF62,[1]Skill!$A:$A,[1]Skill!$W:$W)*$AG62/100)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996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838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745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LOOKUP($Z63,[1]Skill!$A:$A,[1]Skill!$W:$W)*$AA63/100)+
IF(ISBLANK($AB63),0, LOOKUP($AB63,[1]Skill!$A:$A,[1]Skill!$W:$W)*$AC63/100)+
IF(ISBLANK($AD63),0, LOOKUP($AD63,[1]Skill!$A:$A,[1]Skill!$W:$W)*$AE63/100)+
IF(ISBLANK($AF63),0, LOOKUP($AF63,[1]Skill!$A:$A,[1]Skill!$W:$W)*$AG63/100)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996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838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LOOKUP($Z64,[1]Skill!$A:$A,[1]Skill!$W:$W)*$AA64/100)+
IF(ISBLANK($AB64),0, LOOKUP($AB64,[1]Skill!$A:$A,[1]Skill!$W:$W)*$AC64/100)+
IF(ISBLANK($AD64),0, LOOKUP($AD64,[1]Skill!$A:$A,[1]Skill!$W:$W)*$AE64/100)+
IF(ISBLANK($AF64),0, LOOKUP($AF64,[1]Skill!$A:$A,[1]Skill!$W:$W)*$AG64/100)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996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839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LOOKUP($Z65,[1]Skill!$A:$A,[1]Skill!$W:$W)*$AA65/100)+
IF(ISBLANK($AB65),0, LOOKUP($AB65,[1]Skill!$A:$A,[1]Skill!$W:$W)*$AC65/100)+
IF(ISBLANK($AD65),0, LOOKUP($AD65,[1]Skill!$A:$A,[1]Skill!$W:$W)*$AE65/100)+
IF(ISBLANK($AF65),0, LOOKUP($AF65,[1]Skill!$A:$A,[1]Skill!$W:$W)*$AG65/100)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996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1047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1046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LOOKUP($Z66,[1]Skill!$A:$A,[1]Skill!$W:$W)*$AA66/100)+
IF(ISBLANK($AB66),0, LOOKUP($AB66,[1]Skill!$A:$A,[1]Skill!$W:$W)*$AC66/100)+
IF(ISBLANK($AD66),0, LOOKUP($AD66,[1]Skill!$A:$A,[1]Skill!$W:$W)*$AE66/100)+
IF(ISBLANK($AF66),0, LOOKUP($AF66,[1]Skill!$A:$A,[1]Skill!$W:$W)*$AG66/100)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996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838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1108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LOOKUP($Z67,[1]Skill!$A:$A,[1]Skill!$W:$W)*$AA67/100)+
IF(ISBLANK($AB67),0, LOOKUP($AB67,[1]Skill!$A:$A,[1]Skill!$W:$W)*$AC67/100)+
IF(ISBLANK($AD67),0, LOOKUP($AD67,[1]Skill!$A:$A,[1]Skill!$W:$W)*$AE67/100)+
IF(ISBLANK($AF67),0, LOOKUP($AF67,[1]Skill!$A:$A,[1]Skill!$W:$W)*$AG67/100)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996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838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943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LOOKUP($Z68,[1]Skill!$A:$A,[1]Skill!$W:$W)*$AA68/100)+
IF(ISBLANK($AB68),0, LOOKUP($AB68,[1]Skill!$A:$A,[1]Skill!$W:$W)*$AC68/100)+
IF(ISBLANK($AD68),0, LOOKUP($AD68,[1]Skill!$A:$A,[1]Skill!$W:$W)*$AE68/100)+
IF(ISBLANK($AF68),0, LOOKUP($AF68,[1]Skill!$A:$A,[1]Skill!$W:$W)*$AG68/100)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996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838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1113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LOOKUP($Z69,[1]Skill!$A:$A,[1]Skill!$W:$W)*$AA69/100)+
IF(ISBLANK($AB69),0, LOOKUP($AB69,[1]Skill!$A:$A,[1]Skill!$W:$W)*$AC69/100)+
IF(ISBLANK($AD69),0, LOOKUP($AD69,[1]Skill!$A:$A,[1]Skill!$W:$W)*$AE69/100)+
IF(ISBLANK($AF69),0, LOOKUP($AF69,[1]Skill!$A:$A,[1]Skill!$W:$W)*$AG69/100)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996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1057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LOOKUP($Z70,[1]Skill!$A:$A,[1]Skill!$W:$W)*$AA70/100)+
IF(ISBLANK($AB70),0, LOOKUP($AB70,[1]Skill!$A:$A,[1]Skill!$W:$W)*$AC70/100)+
IF(ISBLANK($AD70),0, LOOKUP($AD70,[1]Skill!$A:$A,[1]Skill!$W:$W)*$AE70/100)+
IF(ISBLANK($AF70),0, LOOKUP($AF70,[1]Skill!$A:$A,[1]Skill!$W:$W)*$AG70/100)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996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LOOKUP($Z71,[1]Skill!$A:$A,[1]Skill!$W:$W)*$AA71/100)+
IF(ISBLANK($AB71),0, LOOKUP($AB71,[1]Skill!$A:$A,[1]Skill!$W:$W)*$AC71/100)+
IF(ISBLANK($AD71),0, LOOKUP($AD71,[1]Skill!$A:$A,[1]Skill!$W:$W)*$AE71/100)+
IF(ISBLANK($AF71),0, LOOKUP($AF71,[1]Skill!$A:$A,[1]Skill!$W:$W)*$AG71/100)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996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838</v>
      </c>
      <c r="E72" s="4">
        <v>3</v>
      </c>
      <c r="F72" s="4">
        <v>7</v>
      </c>
      <c r="G72" s="4">
        <v>2</v>
      </c>
      <c r="H72" s="4">
        <f t="shared" si="4"/>
        <v>6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48</v>
      </c>
      <c r="U72" s="4">
        <v>10</v>
      </c>
      <c r="V72" s="4">
        <v>15</v>
      </c>
      <c r="W72" s="4">
        <v>0</v>
      </c>
      <c r="X72" s="4" t="s">
        <v>2</v>
      </c>
      <c r="Y72" s="4" t="s">
        <v>1116</v>
      </c>
      <c r="Z72" s="39"/>
      <c r="AA72" s="20"/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LOOKUP($Z72,[1]Skill!$A:$A,[1]Skill!$W:$W)*$AA72/100)+
IF(ISBLANK($AB72),0, LOOKUP($AB72,[1]Skill!$A:$A,[1]Skill!$W:$W)*$AC72/100)+
IF(ISBLANK($AD72),0, LOOKUP($AD72,[1]Skill!$A:$A,[1]Skill!$W:$W)*$AE72/100)+
IF(ISBLANK($AF72),0, LOOKUP($AF72,[1]Skill!$A:$A,[1]Skill!$W:$W)*$AG72/100)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996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838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37</v>
      </c>
      <c r="U73" s="4">
        <v>40</v>
      </c>
      <c r="V73" s="4">
        <v>0</v>
      </c>
      <c r="W73" s="4">
        <v>0</v>
      </c>
      <c r="X73" s="4" t="s">
        <v>828</v>
      </c>
      <c r="Y73" s="4" t="s">
        <v>1114</v>
      </c>
      <c r="Z73" s="39"/>
      <c r="AA73" s="20"/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LOOKUP($Z73,[1]Skill!$A:$A,[1]Skill!$W:$W)*$AA73/100)+
IF(ISBLANK($AB73),0, LOOKUP($AB73,[1]Skill!$A:$A,[1]Skill!$W:$W)*$AC73/100)+
IF(ISBLANK($AD73),0, LOOKUP($AD73,[1]Skill!$A:$A,[1]Skill!$W:$W)*$AE73/100)+
IF(ISBLANK($AF73),0, LOOKUP($AF73,[1]Skill!$A:$A,[1]Skill!$W:$W)*$AG73/100)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996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838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746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LOOKUP($Z74,[1]Skill!$A:$A,[1]Skill!$W:$W)*$AA74/100)+
IF(ISBLANK($AB74),0, LOOKUP($AB74,[1]Skill!$A:$A,[1]Skill!$W:$W)*$AC74/100)+
IF(ISBLANK($AD74),0, LOOKUP($AD74,[1]Skill!$A:$A,[1]Skill!$W:$W)*$AE74/100)+
IF(ISBLANK($AF74),0, LOOKUP($AF74,[1]Skill!$A:$A,[1]Skill!$W:$W)*$AG74/100)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996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838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981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LOOKUP($Z75,[1]Skill!$A:$A,[1]Skill!$W:$W)*$AA75/100)+
IF(ISBLANK($AB75),0, LOOKUP($AB75,[1]Skill!$A:$A,[1]Skill!$W:$W)*$AC75/100)+
IF(ISBLANK($AD75),0, LOOKUP($AD75,[1]Skill!$A:$A,[1]Skill!$W:$W)*$AE75/100)+
IF(ISBLANK($AF75),0, LOOKUP($AF75,[1]Skill!$A:$A,[1]Skill!$W:$W)*$AG75/100)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996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838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928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LOOKUP($Z76,[1]Skill!$A:$A,[1]Skill!$W:$W)*$AA76/100)+
IF(ISBLANK($AB76),0, LOOKUP($AB76,[1]Skill!$A:$A,[1]Skill!$W:$W)*$AC76/100)+
IF(ISBLANK($AD76),0, LOOKUP($AD76,[1]Skill!$A:$A,[1]Skill!$W:$W)*$AE76/100)+
IF(ISBLANK($AF76),0, LOOKUP($AF76,[1]Skill!$A:$A,[1]Skill!$W:$W)*$AG76/100)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996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838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923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LOOKUP($Z77,[1]Skill!$A:$A,[1]Skill!$W:$W)*$AA77/100)+
IF(ISBLANK($AB77),0, LOOKUP($AB77,[1]Skill!$A:$A,[1]Skill!$W:$W)*$AC77/100)+
IF(ISBLANK($AD77),0, LOOKUP($AD77,[1]Skill!$A:$A,[1]Skill!$W:$W)*$AE77/100)+
IF(ISBLANK($AF77),0, LOOKUP($AF77,[1]Skill!$A:$A,[1]Skill!$W:$W)*$AG77/100)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996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1039</v>
      </c>
      <c r="E78" s="4">
        <v>6</v>
      </c>
      <c r="F78" s="4">
        <v>2</v>
      </c>
      <c r="G78" s="4">
        <v>6</v>
      </c>
      <c r="H78" s="4">
        <f t="shared" si="4"/>
        <v>6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293.68</v>
      </c>
      <c r="U78" s="4">
        <v>0</v>
      </c>
      <c r="V78" s="4">
        <v>0</v>
      </c>
      <c r="W78" s="4">
        <v>13</v>
      </c>
      <c r="X78" s="4" t="s">
        <v>1038</v>
      </c>
      <c r="Y78" s="4" t="s">
        <v>1069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LOOKUP($Z78,[1]Skill!$A:$A,[1]Skill!$W:$W)*$AA78/100)+
IF(ISBLANK($AB78),0, LOOKUP($AB78,[1]Skill!$A:$A,[1]Skill!$W:$W)*$AC78/100)+
IF(ISBLANK($AD78),0, LOOKUP($AD78,[1]Skill!$A:$A,[1]Skill!$W:$W)*$AE78/100)+
IF(ISBLANK($AF78),0, LOOKUP($AF78,[1]Skill!$A:$A,[1]Skill!$W:$W)*$AG78/100)</f>
        <v>380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996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839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LOOKUP($Z79,[1]Skill!$A:$A,[1]Skill!$W:$W)*$AA79/100)+
IF(ISBLANK($AB79),0, LOOKUP($AB79,[1]Skill!$A:$A,[1]Skill!$W:$W)*$AC79/100)+
IF(ISBLANK($AD79),0, LOOKUP($AD79,[1]Skill!$A:$A,[1]Skill!$W:$W)*$AE79/100)+
IF(ISBLANK($AF79),0, LOOKUP($AF79,[1]Skill!$A:$A,[1]Skill!$W:$W)*$AG79/100)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996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839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LOOKUP($Z80,[1]Skill!$A:$A,[1]Skill!$W:$W)*$AA80/100)+
IF(ISBLANK($AB80),0, LOOKUP($AB80,[1]Skill!$A:$A,[1]Skill!$W:$W)*$AC80/100)+
IF(ISBLANK($AD80),0, LOOKUP($AD80,[1]Skill!$A:$A,[1]Skill!$W:$W)*$AE80/100)+
IF(ISBLANK($AF80),0, LOOKUP($AF80,[1]Skill!$A:$A,[1]Skill!$W:$W)*$AG80/100)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996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838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747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LOOKUP($Z81,[1]Skill!$A:$A,[1]Skill!$W:$W)*$AA81/100)+
IF(ISBLANK($AB81),0, LOOKUP($AB81,[1]Skill!$A:$A,[1]Skill!$W:$W)*$AC81/100)+
IF(ISBLANK($AD81),0, LOOKUP($AD81,[1]Skill!$A:$A,[1]Skill!$W:$W)*$AE81/100)+
IF(ISBLANK($AF81),0, LOOKUP($AF81,[1]Skill!$A:$A,[1]Skill!$W:$W)*$AG81/100)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996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1050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LOOKUP($Z82,[1]Skill!$A:$A,[1]Skill!$W:$W)*$AA82/100)+
IF(ISBLANK($AB82),0, LOOKUP($AB82,[1]Skill!$A:$A,[1]Skill!$W:$W)*$AC82/100)+
IF(ISBLANK($AD82),0, LOOKUP($AD82,[1]Skill!$A:$A,[1]Skill!$W:$W)*$AE82/100)+
IF(ISBLANK($AF82),0, LOOKUP($AF82,[1]Skill!$A:$A,[1]Skill!$W:$W)*$AG82/100)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996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838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1049</v>
      </c>
      <c r="Z83" s="39">
        <v>55100010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LOOKUP($Z83,[1]Skill!$A:$A,[1]Skill!$W:$W)*$AA83/100)+
IF(ISBLANK($AB83),0, LOOKUP($AB83,[1]Skill!$A:$A,[1]Skill!$W:$W)*$AC83/100)+
IF(ISBLANK($AD83),0, LOOKUP($AD83,[1]Skill!$A:$A,[1]Skill!$W:$W)*$AE83/100)+
IF(ISBLANK($AF83),0, LOOKUP($AF83,[1]Skill!$A:$A,[1]Skill!$W:$W)*$AG83/100)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996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838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982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LOOKUP($Z84,[1]Skill!$A:$A,[1]Skill!$W:$W)*$AA84/100)+
IF(ISBLANK($AB84),0, LOOKUP($AB84,[1]Skill!$A:$A,[1]Skill!$W:$W)*$AC84/100)+
IF(ISBLANK($AD84),0, LOOKUP($AD84,[1]Skill!$A:$A,[1]Skill!$W:$W)*$AE84/100)+
IF(ISBLANK($AF84),0, LOOKUP($AF84,[1]Skill!$A:$A,[1]Skill!$W:$W)*$AG84/100)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996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838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748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LOOKUP($Z85,[1]Skill!$A:$A,[1]Skill!$W:$W)*$AA85/100)+
IF(ISBLANK($AB85),0, LOOKUP($AB85,[1]Skill!$A:$A,[1]Skill!$W:$W)*$AC85/100)+
IF(ISBLANK($AD85),0, LOOKUP($AD85,[1]Skill!$A:$A,[1]Skill!$W:$W)*$AE85/100)+
IF(ISBLANK($AF85),0, LOOKUP($AF85,[1]Skill!$A:$A,[1]Skill!$W:$W)*$AG85/100)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996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838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1091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LOOKUP($Z86,[1]Skill!$A:$A,[1]Skill!$W:$W)*$AA86/100)+
IF(ISBLANK($AB86),0, LOOKUP($AB86,[1]Skill!$A:$A,[1]Skill!$W:$W)*$AC86/100)+
IF(ISBLANK($AD86),0, LOOKUP($AD86,[1]Skill!$A:$A,[1]Skill!$W:$W)*$AE86/100)+
IF(ISBLANK($AF86),0, LOOKUP($AF86,[1]Skill!$A:$A,[1]Skill!$W:$W)*$AG86/100)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996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838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983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LOOKUP($Z87,[1]Skill!$A:$A,[1]Skill!$W:$W)*$AA87/100)+
IF(ISBLANK($AB87),0, LOOKUP($AB87,[1]Skill!$A:$A,[1]Skill!$W:$W)*$AC87/100)+
IF(ISBLANK($AD87),0, LOOKUP($AD87,[1]Skill!$A:$A,[1]Skill!$W:$W)*$AE87/100)+
IF(ISBLANK($AF87),0, LOOKUP($AF87,[1]Skill!$A:$A,[1]Skill!$W:$W)*$AG87/100)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996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838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948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LOOKUP($Z88,[1]Skill!$A:$A,[1]Skill!$W:$W)*$AA88/100)+
IF(ISBLANK($AB88),0, LOOKUP($AB88,[1]Skill!$A:$A,[1]Skill!$W:$W)*$AC88/100)+
IF(ISBLANK($AD88),0, LOOKUP($AD88,[1]Skill!$A:$A,[1]Skill!$W:$W)*$AE88/100)+
IF(ISBLANK($AF88),0, LOOKUP($AF88,[1]Skill!$A:$A,[1]Skill!$W:$W)*$AG88/100)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996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1027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LOOKUP($Z89,[1]Skill!$A:$A,[1]Skill!$W:$W)*$AA89/100)+
IF(ISBLANK($AB89),0, LOOKUP($AB89,[1]Skill!$A:$A,[1]Skill!$W:$W)*$AC89/100)+
IF(ISBLANK($AD89),0, LOOKUP($AD89,[1]Skill!$A:$A,[1]Skill!$W:$W)*$AE89/100)+
IF(ISBLANK($AF89),0, LOOKUP($AF89,[1]Skill!$A:$A,[1]Skill!$W:$W)*$AG89/100)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996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838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1104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LOOKUP($Z90,[1]Skill!$A:$A,[1]Skill!$W:$W)*$AA90/100)+
IF(ISBLANK($AB90),0, LOOKUP($AB90,[1]Skill!$A:$A,[1]Skill!$W:$W)*$AC90/100)+
IF(ISBLANK($AD90),0, LOOKUP($AD90,[1]Skill!$A:$A,[1]Skill!$W:$W)*$AE90/100)+
IF(ISBLANK($AF90),0, LOOKUP($AF90,[1]Skill!$A:$A,[1]Skill!$W:$W)*$AG90/100)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996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838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949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LOOKUP($Z91,[1]Skill!$A:$A,[1]Skill!$W:$W)*$AA91/100)+
IF(ISBLANK($AB91),0, LOOKUP($AB91,[1]Skill!$A:$A,[1]Skill!$W:$W)*$AC91/100)+
IF(ISBLANK($AD91),0, LOOKUP($AD91,[1]Skill!$A:$A,[1]Skill!$W:$W)*$AE91/100)+
IF(ISBLANK($AF91),0, LOOKUP($AF91,[1]Skill!$A:$A,[1]Skill!$W:$W)*$AG91/100)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996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1052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LOOKUP($Z92,[1]Skill!$A:$A,[1]Skill!$W:$W)*$AA92/100)+
IF(ISBLANK($AB92),0, LOOKUP($AB92,[1]Skill!$A:$A,[1]Skill!$W:$W)*$AC92/100)+
IF(ISBLANK($AD92),0, LOOKUP($AD92,[1]Skill!$A:$A,[1]Skill!$W:$W)*$AE92/100)+
IF(ISBLANK($AF92),0, LOOKUP($AF92,[1]Skill!$A:$A,[1]Skill!$W:$W)*$AG92/100)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996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LOOKUP($Z93,[1]Skill!$A:$A,[1]Skill!$W:$W)*$AA93/100)+
IF(ISBLANK($AB93),0, LOOKUP($AB93,[1]Skill!$A:$A,[1]Skill!$W:$W)*$AC93/100)+
IF(ISBLANK($AD93),0, LOOKUP($AD93,[1]Skill!$A:$A,[1]Skill!$W:$W)*$AE93/100)+
IF(ISBLANK($AF93),0, LOOKUP($AF93,[1]Skill!$A:$A,[1]Skill!$W:$W)*$AG93/100)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996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838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939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LOOKUP($Z94,[1]Skill!$A:$A,[1]Skill!$W:$W)*$AA94/100)+
IF(ISBLANK($AB94),0, LOOKUP($AB94,[1]Skill!$A:$A,[1]Skill!$W:$W)*$AC94/100)+
IF(ISBLANK($AD94),0, LOOKUP($AD94,[1]Skill!$A:$A,[1]Skill!$W:$W)*$AE94/100)+
IF(ISBLANK($AF94),0, LOOKUP($AF94,[1]Skill!$A:$A,[1]Skill!$W:$W)*$AG94/100)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996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3</v>
      </c>
      <c r="I95" s="4">
        <v>3</v>
      </c>
      <c r="J95" s="4">
        <v>0</v>
      </c>
      <c r="K95" s="4">
        <v>-40</v>
      </c>
      <c r="L95" s="4">
        <v>5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5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LOOKUP($Z95,[1]Skill!$A:$A,[1]Skill!$W:$W)*$AA95/100)+
IF(ISBLANK($AB95),0, LOOKUP($AB95,[1]Skill!$A:$A,[1]Skill!$W:$W)*$AC95/100)+
IF(ISBLANK($AD95),0, LOOKUP($AD95,[1]Skill!$A:$A,[1]Skill!$W:$W)*$AE95/100)+
IF(ISBLANK($AF95),0, LOOKUP($AF95,[1]Skill!$A:$A,[1]Skill!$W:$W)*$AG95/100)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996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838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1105</v>
      </c>
      <c r="Z96" s="39"/>
      <c r="AA96" s="20"/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LOOKUP($Z96,[1]Skill!$A:$A,[1]Skill!$W:$W)*$AA96/100)+
IF(ISBLANK($AB96),0, LOOKUP($AB96,[1]Skill!$A:$A,[1]Skill!$W:$W)*$AC96/100)+
IF(ISBLANK($AD96),0, LOOKUP($AD96,[1]Skill!$A:$A,[1]Skill!$W:$W)*$AE96/100)+
IF(ISBLANK($AF96),0, LOOKUP($AF96,[1]Skill!$A:$A,[1]Skill!$W:$W)*$AG96/100)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996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838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966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LOOKUP($Z97,[1]Skill!$A:$A,[1]Skill!$W:$W)*$AA97/100)+
IF(ISBLANK($AB97),0, LOOKUP($AB97,[1]Skill!$A:$A,[1]Skill!$W:$W)*$AC97/100)+
IF(ISBLANK($AD97),0, LOOKUP($AD97,[1]Skill!$A:$A,[1]Skill!$W:$W)*$AE97/100)+
IF(ISBLANK($AF97),0, LOOKUP($AF97,[1]Skill!$A:$A,[1]Skill!$W:$W)*$AG97/100)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996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838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950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LOOKUP($Z98,[1]Skill!$A:$A,[1]Skill!$W:$W)*$AA98/100)+
IF(ISBLANK($AB98),0, LOOKUP($AB98,[1]Skill!$A:$A,[1]Skill!$W:$W)*$AC98/100)+
IF(ISBLANK($AD98),0, LOOKUP($AD98,[1]Skill!$A:$A,[1]Skill!$W:$W)*$AE98/100)+
IF(ISBLANK($AF98),0, LOOKUP($AF98,[1]Skill!$A:$A,[1]Skill!$W:$W)*$AG98/100)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996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838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827</v>
      </c>
      <c r="Y99" s="4" t="s">
        <v>846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LOOKUP($Z99,[1]Skill!$A:$A,[1]Skill!$W:$W)*$AA99/100)+
IF(ISBLANK($AB99),0, LOOKUP($AB99,[1]Skill!$A:$A,[1]Skill!$W:$W)*$AC99/100)+
IF(ISBLANK($AD99),0, LOOKUP($AD99,[1]Skill!$A:$A,[1]Skill!$W:$W)*$AE99/100)+
IF(ISBLANK($AF99),0, LOOKUP($AF99,[1]Skill!$A:$A,[1]Skill!$W:$W)*$AG99/100)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996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838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1082</v>
      </c>
      <c r="Z100" s="39"/>
      <c r="AA100" s="20"/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LOOKUP($Z100,[1]Skill!$A:$A,[1]Skill!$W:$W)*$AA100/100)+
IF(ISBLANK($AB100),0, LOOKUP($AB100,[1]Skill!$A:$A,[1]Skill!$W:$W)*$AC100/100)+
IF(ISBLANK($AD100),0, LOOKUP($AD100,[1]Skill!$A:$A,[1]Skill!$W:$W)*$AE100/100)+
IF(ISBLANK($AF100),0, LOOKUP($AF100,[1]Skill!$A:$A,[1]Skill!$W:$W)*$AG100/100)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996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LOOKUP($Z101,[1]Skill!$A:$A,[1]Skill!$W:$W)*$AA101/100)+
IF(ISBLANK($AB101),0, LOOKUP($AB101,[1]Skill!$A:$A,[1]Skill!$W:$W)*$AC101/100)+
IF(ISBLANK($AD101),0, LOOKUP($AD101,[1]Skill!$A:$A,[1]Skill!$W:$W)*$AE101/100)+
IF(ISBLANK($AF101),0, LOOKUP($AF101,[1]Skill!$A:$A,[1]Skill!$W:$W)*$AG101/100)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996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1028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LOOKUP($Z102,[1]Skill!$A:$A,[1]Skill!$W:$W)*$AA102/100)+
IF(ISBLANK($AB102),0, LOOKUP($AB102,[1]Skill!$A:$A,[1]Skill!$W:$W)*$AC102/100)+
IF(ISBLANK($AD102),0, LOOKUP($AD102,[1]Skill!$A:$A,[1]Skill!$W:$W)*$AE102/100)+
IF(ISBLANK($AF102),0, LOOKUP($AF102,[1]Skill!$A:$A,[1]Skill!$W:$W)*$AG102/100)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996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1039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1037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LOOKUP($Z103,[1]Skill!$A:$A,[1]Skill!$W:$W)*$AA103/100)+
IF(ISBLANK($AB103),0, LOOKUP($AB103,[1]Skill!$A:$A,[1]Skill!$W:$W)*$AC103/100)+
IF(ISBLANK($AD103),0, LOOKUP($AD103,[1]Skill!$A:$A,[1]Skill!$W:$W)*$AE103/100)+
IF(ISBLANK($AF103),0, LOOKUP($AF103,[1]Skill!$A:$A,[1]Skill!$W:$W)*$AG103/100)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996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838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860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LOOKUP($Z104,[1]Skill!$A:$A,[1]Skill!$W:$W)*$AA104/100)+
IF(ISBLANK($AB104),0, LOOKUP($AB104,[1]Skill!$A:$A,[1]Skill!$W:$W)*$AC104/100)+
IF(ISBLANK($AD104),0, LOOKUP($AD104,[1]Skill!$A:$A,[1]Skill!$W:$W)*$AE104/100)+
IF(ISBLANK($AF104),0, LOOKUP($AF104,[1]Skill!$A:$A,[1]Skill!$W:$W)*$AG104/100)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996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838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749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LOOKUP($Z105,[1]Skill!$A:$A,[1]Skill!$W:$W)*$AA105/100)+
IF(ISBLANK($AB105),0, LOOKUP($AB105,[1]Skill!$A:$A,[1]Skill!$W:$W)*$AC105/100)+
IF(ISBLANK($AD105),0, LOOKUP($AD105,[1]Skill!$A:$A,[1]Skill!$W:$W)*$AE105/100)+
IF(ISBLANK($AF105),0, LOOKUP($AF105,[1]Skill!$A:$A,[1]Skill!$W:$W)*$AG105/100)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996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838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938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LOOKUP($Z106,[1]Skill!$A:$A,[1]Skill!$W:$W)*$AA106/100)+
IF(ISBLANK($AB106),0, LOOKUP($AB106,[1]Skill!$A:$A,[1]Skill!$W:$W)*$AC106/100)+
IF(ISBLANK($AD106),0, LOOKUP($AD106,[1]Skill!$A:$A,[1]Skill!$W:$W)*$AE106/100)+
IF(ISBLANK($AF106),0, LOOKUP($AF106,[1]Skill!$A:$A,[1]Skill!$W:$W)*$AG106/100)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996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1013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1030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LOOKUP($Z107,[1]Skill!$A:$A,[1]Skill!$W:$W)*$AA107/100)+
IF(ISBLANK($AB107),0, LOOKUP($AB107,[1]Skill!$A:$A,[1]Skill!$W:$W)*$AC107/100)+
IF(ISBLANK($AD107),0, LOOKUP($AD107,[1]Skill!$A:$A,[1]Skill!$W:$W)*$AE107/100)+
IF(ISBLANK($AF107),0, LOOKUP($AF107,[1]Skill!$A:$A,[1]Skill!$W:$W)*$AG107/100)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996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838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1081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LOOKUP($Z108,[1]Skill!$A:$A,[1]Skill!$W:$W)*$AA108/100)+
IF(ISBLANK($AB108),0, LOOKUP($AB108,[1]Skill!$A:$A,[1]Skill!$W:$W)*$AC108/100)+
IF(ISBLANK($AD108),0, LOOKUP($AD108,[1]Skill!$A:$A,[1]Skill!$W:$W)*$AE108/100)+
IF(ISBLANK($AF108),0, LOOKUP($AF108,[1]Skill!$A:$A,[1]Skill!$W:$W)*$AG108/100)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996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LOOKUP($Z109,[1]Skill!$A:$A,[1]Skill!$W:$W)*$AA109/100)+
IF(ISBLANK($AB109),0, LOOKUP($AB109,[1]Skill!$A:$A,[1]Skill!$W:$W)*$AC109/100)+
IF(ISBLANK($AD109),0, LOOKUP($AD109,[1]Skill!$A:$A,[1]Skill!$W:$W)*$AE109/100)+
IF(ISBLANK($AF109),0, LOOKUP($AF109,[1]Skill!$A:$A,[1]Skill!$W:$W)*$AG109/100)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996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1118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LOOKUP($Z110,[1]Skill!$A:$A,[1]Skill!$W:$W)*$AA110/100)+
IF(ISBLANK($AB110),0, LOOKUP($AB110,[1]Skill!$A:$A,[1]Skill!$W:$W)*$AC110/100)+
IF(ISBLANK($AD110),0, LOOKUP($AD110,[1]Skill!$A:$A,[1]Skill!$W:$W)*$AE110/100)+
IF(ISBLANK($AF110),0, LOOKUP($AF110,[1]Skill!$A:$A,[1]Skill!$W:$W)*$AG110/100)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996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LOOKUP($Z111,[1]Skill!$A:$A,[1]Skill!$W:$W)*$AA111/100)+
IF(ISBLANK($AB111),0, LOOKUP($AB111,[1]Skill!$A:$A,[1]Skill!$W:$W)*$AC111/100)+
IF(ISBLANK($AD111),0, LOOKUP($AD111,[1]Skill!$A:$A,[1]Skill!$W:$W)*$AE111/100)+
IF(ISBLANK($AF111),0, LOOKUP($AF111,[1]Skill!$A:$A,[1]Skill!$W:$W)*$AG111/100)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996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838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951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LOOKUP($Z112,[1]Skill!$A:$A,[1]Skill!$W:$W)*$AA112/100)+
IF(ISBLANK($AB112),0, LOOKUP($AB112,[1]Skill!$A:$A,[1]Skill!$W:$W)*$AC112/100)+
IF(ISBLANK($AD112),0, LOOKUP($AD112,[1]Skill!$A:$A,[1]Skill!$W:$W)*$AE112/100)+
IF(ISBLANK($AF112),0, LOOKUP($AF112,[1]Skill!$A:$A,[1]Skill!$W:$W)*$AG112/100)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996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838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847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LOOKUP($Z113,[1]Skill!$A:$A,[1]Skill!$W:$W)*$AA113/100)+
IF(ISBLANK($AB113),0, LOOKUP($AB113,[1]Skill!$A:$A,[1]Skill!$W:$W)*$AC113/100)+
IF(ISBLANK($AD113),0, LOOKUP($AD113,[1]Skill!$A:$A,[1]Skill!$W:$W)*$AE113/100)+
IF(ISBLANK($AF113),0, LOOKUP($AF113,[1]Skill!$A:$A,[1]Skill!$W:$W)*$AG113/100)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996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838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1083</v>
      </c>
      <c r="Z114" s="39"/>
      <c r="AA114" s="20"/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LOOKUP($Z114,[1]Skill!$A:$A,[1]Skill!$W:$W)*$AA114/100)+
IF(ISBLANK($AB114),0, LOOKUP($AB114,[1]Skill!$A:$A,[1]Skill!$W:$W)*$AC114/100)+
IF(ISBLANK($AD114),0, LOOKUP($AD114,[1]Skill!$A:$A,[1]Skill!$W:$W)*$AE114/100)+
IF(ISBLANK($AF114),0, LOOKUP($AF114,[1]Skill!$A:$A,[1]Skill!$W:$W)*$AG114/100)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996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838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1084</v>
      </c>
      <c r="Z115" s="39"/>
      <c r="AA115" s="20"/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LOOKUP($Z115,[1]Skill!$A:$A,[1]Skill!$W:$W)*$AA115/100)+
IF(ISBLANK($AB115),0, LOOKUP($AB115,[1]Skill!$A:$A,[1]Skill!$W:$W)*$AC115/100)+
IF(ISBLANK($AD115),0, LOOKUP($AD115,[1]Skill!$A:$A,[1]Skill!$W:$W)*$AE115/100)+
IF(ISBLANK($AF115),0, LOOKUP($AF115,[1]Skill!$A:$A,[1]Skill!$W:$W)*$AG115/100)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996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838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1085</v>
      </c>
      <c r="Z116" s="39"/>
      <c r="AA116" s="20"/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LOOKUP($Z116,[1]Skill!$A:$A,[1]Skill!$W:$W)*$AA116/100)+
IF(ISBLANK($AB116),0, LOOKUP($AB116,[1]Skill!$A:$A,[1]Skill!$W:$W)*$AC116/100)+
IF(ISBLANK($AD116),0, LOOKUP($AD116,[1]Skill!$A:$A,[1]Skill!$W:$W)*$AE116/100)+
IF(ISBLANK($AF116),0, LOOKUP($AF116,[1]Skill!$A:$A,[1]Skill!$W:$W)*$AG116/100)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996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838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750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LOOKUP($Z117,[1]Skill!$A:$A,[1]Skill!$W:$W)*$AA117/100)+
IF(ISBLANK($AB117),0, LOOKUP($AB117,[1]Skill!$A:$A,[1]Skill!$W:$W)*$AC117/100)+
IF(ISBLANK($AD117),0, LOOKUP($AD117,[1]Skill!$A:$A,[1]Skill!$W:$W)*$AE117/100)+
IF(ISBLANK($AF117),0, LOOKUP($AF117,[1]Skill!$A:$A,[1]Skill!$W:$W)*$AG117/100)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996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838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1086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LOOKUP($Z118,[1]Skill!$A:$A,[1]Skill!$W:$W)*$AA118/100)+
IF(ISBLANK($AB118),0, LOOKUP($AB118,[1]Skill!$A:$A,[1]Skill!$W:$W)*$AC118/100)+
IF(ISBLANK($AD118),0, LOOKUP($AD118,[1]Skill!$A:$A,[1]Skill!$W:$W)*$AE118/100)+
IF(ISBLANK($AF118),0, LOOKUP($AF118,[1]Skill!$A:$A,[1]Skill!$W:$W)*$AG118/100)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996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838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1087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LOOKUP($Z119,[1]Skill!$A:$A,[1]Skill!$W:$W)*$AA119/100)+
IF(ISBLANK($AB119),0, LOOKUP($AB119,[1]Skill!$A:$A,[1]Skill!$W:$W)*$AC119/100)+
IF(ISBLANK($AD119),0, LOOKUP($AD119,[1]Skill!$A:$A,[1]Skill!$W:$W)*$AE119/100)+
IF(ISBLANK($AF119),0, LOOKUP($AF119,[1]Skill!$A:$A,[1]Skill!$W:$W)*$AG119/100)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996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838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1088</v>
      </c>
      <c r="Z120" s="39"/>
      <c r="AA120" s="20"/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LOOKUP($Z120,[1]Skill!$A:$A,[1]Skill!$W:$W)*$AA120/100)+
IF(ISBLANK($AB120),0, LOOKUP($AB120,[1]Skill!$A:$A,[1]Skill!$W:$W)*$AC120/100)+
IF(ISBLANK($AD120),0, LOOKUP($AD120,[1]Skill!$A:$A,[1]Skill!$W:$W)*$AE120/100)+
IF(ISBLANK($AF120),0, LOOKUP($AF120,[1]Skill!$A:$A,[1]Skill!$W:$W)*$AG120/100)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996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838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1089</v>
      </c>
      <c r="Z121" s="39"/>
      <c r="AA121" s="20"/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LOOKUP($Z121,[1]Skill!$A:$A,[1]Skill!$W:$W)*$AA121/100)+
IF(ISBLANK($AB121),0, LOOKUP($AB121,[1]Skill!$A:$A,[1]Skill!$W:$W)*$AC121/100)+
IF(ISBLANK($AD121),0, LOOKUP($AD121,[1]Skill!$A:$A,[1]Skill!$W:$W)*$AE121/100)+
IF(ISBLANK($AF121),0, LOOKUP($AF121,[1]Skill!$A:$A,[1]Skill!$W:$W)*$AG121/100)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996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838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751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LOOKUP($Z122,[1]Skill!$A:$A,[1]Skill!$W:$W)*$AA122/100)+
IF(ISBLANK($AB122),0, LOOKUP($AB122,[1]Skill!$A:$A,[1]Skill!$W:$W)*$AC122/100)+
IF(ISBLANK($AD122),0, LOOKUP($AD122,[1]Skill!$A:$A,[1]Skill!$W:$W)*$AE122/100)+
IF(ISBLANK($AF122),0, LOOKUP($AF122,[1]Skill!$A:$A,[1]Skill!$W:$W)*$AG122/100)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996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838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752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LOOKUP($Z123,[1]Skill!$A:$A,[1]Skill!$W:$W)*$AA123/100)+
IF(ISBLANK($AB123),0, LOOKUP($AB123,[1]Skill!$A:$A,[1]Skill!$W:$W)*$AC123/100)+
IF(ISBLANK($AD123),0, LOOKUP($AD123,[1]Skill!$A:$A,[1]Skill!$W:$W)*$AE123/100)+
IF(ISBLANK($AF123),0, LOOKUP($AF123,[1]Skill!$A:$A,[1]Skill!$W:$W)*$AG123/100)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996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1047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1046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LOOKUP($Z124,[1]Skill!$A:$A,[1]Skill!$W:$W)*$AA124/100)+
IF(ISBLANK($AB124),0, LOOKUP($AB124,[1]Skill!$A:$A,[1]Skill!$W:$W)*$AC124/100)+
IF(ISBLANK($AD124),0, LOOKUP($AD124,[1]Skill!$A:$A,[1]Skill!$W:$W)*$AE124/100)+
IF(ISBLANK($AF124),0, LOOKUP($AF124,[1]Skill!$A:$A,[1]Skill!$W:$W)*$AG124/100)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996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838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753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LOOKUP($Z125,[1]Skill!$A:$A,[1]Skill!$W:$W)*$AA125/100)+
IF(ISBLANK($AB125),0, LOOKUP($AB125,[1]Skill!$A:$A,[1]Skill!$W:$W)*$AC125/100)+
IF(ISBLANK($AD125),0, LOOKUP($AD125,[1]Skill!$A:$A,[1]Skill!$W:$W)*$AE125/100)+
IF(ISBLANK($AF125),0, LOOKUP($AF125,[1]Skill!$A:$A,[1]Skill!$W:$W)*$AG125/100)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996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838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861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LOOKUP($Z126,[1]Skill!$A:$A,[1]Skill!$W:$W)*$AA126/100)+
IF(ISBLANK($AB126),0, LOOKUP($AB126,[1]Skill!$A:$A,[1]Skill!$W:$W)*$AC126/100)+
IF(ISBLANK($AD126),0, LOOKUP($AD126,[1]Skill!$A:$A,[1]Skill!$W:$W)*$AE126/100)+
IF(ISBLANK($AF126),0, LOOKUP($AF126,[1]Skill!$A:$A,[1]Skill!$W:$W)*$AG126/100)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996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838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754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LOOKUP($Z127,[1]Skill!$A:$A,[1]Skill!$W:$W)*$AA127/100)+
IF(ISBLANK($AB127),0, LOOKUP($AB127,[1]Skill!$A:$A,[1]Skill!$W:$W)*$AC127/100)+
IF(ISBLANK($AD127),0, LOOKUP($AD127,[1]Skill!$A:$A,[1]Skill!$W:$W)*$AE127/100)+
IF(ISBLANK($AF127),0, LOOKUP($AF127,[1]Skill!$A:$A,[1]Skill!$W:$W)*$AG127/100)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996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838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755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LOOKUP($Z128,[1]Skill!$A:$A,[1]Skill!$W:$W)*$AA128/100)+
IF(ISBLANK($AB128),0, LOOKUP($AB128,[1]Skill!$A:$A,[1]Skill!$W:$W)*$AC128/100)+
IF(ISBLANK($AD128),0, LOOKUP($AD128,[1]Skill!$A:$A,[1]Skill!$W:$W)*$AE128/100)+
IF(ISBLANK($AF128),0, LOOKUP($AF128,[1]Skill!$A:$A,[1]Skill!$W:$W)*$AG128/100)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996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838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32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1077</v>
      </c>
      <c r="Z129" s="39"/>
      <c r="AA129" s="20"/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LOOKUP($Z129,[1]Skill!$A:$A,[1]Skill!$W:$W)*$AA129/100)+
IF(ISBLANK($AB129),0, LOOKUP($AB129,[1]Skill!$A:$A,[1]Skill!$W:$W)*$AC129/100)+
IF(ISBLANK($AD129),0, LOOKUP($AD129,[1]Skill!$A:$A,[1]Skill!$W:$W)*$AE129/100)+
IF(ISBLANK($AF129),0, LOOKUP($AF129,[1]Skill!$A:$A,[1]Skill!$W:$W)*$AG129/100)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996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838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756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LOOKUP($Z130,[1]Skill!$A:$A,[1]Skill!$W:$W)*$AA130/100)+
IF(ISBLANK($AB130),0, LOOKUP($AB130,[1]Skill!$A:$A,[1]Skill!$W:$W)*$AC130/100)+
IF(ISBLANK($AD130),0, LOOKUP($AD130,[1]Skill!$A:$A,[1]Skill!$W:$W)*$AE130/100)+
IF(ISBLANK($AF130),0, LOOKUP($AF130,[1]Skill!$A:$A,[1]Skill!$W:$W)*$AG130/100)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996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LOOKUP($Z131,[1]Skill!$A:$A,[1]Skill!$W:$W)*$AA131/100)+
IF(ISBLANK($AB131),0, LOOKUP($AB131,[1]Skill!$A:$A,[1]Skill!$W:$W)*$AC131/100)+
IF(ISBLANK($AD131),0, LOOKUP($AD131,[1]Skill!$A:$A,[1]Skill!$W:$W)*$AE131/100)+
IF(ISBLANK($AF131),0, LOOKUP($AF131,[1]Skill!$A:$A,[1]Skill!$W:$W)*$AG131/100)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996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838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757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LOOKUP($Z132,[1]Skill!$A:$A,[1]Skill!$W:$W)*$AA132/100)+
IF(ISBLANK($AB132),0, LOOKUP($AB132,[1]Skill!$A:$A,[1]Skill!$W:$W)*$AC132/100)+
IF(ISBLANK($AD132),0, LOOKUP($AD132,[1]Skill!$A:$A,[1]Skill!$W:$W)*$AE132/100)+
IF(ISBLANK($AF132),0, LOOKUP($AF132,[1]Skill!$A:$A,[1]Skill!$W:$W)*$AG132/100)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996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838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758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LOOKUP($Z133,[1]Skill!$A:$A,[1]Skill!$W:$W)*$AA133/100)+
IF(ISBLANK($AB133),0, LOOKUP($AB133,[1]Skill!$A:$A,[1]Skill!$W:$W)*$AC133/100)+
IF(ISBLANK($AD133),0, LOOKUP($AD133,[1]Skill!$A:$A,[1]Skill!$W:$W)*$AE133/100)+
IF(ISBLANK($AF133),0, LOOKUP($AF133,[1]Skill!$A:$A,[1]Skill!$W:$W)*$AG133/100)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996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838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844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LOOKUP($Z134,[1]Skill!$A:$A,[1]Skill!$W:$W)*$AA134/100)+
IF(ISBLANK($AB134),0, LOOKUP($AB134,[1]Skill!$A:$A,[1]Skill!$W:$W)*$AC134/100)+
IF(ISBLANK($AD134),0, LOOKUP($AD134,[1]Skill!$A:$A,[1]Skill!$W:$W)*$AE134/100)+
IF(ISBLANK($AF134),0, LOOKUP($AF134,[1]Skill!$A:$A,[1]Skill!$W:$W)*$AG134/100)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996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838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759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LOOKUP($Z135,[1]Skill!$A:$A,[1]Skill!$W:$W)*$AA135/100)+
IF(ISBLANK($AB135),0, LOOKUP($AB135,[1]Skill!$A:$A,[1]Skill!$W:$W)*$AC135/100)+
IF(ISBLANK($AD135),0, LOOKUP($AD135,[1]Skill!$A:$A,[1]Skill!$W:$W)*$AE135/100)+
IF(ISBLANK($AF135),0, LOOKUP($AF135,[1]Skill!$A:$A,[1]Skill!$W:$W)*$AG135/100)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996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838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848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LOOKUP($Z136,[1]Skill!$A:$A,[1]Skill!$W:$W)*$AA136/100)+
IF(ISBLANK($AB136),0, LOOKUP($AB136,[1]Skill!$A:$A,[1]Skill!$W:$W)*$AC136/100)+
IF(ISBLANK($AD136),0, LOOKUP($AD136,[1]Skill!$A:$A,[1]Skill!$W:$W)*$AE136/100)+
IF(ISBLANK($AF136),0, LOOKUP($AF136,[1]Skill!$A:$A,[1]Skill!$W:$W)*$AG136/100)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996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838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929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LOOKUP($Z137,[1]Skill!$A:$A,[1]Skill!$W:$W)*$AA137/100)+
IF(ISBLANK($AB137),0, LOOKUP($AB137,[1]Skill!$A:$A,[1]Skill!$W:$W)*$AC137/100)+
IF(ISBLANK($AD137),0, LOOKUP($AD137,[1]Skill!$A:$A,[1]Skill!$W:$W)*$AE137/100)+
IF(ISBLANK($AF137),0, LOOKUP($AF137,[1]Skill!$A:$A,[1]Skill!$W:$W)*$AG137/100)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996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838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862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LOOKUP($Z138,[1]Skill!$A:$A,[1]Skill!$W:$W)*$AA138/100)+
IF(ISBLANK($AB138),0, LOOKUP($AB138,[1]Skill!$A:$A,[1]Skill!$W:$W)*$AC138/100)+
IF(ISBLANK($AD138),0, LOOKUP($AD138,[1]Skill!$A:$A,[1]Skill!$W:$W)*$AE138/100)+
IF(ISBLANK($AF138),0, LOOKUP($AF138,[1]Skill!$A:$A,[1]Skill!$W:$W)*$AG138/100)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996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LOOKUP($Z139,[1]Skill!$A:$A,[1]Skill!$W:$W)*$AA139/100)+
IF(ISBLANK($AB139),0, LOOKUP($AB139,[1]Skill!$A:$A,[1]Skill!$W:$W)*$AC139/100)+
IF(ISBLANK($AD139),0, LOOKUP($AD139,[1]Skill!$A:$A,[1]Skill!$W:$W)*$AE139/100)+
IF(ISBLANK($AF139),0, LOOKUP($AF139,[1]Skill!$A:$A,[1]Skill!$W:$W)*$AG139/100)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996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839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LOOKUP($Z140,[1]Skill!$A:$A,[1]Skill!$W:$W)*$AA140/100)+
IF(ISBLANK($AB140),0, LOOKUP($AB140,[1]Skill!$A:$A,[1]Skill!$W:$W)*$AC140/100)+
IF(ISBLANK($AD140),0, LOOKUP($AD140,[1]Skill!$A:$A,[1]Skill!$W:$W)*$AE140/100)+
IF(ISBLANK($AF140),0, LOOKUP($AF140,[1]Skill!$A:$A,[1]Skill!$W:$W)*$AG140/100)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996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1076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LOOKUP($Z141,[1]Skill!$A:$A,[1]Skill!$W:$W)*$AA141/100)+
IF(ISBLANK($AB141),0, LOOKUP($AB141,[1]Skill!$A:$A,[1]Skill!$W:$W)*$AC141/100)+
IF(ISBLANK($AD141),0, LOOKUP($AD141,[1]Skill!$A:$A,[1]Skill!$W:$W)*$AE141/100)+
IF(ISBLANK($AF141),0, LOOKUP($AF141,[1]Skill!$A:$A,[1]Skill!$W:$W)*$AG141/100)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996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838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952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LOOKUP($Z142,[1]Skill!$A:$A,[1]Skill!$W:$W)*$AA142/100)+
IF(ISBLANK($AB142),0, LOOKUP($AB142,[1]Skill!$A:$A,[1]Skill!$W:$W)*$AC142/100)+
IF(ISBLANK($AD142),0, LOOKUP($AD142,[1]Skill!$A:$A,[1]Skill!$W:$W)*$AE142/100)+
IF(ISBLANK($AF142),0, LOOKUP($AF142,[1]Skill!$A:$A,[1]Skill!$W:$W)*$AG142/100)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996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838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760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LOOKUP($Z143,[1]Skill!$A:$A,[1]Skill!$W:$W)*$AA143/100)+
IF(ISBLANK($AB143),0, LOOKUP($AB143,[1]Skill!$A:$A,[1]Skill!$W:$W)*$AC143/100)+
IF(ISBLANK($AD143),0, LOOKUP($AD143,[1]Skill!$A:$A,[1]Skill!$W:$W)*$AE143/100)+
IF(ISBLANK($AF143),0, LOOKUP($AF143,[1]Skill!$A:$A,[1]Skill!$W:$W)*$AG143/100)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996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837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924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LOOKUP($Z144,[1]Skill!$A:$A,[1]Skill!$W:$W)*$AA144/100)+
IF(ISBLANK($AB144),0, LOOKUP($AB144,[1]Skill!$A:$A,[1]Skill!$W:$W)*$AC144/100)+
IF(ISBLANK($AD144),0, LOOKUP($AD144,[1]Skill!$A:$A,[1]Skill!$W:$W)*$AE144/100)+
IF(ISBLANK($AF144),0, LOOKUP($AF144,[1]Skill!$A:$A,[1]Skill!$W:$W)*$AG144/100)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996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839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LOOKUP($Z145,[1]Skill!$A:$A,[1]Skill!$W:$W)*$AA145/100)+
IF(ISBLANK($AB145),0, LOOKUP($AB145,[1]Skill!$A:$A,[1]Skill!$W:$W)*$AC145/100)+
IF(ISBLANK($AD145),0, LOOKUP($AD145,[1]Skill!$A:$A,[1]Skill!$W:$W)*$AE145/100)+
IF(ISBLANK($AF145),0, LOOKUP($AF145,[1]Skill!$A:$A,[1]Skill!$W:$W)*$AG145/100)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996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838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761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LOOKUP($Z146,[1]Skill!$A:$A,[1]Skill!$W:$W)*$AA146/100)+
IF(ISBLANK($AB146),0, LOOKUP($AB146,[1]Skill!$A:$A,[1]Skill!$W:$W)*$AC146/100)+
IF(ISBLANK($AD146),0, LOOKUP($AD146,[1]Skill!$A:$A,[1]Skill!$W:$W)*$AE146/100)+
IF(ISBLANK($AF146),0, LOOKUP($AF146,[1]Skill!$A:$A,[1]Skill!$W:$W)*$AG146/100)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996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838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762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LOOKUP($Z147,[1]Skill!$A:$A,[1]Skill!$W:$W)*$AA147/100)+
IF(ISBLANK($AB147),0, LOOKUP($AB147,[1]Skill!$A:$A,[1]Skill!$W:$W)*$AC147/100)+
IF(ISBLANK($AD147),0, LOOKUP($AD147,[1]Skill!$A:$A,[1]Skill!$W:$W)*$AE147/100)+
IF(ISBLANK($AF147),0, LOOKUP($AF147,[1]Skill!$A:$A,[1]Skill!$W:$W)*$AG147/100)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996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838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831</v>
      </c>
      <c r="Y148" s="4" t="s">
        <v>953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LOOKUP($Z148,[1]Skill!$A:$A,[1]Skill!$W:$W)*$AA148/100)+
IF(ISBLANK($AB148),0, LOOKUP($AB148,[1]Skill!$A:$A,[1]Skill!$W:$W)*$AC148/100)+
IF(ISBLANK($AD148),0, LOOKUP($AD148,[1]Skill!$A:$A,[1]Skill!$W:$W)*$AE148/100)+
IF(ISBLANK($AF148),0, LOOKUP($AF148,[1]Skill!$A:$A,[1]Skill!$W:$W)*$AG148/100)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996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838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984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LOOKUP($Z149,[1]Skill!$A:$A,[1]Skill!$W:$W)*$AA149/100)+
IF(ISBLANK($AB149),0, LOOKUP($AB149,[1]Skill!$A:$A,[1]Skill!$W:$W)*$AC149/100)+
IF(ISBLANK($AD149),0, LOOKUP($AD149,[1]Skill!$A:$A,[1]Skill!$W:$W)*$AE149/100)+
IF(ISBLANK($AF149),0, LOOKUP($AF149,[1]Skill!$A:$A,[1]Skill!$W:$W)*$AG149/100)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996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838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763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LOOKUP($Z150,[1]Skill!$A:$A,[1]Skill!$W:$W)*$AA150/100)+
IF(ISBLANK($AB150),0, LOOKUP($AB150,[1]Skill!$A:$A,[1]Skill!$W:$W)*$AC150/100)+
IF(ISBLANK($AD150),0, LOOKUP($AD150,[1]Skill!$A:$A,[1]Skill!$W:$W)*$AE150/100)+
IF(ISBLANK($AF150),0, LOOKUP($AF150,[1]Skill!$A:$A,[1]Skill!$W:$W)*$AG150/100)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996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LOOKUP($Z151,[1]Skill!$A:$A,[1]Skill!$W:$W)*$AA151/100)+
IF(ISBLANK($AB151),0, LOOKUP($AB151,[1]Skill!$A:$A,[1]Skill!$W:$W)*$AC151/100)+
IF(ISBLANK($AD151),0, LOOKUP($AD151,[1]Skill!$A:$A,[1]Skill!$W:$W)*$AE151/100)+
IF(ISBLANK($AF151),0, LOOKUP($AF151,[1]Skill!$A:$A,[1]Skill!$W:$W)*$AG151/100)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996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839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LOOKUP($Z152,[1]Skill!$A:$A,[1]Skill!$W:$W)*$AA152/100)+
IF(ISBLANK($AB152),0, LOOKUP($AB152,[1]Skill!$A:$A,[1]Skill!$W:$W)*$AC152/100)+
IF(ISBLANK($AD152),0, LOOKUP($AD152,[1]Skill!$A:$A,[1]Skill!$W:$W)*$AE152/100)+
IF(ISBLANK($AF152),0, LOOKUP($AF152,[1]Skill!$A:$A,[1]Skill!$W:$W)*$AG152/100)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996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1061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LOOKUP($Z153,[1]Skill!$A:$A,[1]Skill!$W:$W)*$AA153/100)+
IF(ISBLANK($AB153),0, LOOKUP($AB153,[1]Skill!$A:$A,[1]Skill!$W:$W)*$AC153/100)+
IF(ISBLANK($AD153),0, LOOKUP($AD153,[1]Skill!$A:$A,[1]Skill!$W:$W)*$AE153/100)+
IF(ISBLANK($AF153),0, LOOKUP($AF153,[1]Skill!$A:$A,[1]Skill!$W:$W)*$AG153/100)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996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838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764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LOOKUP($Z154,[1]Skill!$A:$A,[1]Skill!$W:$W)*$AA154/100)+
IF(ISBLANK($AB154),0, LOOKUP($AB154,[1]Skill!$A:$A,[1]Skill!$W:$W)*$AC154/100)+
IF(ISBLANK($AD154),0, LOOKUP($AD154,[1]Skill!$A:$A,[1]Skill!$W:$W)*$AE154/100)+
IF(ISBLANK($AF154),0, LOOKUP($AF154,[1]Skill!$A:$A,[1]Skill!$W:$W)*$AG154/100)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996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838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835</v>
      </c>
      <c r="Y155" s="4" t="s">
        <v>961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LOOKUP($Z155,[1]Skill!$A:$A,[1]Skill!$W:$W)*$AA155/100)+
IF(ISBLANK($AB155),0, LOOKUP($AB155,[1]Skill!$A:$A,[1]Skill!$W:$W)*$AC155/100)+
IF(ISBLANK($AD155),0, LOOKUP($AD155,[1]Skill!$A:$A,[1]Skill!$W:$W)*$AE155/100)+
IF(ISBLANK($AF155),0, LOOKUP($AF155,[1]Skill!$A:$A,[1]Skill!$W:$W)*$AG155/100)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996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838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863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LOOKUP($Z156,[1]Skill!$A:$A,[1]Skill!$W:$W)*$AA156/100)+
IF(ISBLANK($AB156),0, LOOKUP($AB156,[1]Skill!$A:$A,[1]Skill!$W:$W)*$AC156/100)+
IF(ISBLANK($AD156),0, LOOKUP($AD156,[1]Skill!$A:$A,[1]Skill!$W:$W)*$AE156/100)+
IF(ISBLANK($AF156),0, LOOKUP($AF156,[1]Skill!$A:$A,[1]Skill!$W:$W)*$AG156/100)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996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839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LOOKUP($Z157,[1]Skill!$A:$A,[1]Skill!$W:$W)*$AA157/100)+
IF(ISBLANK($AB157),0, LOOKUP($AB157,[1]Skill!$A:$A,[1]Skill!$W:$W)*$AC157/100)+
IF(ISBLANK($AD157),0, LOOKUP($AD157,[1]Skill!$A:$A,[1]Skill!$W:$W)*$AE157/100)+
IF(ISBLANK($AF157),0, LOOKUP($AF157,[1]Skill!$A:$A,[1]Skill!$W:$W)*$AG157/100)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996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LOOKUP($Z158,[1]Skill!$A:$A,[1]Skill!$W:$W)*$AA158/100)+
IF(ISBLANK($AB158),0, LOOKUP($AB158,[1]Skill!$A:$A,[1]Skill!$W:$W)*$AC158/100)+
IF(ISBLANK($AD158),0, LOOKUP($AD158,[1]Skill!$A:$A,[1]Skill!$W:$W)*$AE158/100)+
IF(ISBLANK($AF158),0, LOOKUP($AF158,[1]Skill!$A:$A,[1]Skill!$W:$W)*$AG158/100)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996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838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765</v>
      </c>
      <c r="Z159" s="39">
        <v>55110001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LOOKUP($Z159,[1]Skill!$A:$A,[1]Skill!$W:$W)*$AA159/100)+
IF(ISBLANK($AB159),0, LOOKUP($AB159,[1]Skill!$A:$A,[1]Skill!$W:$W)*$AC159/100)+
IF(ISBLANK($AD159),0, LOOKUP($AD159,[1]Skill!$A:$A,[1]Skill!$W:$W)*$AE159/100)+
IF(ISBLANK($AF159),0, LOOKUP($AF159,[1]Skill!$A:$A,[1]Skill!$W:$W)*$AG159/100)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996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2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3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1101</v>
      </c>
      <c r="Z160" s="39">
        <v>55110001</v>
      </c>
      <c r="AA160" s="20">
        <v>100</v>
      </c>
      <c r="AB160" s="20"/>
      <c r="AC160" s="20"/>
      <c r="AD160" s="20"/>
      <c r="AE160" s="20"/>
      <c r="AF160" s="20"/>
      <c r="AG160" s="20"/>
      <c r="AH160" s="20">
        <f>IF(ISBLANK($Z160),0, LOOKUP($Z160,[1]Skill!$A:$A,[1]Skill!$W:$W)*$AA160/100)+
IF(ISBLANK($AB160),0, LOOKUP($AB160,[1]Skill!$A:$A,[1]Skill!$W:$W)*$AC160/100)+
IF(ISBLANK($AD160),0, LOOKUP($AD160,[1]Skill!$A:$A,[1]Skill!$W:$W)*$AE160/100)+
IF(ISBLANK($AF160),0, LOOKUP($AF160,[1]Skill!$A:$A,[1]Skill!$W:$W)*$AG160/100)</f>
        <v>5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996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839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LOOKUP($Z161,[1]Skill!$A:$A,[1]Skill!$W:$W)*$AA161/100)+
IF(ISBLANK($AB161),0, LOOKUP($AB161,[1]Skill!$A:$A,[1]Skill!$W:$W)*$AC161/100)+
IF(ISBLANK($AD161),0, LOOKUP($AD161,[1]Skill!$A:$A,[1]Skill!$W:$W)*$AE161/100)+
IF(ISBLANK($AF161),0, LOOKUP($AF161,[1]Skill!$A:$A,[1]Skill!$W:$W)*$AG161/100)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996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838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944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LOOKUP($Z162,[1]Skill!$A:$A,[1]Skill!$W:$W)*$AA162/100)+
IF(ISBLANK($AB162),0, LOOKUP($AB162,[1]Skill!$A:$A,[1]Skill!$W:$W)*$AC162/100)+
IF(ISBLANK($AD162),0, LOOKUP($AD162,[1]Skill!$A:$A,[1]Skill!$W:$W)*$AE162/100)+
IF(ISBLANK($AF162),0, LOOKUP($AF162,[1]Skill!$A:$A,[1]Skill!$W:$W)*$AG162/100)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996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1047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-44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1048</v>
      </c>
      <c r="Z163" s="39">
        <v>55100006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LOOKUP($Z163,[1]Skill!$A:$A,[1]Skill!$W:$W)*$AA163/100)+
IF(ISBLANK($AB163),0, LOOKUP($AB163,[1]Skill!$A:$A,[1]Skill!$W:$W)*$AC163/100)+
IF(ISBLANK($AD163),0, LOOKUP($AD163,[1]Skill!$A:$A,[1]Skill!$W:$W)*$AE163/100)+
IF(ISBLANK($AF163),0, LOOKUP($AF163,[1]Skill!$A:$A,[1]Skill!$W:$W)*$AG163/100)</f>
        <v>45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996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838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921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LOOKUP($Z164,[1]Skill!$A:$A,[1]Skill!$W:$W)*$AA164/100)+
IF(ISBLANK($AB164),0, LOOKUP($AB164,[1]Skill!$A:$A,[1]Skill!$W:$W)*$AC164/100)+
IF(ISBLANK($AD164),0, LOOKUP($AD164,[1]Skill!$A:$A,[1]Skill!$W:$W)*$AE164/100)+
IF(ISBLANK($AF164),0, LOOKUP($AF164,[1]Skill!$A:$A,[1]Skill!$W:$W)*$AG164/100)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996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838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1072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LOOKUP($Z165,[1]Skill!$A:$A,[1]Skill!$W:$W)*$AA165/100)+
IF(ISBLANK($AB165),0, LOOKUP($AB165,[1]Skill!$A:$A,[1]Skill!$W:$W)*$AC165/100)+
IF(ISBLANK($AD165),0, LOOKUP($AD165,[1]Skill!$A:$A,[1]Skill!$W:$W)*$AE165/100)+
IF(ISBLANK($AF165),0, LOOKUP($AF165,[1]Skill!$A:$A,[1]Skill!$W:$W)*$AG165/100)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996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838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849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LOOKUP($Z166,[1]Skill!$A:$A,[1]Skill!$W:$W)*$AA166/100)+
IF(ISBLANK($AB166),0, LOOKUP($AB166,[1]Skill!$A:$A,[1]Skill!$W:$W)*$AC166/100)+
IF(ISBLANK($AD166),0, LOOKUP($AD166,[1]Skill!$A:$A,[1]Skill!$W:$W)*$AE166/100)+
IF(ISBLANK($AF166),0, LOOKUP($AF166,[1]Skill!$A:$A,[1]Skill!$W:$W)*$AG166/100)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996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838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766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LOOKUP($Z167,[1]Skill!$A:$A,[1]Skill!$W:$W)*$AA167/100)+
IF(ISBLANK($AB167),0, LOOKUP($AB167,[1]Skill!$A:$A,[1]Skill!$W:$W)*$AC167/100)+
IF(ISBLANK($AD167),0, LOOKUP($AD167,[1]Skill!$A:$A,[1]Skill!$W:$W)*$AE167/100)+
IF(ISBLANK($AF167),0, LOOKUP($AF167,[1]Skill!$A:$A,[1]Skill!$W:$W)*$AG167/100)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996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838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1092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LOOKUP($Z168,[1]Skill!$A:$A,[1]Skill!$W:$W)*$AA168/100)+
IF(ISBLANK($AB168),0, LOOKUP($AB168,[1]Skill!$A:$A,[1]Skill!$W:$W)*$AC168/100)+
IF(ISBLANK($AD168),0, LOOKUP($AD168,[1]Skill!$A:$A,[1]Skill!$W:$W)*$AE168/100)+
IF(ISBLANK($AF168),0, LOOKUP($AF168,[1]Skill!$A:$A,[1]Skill!$W:$W)*$AG168/100)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996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1013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1019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LOOKUP($Z169,[1]Skill!$A:$A,[1]Skill!$W:$W)*$AA169/100)+
IF(ISBLANK($AB169),0, LOOKUP($AB169,[1]Skill!$A:$A,[1]Skill!$W:$W)*$AC169/100)+
IF(ISBLANK($AD169),0, LOOKUP($AD169,[1]Skill!$A:$A,[1]Skill!$W:$W)*$AE169/100)+
IF(ISBLANK($AF169),0, LOOKUP($AF169,[1]Skill!$A:$A,[1]Skill!$W:$W)*$AG169/100)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996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1013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1018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LOOKUP($Z170,[1]Skill!$A:$A,[1]Skill!$W:$W)*$AA170/100)+
IF(ISBLANK($AB170),0, LOOKUP($AB170,[1]Skill!$A:$A,[1]Skill!$W:$W)*$AC170/100)+
IF(ISBLANK($AD170),0, LOOKUP($AD170,[1]Skill!$A:$A,[1]Skill!$W:$W)*$AE170/100)+
IF(ISBLANK($AF170),0, LOOKUP($AF170,[1]Skill!$A:$A,[1]Skill!$W:$W)*$AG170/100)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996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1068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LOOKUP($Z171,[1]Skill!$A:$A,[1]Skill!$W:$W)*$AA171/100)+
IF(ISBLANK($AB171),0, LOOKUP($AB171,[1]Skill!$A:$A,[1]Skill!$W:$W)*$AC171/100)+
IF(ISBLANK($AD171),0, LOOKUP($AD171,[1]Skill!$A:$A,[1]Skill!$W:$W)*$AE171/100)+
IF(ISBLANK($AF171),0, LOOKUP($AF171,[1]Skill!$A:$A,[1]Skill!$W:$W)*$AG171/100)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996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837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767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LOOKUP($Z172,[1]Skill!$A:$A,[1]Skill!$W:$W)*$AA172/100)+
IF(ISBLANK($AB172),0, LOOKUP($AB172,[1]Skill!$A:$A,[1]Skill!$W:$W)*$AC172/100)+
IF(ISBLANK($AD172),0, LOOKUP($AD172,[1]Skill!$A:$A,[1]Skill!$W:$W)*$AE172/100)+
IF(ISBLANK($AF172),0, LOOKUP($AF172,[1]Skill!$A:$A,[1]Skill!$W:$W)*$AG172/100)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996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838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829</v>
      </c>
      <c r="Y173" s="4" t="s">
        <v>962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LOOKUP($Z173,[1]Skill!$A:$A,[1]Skill!$W:$W)*$AA173/100)+
IF(ISBLANK($AB173),0, LOOKUP($AB173,[1]Skill!$A:$A,[1]Skill!$W:$W)*$AC173/100)+
IF(ISBLANK($AD173),0, LOOKUP($AD173,[1]Skill!$A:$A,[1]Skill!$W:$W)*$AE173/100)+
IF(ISBLANK($AF173),0, LOOKUP($AF173,[1]Skill!$A:$A,[1]Skill!$W:$W)*$AG173/100)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996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1066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1067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LOOKUP($Z174,[1]Skill!$A:$A,[1]Skill!$W:$W)*$AA174/100)+
IF(ISBLANK($AB174),0, LOOKUP($AB174,[1]Skill!$A:$A,[1]Skill!$W:$W)*$AC174/100)+
IF(ISBLANK($AD174),0, LOOKUP($AD174,[1]Skill!$A:$A,[1]Skill!$W:$W)*$AE174/100)+
IF(ISBLANK($AF174),0, LOOKUP($AF174,[1]Skill!$A:$A,[1]Skill!$W:$W)*$AG174/100)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996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1066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-15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1065</v>
      </c>
      <c r="Z175" s="39">
        <v>55700003</v>
      </c>
      <c r="AA175" s="20">
        <v>100</v>
      </c>
      <c r="AB175" s="20"/>
      <c r="AC175" s="20"/>
      <c r="AD175" s="20"/>
      <c r="AE175" s="20"/>
      <c r="AF175" s="20"/>
      <c r="AG175" s="20"/>
      <c r="AH175" s="20">
        <f>IF(ISBLANK($Z175),0, LOOKUP($Z175,[1]Skill!$A:$A,[1]Skill!$W:$W)*$AA175/100)+
IF(ISBLANK($AB175),0, LOOKUP($AB175,[1]Skill!$A:$A,[1]Skill!$W:$W)*$AC175/100)+
IF(ISBLANK($AD175),0, LOOKUP($AD175,[1]Skill!$A:$A,[1]Skill!$W:$W)*$AE175/100)+
IF(ISBLANK($AF175),0, LOOKUP($AF175,[1]Skill!$A:$A,[1]Skill!$W:$W)*$AG175/100)</f>
        <v>20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996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838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1074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LOOKUP($Z176,[1]Skill!$A:$A,[1]Skill!$W:$W)*$AA176/100)+
IF(ISBLANK($AB176),0, LOOKUP($AB176,[1]Skill!$A:$A,[1]Skill!$W:$W)*$AC176/100)+
IF(ISBLANK($AD176),0, LOOKUP($AD176,[1]Skill!$A:$A,[1]Skill!$W:$W)*$AE176/100)+
IF(ISBLANK($AF176),0, LOOKUP($AF176,[1]Skill!$A:$A,[1]Skill!$W:$W)*$AG176/100)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996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1047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1048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LOOKUP($Z177,[1]Skill!$A:$A,[1]Skill!$W:$W)*$AA177/100)+
IF(ISBLANK($AB177),0, LOOKUP($AB177,[1]Skill!$A:$A,[1]Skill!$W:$W)*$AC177/100)+
IF(ISBLANK($AD177),0, LOOKUP($AD177,[1]Skill!$A:$A,[1]Skill!$W:$W)*$AE177/100)+
IF(ISBLANK($AF177),0, LOOKUP($AF177,[1]Skill!$A:$A,[1]Skill!$W:$W)*$AG177/100)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996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838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850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LOOKUP($Z178,[1]Skill!$A:$A,[1]Skill!$W:$W)*$AA178/100)+
IF(ISBLANK($AB178),0, LOOKUP($AB178,[1]Skill!$A:$A,[1]Skill!$W:$W)*$AC178/100)+
IF(ISBLANK($AD178),0, LOOKUP($AD178,[1]Skill!$A:$A,[1]Skill!$W:$W)*$AE178/100)+
IF(ISBLANK($AF178),0, LOOKUP($AF178,[1]Skill!$A:$A,[1]Skill!$W:$W)*$AG178/100)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996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838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768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LOOKUP($Z179,[1]Skill!$A:$A,[1]Skill!$W:$W)*$AA179/100)+
IF(ISBLANK($AB179),0, LOOKUP($AB179,[1]Skill!$A:$A,[1]Skill!$W:$W)*$AC179/100)+
IF(ISBLANK($AD179),0, LOOKUP($AD179,[1]Skill!$A:$A,[1]Skill!$W:$W)*$AE179/100)+
IF(ISBLANK($AF179),0, LOOKUP($AF179,[1]Skill!$A:$A,[1]Skill!$W:$W)*$AG179/100)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996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838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968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LOOKUP($Z180,[1]Skill!$A:$A,[1]Skill!$W:$W)*$AA180/100)+
IF(ISBLANK($AB180),0, LOOKUP($AB180,[1]Skill!$A:$A,[1]Skill!$W:$W)*$AC180/100)+
IF(ISBLANK($AD180),0, LOOKUP($AD180,[1]Skill!$A:$A,[1]Skill!$W:$W)*$AE180/100)+
IF(ISBLANK($AF180),0, LOOKUP($AF180,[1]Skill!$A:$A,[1]Skill!$W:$W)*$AG180/100)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996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837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967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LOOKUP($Z181,[1]Skill!$A:$A,[1]Skill!$W:$W)*$AA181/100)+
IF(ISBLANK($AB181),0, LOOKUP($AB181,[1]Skill!$A:$A,[1]Skill!$W:$W)*$AC181/100)+
IF(ISBLANK($AD181),0, LOOKUP($AD181,[1]Skill!$A:$A,[1]Skill!$W:$W)*$AE181/100)+
IF(ISBLANK($AF181),0, LOOKUP($AF181,[1]Skill!$A:$A,[1]Skill!$W:$W)*$AG181/100)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996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838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1075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LOOKUP($Z182,[1]Skill!$A:$A,[1]Skill!$W:$W)*$AA182/100)+
IF(ISBLANK($AB182),0, LOOKUP($AB182,[1]Skill!$A:$A,[1]Skill!$W:$W)*$AC182/100)+
IF(ISBLANK($AD182),0, LOOKUP($AD182,[1]Skill!$A:$A,[1]Skill!$W:$W)*$AE182/100)+
IF(ISBLANK($AF182),0, LOOKUP($AF182,[1]Skill!$A:$A,[1]Skill!$W:$W)*$AG182/100)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996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838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851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LOOKUP($Z183,[1]Skill!$A:$A,[1]Skill!$W:$W)*$AA183/100)+
IF(ISBLANK($AB183),0, LOOKUP($AB183,[1]Skill!$A:$A,[1]Skill!$W:$W)*$AC183/100)+
IF(ISBLANK($AD183),0, LOOKUP($AD183,[1]Skill!$A:$A,[1]Skill!$W:$W)*$AE183/100)+
IF(ISBLANK($AF183),0, LOOKUP($AF183,[1]Skill!$A:$A,[1]Skill!$W:$W)*$AG183/100)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996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838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769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LOOKUP($Z184,[1]Skill!$A:$A,[1]Skill!$W:$W)*$AA184/100)+
IF(ISBLANK($AB184),0, LOOKUP($AB184,[1]Skill!$A:$A,[1]Skill!$W:$W)*$AC184/100)+
IF(ISBLANK($AD184),0, LOOKUP($AD184,[1]Skill!$A:$A,[1]Skill!$W:$W)*$AE184/100)+
IF(ISBLANK($AF184),0, LOOKUP($AF184,[1]Skill!$A:$A,[1]Skill!$W:$W)*$AG184/100)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996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838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969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LOOKUP($Z185,[1]Skill!$A:$A,[1]Skill!$W:$W)*$AA185/100)+
IF(ISBLANK($AB185),0, LOOKUP($AB185,[1]Skill!$A:$A,[1]Skill!$W:$W)*$AC185/100)+
IF(ISBLANK($AD185),0, LOOKUP($AD185,[1]Skill!$A:$A,[1]Skill!$W:$W)*$AE185/100)+
IF(ISBLANK($AF185),0, LOOKUP($AF185,[1]Skill!$A:$A,[1]Skill!$W:$W)*$AG185/100)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996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838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770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LOOKUP($Z186,[1]Skill!$A:$A,[1]Skill!$W:$W)*$AA186/100)+
IF(ISBLANK($AB186),0, LOOKUP($AB186,[1]Skill!$A:$A,[1]Skill!$W:$W)*$AC186/100)+
IF(ISBLANK($AD186),0, LOOKUP($AD186,[1]Skill!$A:$A,[1]Skill!$W:$W)*$AE186/100)+
IF(ISBLANK($AF186),0, LOOKUP($AF186,[1]Skill!$A:$A,[1]Skill!$W:$W)*$AG186/100)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996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1060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LOOKUP($Z187,[1]Skill!$A:$A,[1]Skill!$W:$W)*$AA187/100)+
IF(ISBLANK($AB187),0, LOOKUP($AB187,[1]Skill!$A:$A,[1]Skill!$W:$W)*$AC187/100)+
IF(ISBLANK($AD187),0, LOOKUP($AD187,[1]Skill!$A:$A,[1]Skill!$W:$W)*$AE187/100)+
IF(ISBLANK($AF187),0, LOOKUP($AF187,[1]Skill!$A:$A,[1]Skill!$W:$W)*$AG187/100)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996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838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970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LOOKUP($Z188,[1]Skill!$A:$A,[1]Skill!$W:$W)*$AA188/100)+
IF(ISBLANK($AB188),0, LOOKUP($AB188,[1]Skill!$A:$A,[1]Skill!$W:$W)*$AC188/100)+
IF(ISBLANK($AD188),0, LOOKUP($AD188,[1]Skill!$A:$A,[1]Skill!$W:$W)*$AE188/100)+
IF(ISBLANK($AF188),0, LOOKUP($AF188,[1]Skill!$A:$A,[1]Skill!$W:$W)*$AG188/100)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996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837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864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LOOKUP($Z189,[1]Skill!$A:$A,[1]Skill!$W:$W)*$AA189/100)+
IF(ISBLANK($AB189),0, LOOKUP($AB189,[1]Skill!$A:$A,[1]Skill!$W:$W)*$AC189/100)+
IF(ISBLANK($AD189),0, LOOKUP($AD189,[1]Skill!$A:$A,[1]Skill!$W:$W)*$AE189/100)+
IF(ISBLANK($AF189),0, LOOKUP($AF189,[1]Skill!$A:$A,[1]Skill!$W:$W)*$AG189/100)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996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839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LOOKUP($Z190,[1]Skill!$A:$A,[1]Skill!$W:$W)*$AA190/100)+
IF(ISBLANK($AB190),0, LOOKUP($AB190,[1]Skill!$A:$A,[1]Skill!$W:$W)*$AC190/100)+
IF(ISBLANK($AD190),0, LOOKUP($AD190,[1]Skill!$A:$A,[1]Skill!$W:$W)*$AE190/100)+
IF(ISBLANK($AF190),0, LOOKUP($AF190,[1]Skill!$A:$A,[1]Skill!$W:$W)*$AG190/100)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996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838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771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LOOKUP($Z191,[1]Skill!$A:$A,[1]Skill!$W:$W)*$AA191/100)+
IF(ISBLANK($AB191),0, LOOKUP($AB191,[1]Skill!$A:$A,[1]Skill!$W:$W)*$AC191/100)+
IF(ISBLANK($AD191),0, LOOKUP($AD191,[1]Skill!$A:$A,[1]Skill!$W:$W)*$AE191/100)+
IF(ISBLANK($AF191),0, LOOKUP($AF191,[1]Skill!$A:$A,[1]Skill!$W:$W)*$AG191/100)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996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837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830</v>
      </c>
      <c r="Y192" s="4" t="s">
        <v>954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LOOKUP($Z192,[1]Skill!$A:$A,[1]Skill!$W:$W)*$AA192/100)+
IF(ISBLANK($AB192),0, LOOKUP($AB192,[1]Skill!$A:$A,[1]Skill!$W:$W)*$AC192/100)+
IF(ISBLANK($AD192),0, LOOKUP($AD192,[1]Skill!$A:$A,[1]Skill!$W:$W)*$AE192/100)+
IF(ISBLANK($AF192),0, LOOKUP($AF192,[1]Skill!$A:$A,[1]Skill!$W:$W)*$AG192/100)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996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838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772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LOOKUP($Z193,[1]Skill!$A:$A,[1]Skill!$W:$W)*$AA193/100)+
IF(ISBLANK($AB193),0, LOOKUP($AB193,[1]Skill!$A:$A,[1]Skill!$W:$W)*$AC193/100)+
IF(ISBLANK($AD193),0, LOOKUP($AD193,[1]Skill!$A:$A,[1]Skill!$W:$W)*$AE193/100)+
IF(ISBLANK($AF193),0, LOOKUP($AF193,[1]Skill!$A:$A,[1]Skill!$W:$W)*$AG193/100)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996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838</v>
      </c>
      <c r="E194" s="4">
        <v>5</v>
      </c>
      <c r="F194" s="4">
        <v>5</v>
      </c>
      <c r="G194" s="4">
        <v>0</v>
      </c>
      <c r="H194" s="4">
        <f t="shared" si="8"/>
        <v>6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22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1106</v>
      </c>
      <c r="Z194" s="39"/>
      <c r="AA194" s="20"/>
      <c r="AB194" s="20">
        <v>55000079</v>
      </c>
      <c r="AC194" s="20">
        <v>100</v>
      </c>
      <c r="AD194" s="20">
        <v>55110001</v>
      </c>
      <c r="AE194" s="20">
        <v>30</v>
      </c>
      <c r="AF194" s="20"/>
      <c r="AG194" s="20"/>
      <c r="AH194" s="20" t="e">
        <f>IF(ISBLANK($Z194),0, LOOKUP($Z194,[1]Skill!$A:$A,[1]Skill!$W:$W)*$AA194/100)+
IF(ISBLANK($AB194),0, LOOKUP($AB194,[1]Skill!$A:$A,[1]Skill!$W:$W)*$AC194/100)+
IF(ISBLANK($AD194),0, LOOKUP($AD194,[1]Skill!$A:$A,[1]Skill!$W:$W)*$AE194/100)+
IF(ISBLANK($AF194),0, LOOKUP($AF194,[1]Skill!$A:$A,[1]Skill!$W:$W)*$AG194/100)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996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838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955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LOOKUP($Z195,[1]Skill!$A:$A,[1]Skill!$W:$W)*$AA195/100)+
IF(ISBLANK($AB195),0, LOOKUP($AB195,[1]Skill!$A:$A,[1]Skill!$W:$W)*$AC195/100)+
IF(ISBLANK($AD195),0, LOOKUP($AD195,[1]Skill!$A:$A,[1]Skill!$W:$W)*$AE195/100)+
IF(ISBLANK($AF195),0, LOOKUP($AF195,[1]Skill!$A:$A,[1]Skill!$W:$W)*$AG195/100)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996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838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1078</v>
      </c>
      <c r="Z196" s="20">
        <v>55520003</v>
      </c>
      <c r="AA196" s="20">
        <v>20</v>
      </c>
      <c r="AB196" s="20"/>
      <c r="AC196" s="20"/>
      <c r="AD196" s="20"/>
      <c r="AE196" s="20"/>
      <c r="AF196" s="20"/>
      <c r="AG196" s="20"/>
      <c r="AH196" s="20">
        <f>IF(ISBLANK($Z196),0, LOOKUP($Z196,[1]Skill!$A:$A,[1]Skill!$W:$W)*$AA196/100)+
IF(ISBLANK($AB196),0, LOOKUP($AB196,[1]Skill!$A:$A,[1]Skill!$W:$W)*$AC196/100)+
IF(ISBLANK($AD196),0, LOOKUP($AD196,[1]Skill!$A:$A,[1]Skill!$W:$W)*$AE196/100)+
IF(ISBLANK($AF196),0, LOOKUP($AF196,[1]Skill!$A:$A,[1]Skill!$W:$W)*$AG196/100)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996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838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773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LOOKUP($Z197,[1]Skill!$A:$A,[1]Skill!$W:$W)*$AA197/100)+
IF(ISBLANK($AB197),0, LOOKUP($AB197,[1]Skill!$A:$A,[1]Skill!$W:$W)*$AC197/100)+
IF(ISBLANK($AD197),0, LOOKUP($AD197,[1]Skill!$A:$A,[1]Skill!$W:$W)*$AE197/100)+
IF(ISBLANK($AF197),0, LOOKUP($AF197,[1]Skill!$A:$A,[1]Skill!$W:$W)*$AG197/100)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996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837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774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LOOKUP($Z198,[1]Skill!$A:$A,[1]Skill!$W:$W)*$AA198/100)+
IF(ISBLANK($AB198),0, LOOKUP($AB198,[1]Skill!$A:$A,[1]Skill!$W:$W)*$AC198/100)+
IF(ISBLANK($AD198),0, LOOKUP($AD198,[1]Skill!$A:$A,[1]Skill!$W:$W)*$AE198/100)+
IF(ISBLANK($AF198),0, LOOKUP($AF198,[1]Skill!$A:$A,[1]Skill!$W:$W)*$AG198/100)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996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838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1051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LOOKUP($Z199,[1]Skill!$A:$A,[1]Skill!$W:$W)*$AA199/100)+
IF(ISBLANK($AB199),0, LOOKUP($AB199,[1]Skill!$A:$A,[1]Skill!$W:$W)*$AC199/100)+
IF(ISBLANK($AD199),0, LOOKUP($AD199,[1]Skill!$A:$A,[1]Skill!$W:$W)*$AE199/100)+
IF(ISBLANK($AF199),0, LOOKUP($AF199,[1]Skill!$A:$A,[1]Skill!$W:$W)*$AG199/100)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996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838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LOOKUP($Z200,[1]Skill!$A:$A,[1]Skill!$W:$W)*$AA200/100)+
IF(ISBLANK($AB200),0, LOOKUP($AB200,[1]Skill!$A:$A,[1]Skill!$W:$W)*$AC200/100)+
IF(ISBLANK($AD200),0, LOOKUP($AD200,[1]Skill!$A:$A,[1]Skill!$W:$W)*$AE200/100)+
IF(ISBLANK($AF200),0, LOOKUP($AF200,[1]Skill!$A:$A,[1]Skill!$W:$W)*$AG200/100)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996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1044</v>
      </c>
      <c r="D201" s="21" t="s">
        <v>1041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1043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LOOKUP($Z201,[1]Skill!$A:$A,[1]Skill!$W:$W)*$AA201/100)+
IF(ISBLANK($AB201),0, LOOKUP($AB201,[1]Skill!$A:$A,[1]Skill!$W:$W)*$AC201/100)+
IF(ISBLANK($AD201),0, LOOKUP($AD201,[1]Skill!$A:$A,[1]Skill!$W:$W)*$AE201/100)+
IF(ISBLANK($AF201),0, LOOKUP($AF201,[1]Skill!$A:$A,[1]Skill!$W:$W)*$AG201/100)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996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832</v>
      </c>
      <c r="Y202" s="4" t="s">
        <v>1025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LOOKUP($Z202,[1]Skill!$A:$A,[1]Skill!$W:$W)*$AA202/100)+
IF(ISBLANK($AB202),0, LOOKUP($AB202,[1]Skill!$A:$A,[1]Skill!$W:$W)*$AC202/100)+
IF(ISBLANK($AD202),0, LOOKUP($AD202,[1]Skill!$A:$A,[1]Skill!$W:$W)*$AE202/100)+
IF(ISBLANK($AF202),0, LOOKUP($AF202,[1]Skill!$A:$A,[1]Skill!$W:$W)*$AG202/100)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996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838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775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LOOKUP($Z203,[1]Skill!$A:$A,[1]Skill!$W:$W)*$AA203/100)+
IF(ISBLANK($AB203),0, LOOKUP($AB203,[1]Skill!$A:$A,[1]Skill!$W:$W)*$AC203/100)+
IF(ISBLANK($AD203),0, LOOKUP($AD203,[1]Skill!$A:$A,[1]Skill!$W:$W)*$AE203/100)+
IF(ISBLANK($AF203),0, LOOKUP($AF203,[1]Skill!$A:$A,[1]Skill!$W:$W)*$AG203/100)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996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838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1096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LOOKUP($Z204,[1]Skill!$A:$A,[1]Skill!$W:$W)*$AA204/100)+
IF(ISBLANK($AB204),0, LOOKUP($AB204,[1]Skill!$A:$A,[1]Skill!$W:$W)*$AC204/100)+
IF(ISBLANK($AD204),0, LOOKUP($AD204,[1]Skill!$A:$A,[1]Skill!$W:$W)*$AE204/100)+
IF(ISBLANK($AF204),0, LOOKUP($AF204,[1]Skill!$A:$A,[1]Skill!$W:$W)*$AG204/100)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996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838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834</v>
      </c>
      <c r="Y205" s="4" t="s">
        <v>956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LOOKUP($Z205,[1]Skill!$A:$A,[1]Skill!$W:$W)*$AA205/100)+
IF(ISBLANK($AB205),0, LOOKUP($AB205,[1]Skill!$A:$A,[1]Skill!$W:$W)*$AC205/100)+
IF(ISBLANK($AD205),0, LOOKUP($AD205,[1]Skill!$A:$A,[1]Skill!$W:$W)*$AE205/100)+
IF(ISBLANK($AF205),0, LOOKUP($AF205,[1]Skill!$A:$A,[1]Skill!$W:$W)*$AG205/100)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996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1058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LOOKUP($Z206,[1]Skill!$A:$A,[1]Skill!$W:$W)*$AA206/100)+
IF(ISBLANK($AB206),0, LOOKUP($AB206,[1]Skill!$A:$A,[1]Skill!$W:$W)*$AC206/100)+
IF(ISBLANK($AD206),0, LOOKUP($AD206,[1]Skill!$A:$A,[1]Skill!$W:$W)*$AE206/100)+
IF(ISBLANK($AF206),0, LOOKUP($AF206,[1]Skill!$A:$A,[1]Skill!$W:$W)*$AG206/100)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996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838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776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LOOKUP($Z207,[1]Skill!$A:$A,[1]Skill!$W:$W)*$AA207/100)+
IF(ISBLANK($AB207),0, LOOKUP($AB207,[1]Skill!$A:$A,[1]Skill!$W:$W)*$AC207/100)+
IF(ISBLANK($AD207),0, LOOKUP($AD207,[1]Skill!$A:$A,[1]Skill!$W:$W)*$AE207/100)+
IF(ISBLANK($AF207),0, LOOKUP($AF207,[1]Skill!$A:$A,[1]Skill!$W:$W)*$AG207/100)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996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1042</v>
      </c>
      <c r="D208" s="21" t="s">
        <v>1041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1040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LOOKUP($Z208,[1]Skill!$A:$A,[1]Skill!$W:$W)*$AA208/100)+
IF(ISBLANK($AB208),0, LOOKUP($AB208,[1]Skill!$A:$A,[1]Skill!$W:$W)*$AC208/100)+
IF(ISBLANK($AD208),0, LOOKUP($AD208,[1]Skill!$A:$A,[1]Skill!$W:$W)*$AE208/100)+
IF(ISBLANK($AF208),0, LOOKUP($AF208,[1]Skill!$A:$A,[1]Skill!$W:$W)*$AG208/100)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996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838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976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LOOKUP($Z209,[1]Skill!$A:$A,[1]Skill!$W:$W)*$AA209/100)+
IF(ISBLANK($AB209),0, LOOKUP($AB209,[1]Skill!$A:$A,[1]Skill!$W:$W)*$AC209/100)+
IF(ISBLANK($AD209),0, LOOKUP($AD209,[1]Skill!$A:$A,[1]Skill!$W:$W)*$AE209/100)+
IF(ISBLANK($AF209),0, LOOKUP($AF209,[1]Skill!$A:$A,[1]Skill!$W:$W)*$AG209/100)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996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LOOKUP($Z210,[1]Skill!$A:$A,[1]Skill!$W:$W)*$AA210/100)+
IF(ISBLANK($AB210),0, LOOKUP($AB210,[1]Skill!$A:$A,[1]Skill!$W:$W)*$AC210/100)+
IF(ISBLANK($AD210),0, LOOKUP($AD210,[1]Skill!$A:$A,[1]Skill!$W:$W)*$AE210/100)+
IF(ISBLANK($AF210),0, LOOKUP($AF210,[1]Skill!$A:$A,[1]Skill!$W:$W)*$AG210/100)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996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838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1099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LOOKUP($Z211,[1]Skill!$A:$A,[1]Skill!$W:$W)*$AA211/100)+
IF(ISBLANK($AB211),0, LOOKUP($AB211,[1]Skill!$A:$A,[1]Skill!$W:$W)*$AC211/100)+
IF(ISBLANK($AD211),0, LOOKUP($AD211,[1]Skill!$A:$A,[1]Skill!$W:$W)*$AE211/100)+
IF(ISBLANK($AF211),0, LOOKUP($AF211,[1]Skill!$A:$A,[1]Skill!$W:$W)*$AG211/100)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996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838</v>
      </c>
      <c r="E212" s="4">
        <v>3</v>
      </c>
      <c r="F212" s="4">
        <v>2</v>
      </c>
      <c r="G212" s="4">
        <v>6</v>
      </c>
      <c r="H212" s="4">
        <f t="shared" si="12"/>
        <v>6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39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1117</v>
      </c>
      <c r="Z212" s="39"/>
      <c r="AA212" s="20"/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LOOKUP($Z212,[1]Skill!$A:$A,[1]Skill!$W:$W)*$AA212/100)+
IF(ISBLANK($AB212),0, LOOKUP($AB212,[1]Skill!$A:$A,[1]Skill!$W:$W)*$AC212/100)+
IF(ISBLANK($AD212),0, LOOKUP($AD212,[1]Skill!$A:$A,[1]Skill!$W:$W)*$AE212/100)+
IF(ISBLANK($AF212),0, LOOKUP($AF212,[1]Skill!$A:$A,[1]Skill!$W:$W)*$AG212/100)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996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838</v>
      </c>
      <c r="E213" s="4">
        <v>4</v>
      </c>
      <c r="F213" s="4">
        <v>13</v>
      </c>
      <c r="G213" s="4">
        <v>6</v>
      </c>
      <c r="H213" s="4">
        <f t="shared" si="12"/>
        <v>1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0</v>
      </c>
      <c r="U213" s="4">
        <v>10</v>
      </c>
      <c r="V213" s="4">
        <v>0</v>
      </c>
      <c r="W213" s="4">
        <v>0</v>
      </c>
      <c r="X213" s="4" t="s">
        <v>1011</v>
      </c>
      <c r="Y213" s="4" t="s">
        <v>1097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/>
      <c r="AG213" s="20"/>
      <c r="AH213" s="20" t="e">
        <f>IF(ISBLANK($Z213),0, LOOKUP($Z213,[1]Skill!$A:$A,[1]Skill!$W:$W)*$AA213/100)+
IF(ISBLANK($AB213),0, LOOKUP($AB213,[1]Skill!$A:$A,[1]Skill!$W:$W)*$AC213/100)+
IF(ISBLANK($AD213),0, LOOKUP($AD213,[1]Skill!$A:$A,[1]Skill!$W:$W)*$AE213/100)+
IF(ISBLANK($AF213),0, LOOKUP($AF213,[1]Skill!$A:$A,[1]Skill!$W:$W)*$AG213/100)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996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LOOKUP($Z214,[1]Skill!$A:$A,[1]Skill!$W:$W)*$AA214/100)+
IF(ISBLANK($AB214),0, LOOKUP($AB214,[1]Skill!$A:$A,[1]Skill!$W:$W)*$AC214/100)+
IF(ISBLANK($AD214),0, LOOKUP($AD214,[1]Skill!$A:$A,[1]Skill!$W:$W)*$AE214/100)+
IF(ISBLANK($AF214),0, LOOKUP($AF214,[1]Skill!$A:$A,[1]Skill!$W:$W)*$AG214/100)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996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837</v>
      </c>
      <c r="E215" s="4">
        <v>4</v>
      </c>
      <c r="F215" s="4">
        <v>13</v>
      </c>
      <c r="G215" s="4">
        <v>5</v>
      </c>
      <c r="H215" s="4">
        <f t="shared" si="12"/>
        <v>2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1098</v>
      </c>
      <c r="Z215" s="39">
        <v>55100001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/>
      <c r="AG215" s="20"/>
      <c r="AH215" s="20" t="e">
        <f>IF(ISBLANK($Z215),0, LOOKUP($Z215,[1]Skill!$A:$A,[1]Skill!$W:$W)*$AA215/100)+
IF(ISBLANK($AB215),0, LOOKUP($AB215,[1]Skill!$A:$A,[1]Skill!$W:$W)*$AC215/100)+
IF(ISBLANK($AD215),0, LOOKUP($AD215,[1]Skill!$A:$A,[1]Skill!$W:$W)*$AE215/100)+
IF(ISBLANK($AF215),0, LOOKUP($AF215,[1]Skill!$A:$A,[1]Skill!$W:$W)*$AG215/100)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996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LOOKUP($Z216,[1]Skill!$A:$A,[1]Skill!$W:$W)*$AA216/100)+
IF(ISBLANK($AB216),0, LOOKUP($AB216,[1]Skill!$A:$A,[1]Skill!$W:$W)*$AC216/100)+
IF(ISBLANK($AD216),0, LOOKUP($AD216,[1]Skill!$A:$A,[1]Skill!$W:$W)*$AE216/100)+
IF(ISBLANK($AF216),0, LOOKUP($AF216,[1]Skill!$A:$A,[1]Skill!$W:$W)*$AG216/100)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996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1047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1046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LOOKUP($Z217,[1]Skill!$A:$A,[1]Skill!$W:$W)*$AA217/100)+
IF(ISBLANK($AB217),0, LOOKUP($AB217,[1]Skill!$A:$A,[1]Skill!$W:$W)*$AC217/100)+
IF(ISBLANK($AD217),0, LOOKUP($AD217,[1]Skill!$A:$A,[1]Skill!$W:$W)*$AE217/100)+
IF(ISBLANK($AF217),0, LOOKUP($AF217,[1]Skill!$A:$A,[1]Skill!$W:$W)*$AG217/100)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996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838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934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LOOKUP($Z218,[1]Skill!$A:$A,[1]Skill!$W:$W)*$AA218/100)+
IF(ISBLANK($AB218),0, LOOKUP($AB218,[1]Skill!$A:$A,[1]Skill!$W:$W)*$AC218/100)+
IF(ISBLANK($AD218),0, LOOKUP($AD218,[1]Skill!$A:$A,[1]Skill!$W:$W)*$AE218/100)+
IF(ISBLANK($AF218),0, LOOKUP($AF218,[1]Skill!$A:$A,[1]Skill!$W:$W)*$AG218/100)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996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837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833</v>
      </c>
      <c r="Y219" s="4" t="s">
        <v>985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LOOKUP($Z219,[1]Skill!$A:$A,[1]Skill!$W:$W)*$AA219/100)+
IF(ISBLANK($AB219),0, LOOKUP($AB219,[1]Skill!$A:$A,[1]Skill!$W:$W)*$AC219/100)+
IF(ISBLANK($AD219),0, LOOKUP($AD219,[1]Skill!$A:$A,[1]Skill!$W:$W)*$AE219/100)+
IF(ISBLANK($AF219),0, LOOKUP($AF219,[1]Skill!$A:$A,[1]Skill!$W:$W)*$AG219/100)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996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838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945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LOOKUP($Z220,[1]Skill!$A:$A,[1]Skill!$W:$W)*$AA220/100)+
IF(ISBLANK($AB220),0, LOOKUP($AB220,[1]Skill!$A:$A,[1]Skill!$W:$W)*$AC220/100)+
IF(ISBLANK($AD220),0, LOOKUP($AD220,[1]Skill!$A:$A,[1]Skill!$W:$W)*$AE220/100)+
IF(ISBLANK($AF220),0, LOOKUP($AF220,[1]Skill!$A:$A,[1]Skill!$W:$W)*$AG220/100)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996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838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927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LOOKUP($Z221,[1]Skill!$A:$A,[1]Skill!$W:$W)*$AA221/100)+
IF(ISBLANK($AB221),0, LOOKUP($AB221,[1]Skill!$A:$A,[1]Skill!$W:$W)*$AC221/100)+
IF(ISBLANK($AD221),0, LOOKUP($AD221,[1]Skill!$A:$A,[1]Skill!$W:$W)*$AE221/100)+
IF(ISBLANK($AF221),0, LOOKUP($AF221,[1]Skill!$A:$A,[1]Skill!$W:$W)*$AG221/100)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996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838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933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LOOKUP($Z222,[1]Skill!$A:$A,[1]Skill!$W:$W)*$AA222/100)+
IF(ISBLANK($AB222),0, LOOKUP($AB222,[1]Skill!$A:$A,[1]Skill!$W:$W)*$AC222/100)+
IF(ISBLANK($AD222),0, LOOKUP($AD222,[1]Skill!$A:$A,[1]Skill!$W:$W)*$AE222/100)+
IF(ISBLANK($AF222),0, LOOKUP($AF222,[1]Skill!$A:$A,[1]Skill!$W:$W)*$AG222/100)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996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 t="s">
        <v>838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920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LOOKUP($Z223,[1]Skill!$A:$A,[1]Skill!$W:$W)*$AA223/100)+
IF(ISBLANK($AB223),0, LOOKUP($AB223,[1]Skill!$A:$A,[1]Skill!$W:$W)*$AC223/100)+
IF(ISBLANK($AD223),0, LOOKUP($AD223,[1]Skill!$A:$A,[1]Skill!$W:$W)*$AE223/100)+
IF(ISBLANK($AF223),0, LOOKUP($AF223,[1]Skill!$A:$A,[1]Skill!$W:$W)*$AG223/100)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996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838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777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LOOKUP($Z224,[1]Skill!$A:$A,[1]Skill!$W:$W)*$AA224/100)+
IF(ISBLANK($AB224),0, LOOKUP($AB224,[1]Skill!$A:$A,[1]Skill!$W:$W)*$AC224/100)+
IF(ISBLANK($AD224),0, LOOKUP($AD224,[1]Skill!$A:$A,[1]Skill!$W:$W)*$AE224/100)+
IF(ISBLANK($AF224),0, LOOKUP($AF224,[1]Skill!$A:$A,[1]Skill!$W:$W)*$AG224/100)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996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838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1073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LOOKUP($Z225,[1]Skill!$A:$A,[1]Skill!$W:$W)*$AA225/100)+
IF(ISBLANK($AB225),0, LOOKUP($AB225,[1]Skill!$A:$A,[1]Skill!$W:$W)*$AC225/100)+
IF(ISBLANK($AD225),0, LOOKUP($AD225,[1]Skill!$A:$A,[1]Skill!$W:$W)*$AE225/100)+
IF(ISBLANK($AF225),0, LOOKUP($AF225,[1]Skill!$A:$A,[1]Skill!$W:$W)*$AG225/100)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996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1039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1024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LOOKUP($Z226,[1]Skill!$A:$A,[1]Skill!$W:$W)*$AA226/100)+
IF(ISBLANK($AB226),0, LOOKUP($AB226,[1]Skill!$A:$A,[1]Skill!$W:$W)*$AC226/100)+
IF(ISBLANK($AD226),0, LOOKUP($AD226,[1]Skill!$A:$A,[1]Skill!$W:$W)*$AE226/100)+
IF(ISBLANK($AF226),0, LOOKUP($AF226,[1]Skill!$A:$A,[1]Skill!$W:$W)*$AG226/100)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996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838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940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LOOKUP($Z227,[1]Skill!$A:$A,[1]Skill!$W:$W)*$AA227/100)+
IF(ISBLANK($AB227),0, LOOKUP($AB227,[1]Skill!$A:$A,[1]Skill!$W:$W)*$AC227/100)+
IF(ISBLANK($AD227),0, LOOKUP($AD227,[1]Skill!$A:$A,[1]Skill!$W:$W)*$AE227/100)+
IF(ISBLANK($AF227),0, LOOKUP($AF227,[1]Skill!$A:$A,[1]Skill!$W:$W)*$AG227/100)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996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838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958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LOOKUP($Z228,[1]Skill!$A:$A,[1]Skill!$W:$W)*$AA228/100)+
IF(ISBLANK($AB228),0, LOOKUP($AB228,[1]Skill!$A:$A,[1]Skill!$W:$W)*$AC228/100)+
IF(ISBLANK($AD228),0, LOOKUP($AD228,[1]Skill!$A:$A,[1]Skill!$W:$W)*$AE228/100)+
IF(ISBLANK($AF228),0, LOOKUP($AF228,[1]Skill!$A:$A,[1]Skill!$W:$W)*$AG228/100)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996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838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931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LOOKUP($Z229,[1]Skill!$A:$A,[1]Skill!$W:$W)*$AA229/100)+
IF(ISBLANK($AB229),0, LOOKUP($AB229,[1]Skill!$A:$A,[1]Skill!$W:$W)*$AC229/100)+
IF(ISBLANK($AD229),0, LOOKUP($AD229,[1]Skill!$A:$A,[1]Skill!$W:$W)*$AE229/100)+
IF(ISBLANK($AF229),0, LOOKUP($AF229,[1]Skill!$A:$A,[1]Skill!$W:$W)*$AG229/100)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996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1013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1020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LOOKUP($Z230,[1]Skill!$A:$A,[1]Skill!$W:$W)*$AA230/100)+
IF(ISBLANK($AB230),0, LOOKUP($AB230,[1]Skill!$A:$A,[1]Skill!$W:$W)*$AC230/100)+
IF(ISBLANK($AD230),0, LOOKUP($AD230,[1]Skill!$A:$A,[1]Skill!$W:$W)*$AE230/100)+
IF(ISBLANK($AF230),0, LOOKUP($AF230,[1]Skill!$A:$A,[1]Skill!$W:$W)*$AG230/100)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996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1013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1021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LOOKUP($Z231,[1]Skill!$A:$A,[1]Skill!$W:$W)*$AA231/100)+
IF(ISBLANK($AB231),0, LOOKUP($AB231,[1]Skill!$A:$A,[1]Skill!$W:$W)*$AC231/100)+
IF(ISBLANK($AD231),0, LOOKUP($AD231,[1]Skill!$A:$A,[1]Skill!$W:$W)*$AE231/100)+
IF(ISBLANK($AF231),0, LOOKUP($AF231,[1]Skill!$A:$A,[1]Skill!$W:$W)*$AG231/100)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996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839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LOOKUP($Z232,[1]Skill!$A:$A,[1]Skill!$W:$W)*$AA232/100)+
IF(ISBLANK($AB232),0, LOOKUP($AB232,[1]Skill!$A:$A,[1]Skill!$W:$W)*$AC232/100)+
IF(ISBLANK($AD232),0, LOOKUP($AD232,[1]Skill!$A:$A,[1]Skill!$W:$W)*$AE232/100)+
IF(ISBLANK($AF232),0, LOOKUP($AF232,[1]Skill!$A:$A,[1]Skill!$W:$W)*$AG232/100)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996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838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971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LOOKUP($Z233,[1]Skill!$A:$A,[1]Skill!$W:$W)*$AA233/100)+
IF(ISBLANK($AB233),0, LOOKUP($AB233,[1]Skill!$A:$A,[1]Skill!$W:$W)*$AC233/100)+
IF(ISBLANK($AD233),0, LOOKUP($AD233,[1]Skill!$A:$A,[1]Skill!$W:$W)*$AE233/100)+
IF(ISBLANK($AF233),0, LOOKUP($AF233,[1]Skill!$A:$A,[1]Skill!$W:$W)*$AG233/100)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996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838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31.32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1107</v>
      </c>
      <c r="Z234" s="39"/>
      <c r="AA234" s="20"/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LOOKUP($Z234,[1]Skill!$A:$A,[1]Skill!$W:$W)*$AA234/100)+
IF(ISBLANK($AB234),0, LOOKUP($AB234,[1]Skill!$A:$A,[1]Skill!$W:$W)*$AC234/100)+
IF(ISBLANK($AD234),0, LOOKUP($AD234,[1]Skill!$A:$A,[1]Skill!$W:$W)*$AE234/100)+
IF(ISBLANK($AF234),0, LOOKUP($AF234,[1]Skill!$A:$A,[1]Skill!$W:$W)*$AG234/100)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996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838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778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LOOKUP($Z235,[1]Skill!$A:$A,[1]Skill!$W:$W)*$AA235/100)+
IF(ISBLANK($AB235),0, LOOKUP($AB235,[1]Skill!$A:$A,[1]Skill!$W:$W)*$AC235/100)+
IF(ISBLANK($AD235),0, LOOKUP($AD235,[1]Skill!$A:$A,[1]Skill!$W:$W)*$AE235/100)+
IF(ISBLANK($AF235),0, LOOKUP($AF235,[1]Skill!$A:$A,[1]Skill!$W:$W)*$AG235/100)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996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838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779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LOOKUP($Z236,[1]Skill!$A:$A,[1]Skill!$W:$W)*$AA236/100)+
IF(ISBLANK($AB236),0, LOOKUP($AB236,[1]Skill!$A:$A,[1]Skill!$W:$W)*$AC236/100)+
IF(ISBLANK($AD236),0, LOOKUP($AD236,[1]Skill!$A:$A,[1]Skill!$W:$W)*$AE236/100)+
IF(ISBLANK($AF236),0, LOOKUP($AF236,[1]Skill!$A:$A,[1]Skill!$W:$W)*$AG236/100)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996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838</v>
      </c>
      <c r="E237" s="4">
        <v>4</v>
      </c>
      <c r="F237" s="4">
        <v>5</v>
      </c>
      <c r="G237" s="4">
        <v>5</v>
      </c>
      <c r="H237" s="4">
        <f t="shared" si="12"/>
        <v>6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23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1115</v>
      </c>
      <c r="Z237" s="39">
        <v>55100001</v>
      </c>
      <c r="AA237" s="20">
        <v>100</v>
      </c>
      <c r="AB237" s="20"/>
      <c r="AC237" s="20"/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LOOKUP($Z237,[1]Skill!$A:$A,[1]Skill!$W:$W)*$AA237/100)+
IF(ISBLANK($AB237),0, LOOKUP($AB237,[1]Skill!$A:$A,[1]Skill!$W:$W)*$AC237/100)+
IF(ISBLANK($AD237),0, LOOKUP($AD237,[1]Skill!$A:$A,[1]Skill!$W:$W)*$AE237/100)+
IF(ISBLANK($AF237),0, LOOKUP($AF237,[1]Skill!$A:$A,[1]Skill!$W:$W)*$AG237/100)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996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LOOKUP($Z238,[1]Skill!$A:$A,[1]Skill!$W:$W)*$AA238/100)+
IF(ISBLANK($AB238),0, LOOKUP($AB238,[1]Skill!$A:$A,[1]Skill!$W:$W)*$AC238/100)+
IF(ISBLANK($AD238),0, LOOKUP($AD238,[1]Skill!$A:$A,[1]Skill!$W:$W)*$AE238/100)+
IF(ISBLANK($AF238),0, LOOKUP($AF238,[1]Skill!$A:$A,[1]Skill!$W:$W)*$AG238/100)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996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838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1053</v>
      </c>
      <c r="Z239" s="39">
        <v>55110001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LOOKUP($Z239,[1]Skill!$A:$A,[1]Skill!$W:$W)*$AA239/100)+
IF(ISBLANK($AB239),0, LOOKUP($AB239,[1]Skill!$A:$A,[1]Skill!$W:$W)*$AC239/100)+
IF(ISBLANK($AD239),0, LOOKUP($AD239,[1]Skill!$A:$A,[1]Skill!$W:$W)*$AE239/100)+
IF(ISBLANK($AF239),0, LOOKUP($AF239,[1]Skill!$A:$A,[1]Skill!$W:$W)*$AG239/100)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996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838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925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LOOKUP($Z240,[1]Skill!$A:$A,[1]Skill!$W:$W)*$AA240/100)+
IF(ISBLANK($AB240),0, LOOKUP($AB240,[1]Skill!$A:$A,[1]Skill!$W:$W)*$AC240/100)+
IF(ISBLANK($AD240),0, LOOKUP($AD240,[1]Skill!$A:$A,[1]Skill!$W:$W)*$AE240/100)+
IF(ISBLANK($AF240),0, LOOKUP($AF240,[1]Skill!$A:$A,[1]Skill!$W:$W)*$AG240/100)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996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838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780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LOOKUP($Z241,[1]Skill!$A:$A,[1]Skill!$W:$W)*$AA241/100)+
IF(ISBLANK($AB241),0, LOOKUP($AB241,[1]Skill!$A:$A,[1]Skill!$W:$W)*$AC241/100)+
IF(ISBLANK($AD241),0, LOOKUP($AD241,[1]Skill!$A:$A,[1]Skill!$W:$W)*$AE241/100)+
IF(ISBLANK($AF241),0, LOOKUP($AF241,[1]Skill!$A:$A,[1]Skill!$W:$W)*$AG241/100)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996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838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781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LOOKUP($Z242,[1]Skill!$A:$A,[1]Skill!$W:$W)*$AA242/100)+
IF(ISBLANK($AB242),0, LOOKUP($AB242,[1]Skill!$A:$A,[1]Skill!$W:$W)*$AC242/100)+
IF(ISBLANK($AD242),0, LOOKUP($AD242,[1]Skill!$A:$A,[1]Skill!$W:$W)*$AE242/100)+
IF(ISBLANK($AF242),0, LOOKUP($AF242,[1]Skill!$A:$A,[1]Skill!$W:$W)*$AG242/100)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996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1064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1063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LOOKUP($Z243,[1]Skill!$A:$A,[1]Skill!$W:$W)*$AA243/100)+
IF(ISBLANK($AB243),0, LOOKUP($AB243,[1]Skill!$A:$A,[1]Skill!$W:$W)*$AC243/100)+
IF(ISBLANK($AD243),0, LOOKUP($AD243,[1]Skill!$A:$A,[1]Skill!$W:$W)*$AE243/100)+
IF(ISBLANK($AF243),0, LOOKUP($AF243,[1]Skill!$A:$A,[1]Skill!$W:$W)*$AG243/100)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996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838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926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LOOKUP($Z244,[1]Skill!$A:$A,[1]Skill!$W:$W)*$AA244/100)+
IF(ISBLANK($AB244),0, LOOKUP($AB244,[1]Skill!$A:$A,[1]Skill!$W:$W)*$AC244/100)+
IF(ISBLANK($AD244),0, LOOKUP($AD244,[1]Skill!$A:$A,[1]Skill!$W:$W)*$AE244/100)+
IF(ISBLANK($AF244),0, LOOKUP($AF244,[1]Skill!$A:$A,[1]Skill!$W:$W)*$AG244/100)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996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838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865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LOOKUP($Z245,[1]Skill!$A:$A,[1]Skill!$W:$W)*$AA245/100)+
IF(ISBLANK($AB245),0, LOOKUP($AB245,[1]Skill!$A:$A,[1]Skill!$W:$W)*$AC245/100)+
IF(ISBLANK($AD245),0, LOOKUP($AD245,[1]Skill!$A:$A,[1]Skill!$W:$W)*$AE245/100)+
IF(ISBLANK($AF245),0, LOOKUP($AF245,[1]Skill!$A:$A,[1]Skill!$W:$W)*$AG245/100)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996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838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852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LOOKUP($Z246,[1]Skill!$A:$A,[1]Skill!$W:$W)*$AA246/100)+
IF(ISBLANK($AB246),0, LOOKUP($AB246,[1]Skill!$A:$A,[1]Skill!$W:$W)*$AC246/100)+
IF(ISBLANK($AD246),0, LOOKUP($AD246,[1]Skill!$A:$A,[1]Skill!$W:$W)*$AE246/100)+
IF(ISBLANK($AF246),0, LOOKUP($AF246,[1]Skill!$A:$A,[1]Skill!$W:$W)*$AG246/100)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996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838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782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LOOKUP($Z247,[1]Skill!$A:$A,[1]Skill!$W:$W)*$AA247/100)+
IF(ISBLANK($AB247),0, LOOKUP($AB247,[1]Skill!$A:$A,[1]Skill!$W:$W)*$AC247/100)+
IF(ISBLANK($AD247),0, LOOKUP($AD247,[1]Skill!$A:$A,[1]Skill!$W:$W)*$AE247/100)+
IF(ISBLANK($AF247),0, LOOKUP($AF247,[1]Skill!$A:$A,[1]Skill!$W:$W)*$AG247/100)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996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838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845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LOOKUP($Z248,[1]Skill!$A:$A,[1]Skill!$W:$W)*$AA248/100)+
IF(ISBLANK($AB248),0, LOOKUP($AB248,[1]Skill!$A:$A,[1]Skill!$W:$W)*$AC248/100)+
IF(ISBLANK($AD248),0, LOOKUP($AD248,[1]Skill!$A:$A,[1]Skill!$W:$W)*$AE248/100)+
IF(ISBLANK($AF248),0, LOOKUP($AF248,[1]Skill!$A:$A,[1]Skill!$W:$W)*$AG248/100)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996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LOOKUP($Z249,[1]Skill!$A:$A,[1]Skill!$W:$W)*$AA249/100)+
IF(ISBLANK($AB249),0, LOOKUP($AB249,[1]Skill!$A:$A,[1]Skill!$W:$W)*$AC249/100)+
IF(ISBLANK($AD249),0, LOOKUP($AD249,[1]Skill!$A:$A,[1]Skill!$W:$W)*$AE249/100)+
IF(ISBLANK($AF249),0, LOOKUP($AF249,[1]Skill!$A:$A,[1]Skill!$W:$W)*$AG249/100)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996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838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1100</v>
      </c>
      <c r="Z250" s="39">
        <v>55500008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LOOKUP($Z250,[1]Skill!$A:$A,[1]Skill!$W:$W)*$AA250/100)+
IF(ISBLANK($AB250),0, LOOKUP($AB250,[1]Skill!$A:$A,[1]Skill!$W:$W)*$AC250/100)+
IF(ISBLANK($AD250),0, LOOKUP($AD250,[1]Skill!$A:$A,[1]Skill!$W:$W)*$AE250/100)+
IF(ISBLANK($AF250),0, LOOKUP($AF250,[1]Skill!$A:$A,[1]Skill!$W:$W)*$AG250/100)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996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838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783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LOOKUP($Z251,[1]Skill!$A:$A,[1]Skill!$W:$W)*$AA251/100)+
IF(ISBLANK($AB251),0, LOOKUP($AB251,[1]Skill!$A:$A,[1]Skill!$W:$W)*$AC251/100)+
IF(ISBLANK($AD251),0, LOOKUP($AD251,[1]Skill!$A:$A,[1]Skill!$W:$W)*$AE251/100)+
IF(ISBLANK($AF251),0, LOOKUP($AF251,[1]Skill!$A:$A,[1]Skill!$W:$W)*$AG251/100)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996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838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4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56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1093</v>
      </c>
      <c r="Z252" s="39"/>
      <c r="AA252" s="20"/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LOOKUP($Z252,[1]Skill!$A:$A,[1]Skill!$W:$W)*$AA252/100)+
IF(ISBLANK($AB252),0, LOOKUP($AB252,[1]Skill!$A:$A,[1]Skill!$W:$W)*$AC252/100)+
IF(ISBLANK($AD252),0, LOOKUP($AD252,[1]Skill!$A:$A,[1]Skill!$W:$W)*$AE252/100)+
IF(ISBLANK($AF252),0, LOOKUP($AF252,[1]Skill!$A:$A,[1]Skill!$W:$W)*$AG252/100)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996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838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941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LOOKUP($Z253,[1]Skill!$A:$A,[1]Skill!$W:$W)*$AA253/100)+
IF(ISBLANK($AB253),0, LOOKUP($AB253,[1]Skill!$A:$A,[1]Skill!$W:$W)*$AC253/100)+
IF(ISBLANK($AD253),0, LOOKUP($AD253,[1]Skill!$A:$A,[1]Skill!$W:$W)*$AE253/100)+
IF(ISBLANK($AF253),0, LOOKUP($AF253,[1]Skill!$A:$A,[1]Skill!$W:$W)*$AG253/100)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996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838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959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LOOKUP($Z254,[1]Skill!$A:$A,[1]Skill!$W:$W)*$AA254/100)+
IF(ISBLANK($AB254),0, LOOKUP($AB254,[1]Skill!$A:$A,[1]Skill!$W:$W)*$AC254/100)+
IF(ISBLANK($AD254),0, LOOKUP($AD254,[1]Skill!$A:$A,[1]Skill!$W:$W)*$AE254/100)+
IF(ISBLANK($AF254),0, LOOKUP($AF254,[1]Skill!$A:$A,[1]Skill!$W:$W)*$AG254/100)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996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837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963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LOOKUP($Z255,[1]Skill!$A:$A,[1]Skill!$W:$W)*$AA255/100)+
IF(ISBLANK($AB255),0, LOOKUP($AB255,[1]Skill!$A:$A,[1]Skill!$W:$W)*$AC255/100)+
IF(ISBLANK($AD255),0, LOOKUP($AD255,[1]Skill!$A:$A,[1]Skill!$W:$W)*$AE255/100)+
IF(ISBLANK($AF255),0, LOOKUP($AF255,[1]Skill!$A:$A,[1]Skill!$W:$W)*$AG255/100)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996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838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853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LOOKUP($Z256,[1]Skill!$A:$A,[1]Skill!$W:$W)*$AA256/100)+
IF(ISBLANK($AB256),0, LOOKUP($AB256,[1]Skill!$A:$A,[1]Skill!$W:$W)*$AC256/100)+
IF(ISBLANK($AD256),0, LOOKUP($AD256,[1]Skill!$A:$A,[1]Skill!$W:$W)*$AE256/100)+
IF(ISBLANK($AF256),0, LOOKUP($AF256,[1]Skill!$A:$A,[1]Skill!$W:$W)*$AG256/100)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996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838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784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LOOKUP($Z257,[1]Skill!$A:$A,[1]Skill!$W:$W)*$AA257/100)+
IF(ISBLANK($AB257),0, LOOKUP($AB257,[1]Skill!$A:$A,[1]Skill!$W:$W)*$AC257/100)+
IF(ISBLANK($AD257),0, LOOKUP($AD257,[1]Skill!$A:$A,[1]Skill!$W:$W)*$AE257/100)+
IF(ISBLANK($AF257),0, LOOKUP($AF257,[1]Skill!$A:$A,[1]Skill!$W:$W)*$AG257/100)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996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838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854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LOOKUP($Z258,[1]Skill!$A:$A,[1]Skill!$W:$W)*$AA258/100)+
IF(ISBLANK($AB258),0, LOOKUP($AB258,[1]Skill!$A:$A,[1]Skill!$W:$W)*$AC258/100)+
IF(ISBLANK($AD258),0, LOOKUP($AD258,[1]Skill!$A:$A,[1]Skill!$W:$W)*$AE258/100)+
IF(ISBLANK($AF258),0, LOOKUP($AF258,[1]Skill!$A:$A,[1]Skill!$W:$W)*$AG258/100)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996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838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785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LOOKUP($Z259,[1]Skill!$A:$A,[1]Skill!$W:$W)*$AA259/100)+
IF(ISBLANK($AB259),0, LOOKUP($AB259,[1]Skill!$A:$A,[1]Skill!$W:$W)*$AC259/100)+
IF(ISBLANK($AD259),0, LOOKUP($AD259,[1]Skill!$A:$A,[1]Skill!$W:$W)*$AE259/100)+
IF(ISBLANK($AF259),0, LOOKUP($AF259,[1]Skill!$A:$A,[1]Skill!$W:$W)*$AG259/100)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996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838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786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LOOKUP($Z260,[1]Skill!$A:$A,[1]Skill!$W:$W)*$AA260/100)+
IF(ISBLANK($AB260),0, LOOKUP($AB260,[1]Skill!$A:$A,[1]Skill!$W:$W)*$AC260/100)+
IF(ISBLANK($AD260),0, LOOKUP($AD260,[1]Skill!$A:$A,[1]Skill!$W:$W)*$AE260/100)+
IF(ISBLANK($AF260),0, LOOKUP($AF260,[1]Skill!$A:$A,[1]Skill!$W:$W)*$AG260/100)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996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838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787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LOOKUP($Z261,[1]Skill!$A:$A,[1]Skill!$W:$W)*$AA261/100)+
IF(ISBLANK($AB261),0, LOOKUP($AB261,[1]Skill!$A:$A,[1]Skill!$W:$W)*$AC261/100)+
IF(ISBLANK($AD261),0, LOOKUP($AD261,[1]Skill!$A:$A,[1]Skill!$W:$W)*$AE261/100)+
IF(ISBLANK($AF261),0, LOOKUP($AF261,[1]Skill!$A:$A,[1]Skill!$W:$W)*$AG261/100)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996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1054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LOOKUP($Z262,[1]Skill!$A:$A,[1]Skill!$W:$W)*$AA262/100)+
IF(ISBLANK($AB262),0, LOOKUP($AB262,[1]Skill!$A:$A,[1]Skill!$W:$W)*$AC262/100)+
IF(ISBLANK($AD262),0, LOOKUP($AD262,[1]Skill!$A:$A,[1]Skill!$W:$W)*$AE262/100)+
IF(ISBLANK($AF262),0, LOOKUP($AF262,[1]Skill!$A:$A,[1]Skill!$W:$W)*$AG262/100)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996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839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LOOKUP($Z263,[1]Skill!$A:$A,[1]Skill!$W:$W)*$AA263/100)+
IF(ISBLANK($AB263),0, LOOKUP($AB263,[1]Skill!$A:$A,[1]Skill!$W:$W)*$AC263/100)+
IF(ISBLANK($AD263),0, LOOKUP($AD263,[1]Skill!$A:$A,[1]Skill!$W:$W)*$AE263/100)+
IF(ISBLANK($AF263),0, LOOKUP($AF263,[1]Skill!$A:$A,[1]Skill!$W:$W)*$AG263/100)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996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838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788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LOOKUP($Z264,[1]Skill!$A:$A,[1]Skill!$W:$W)*$AA264/100)+
IF(ISBLANK($AB264),0, LOOKUP($AB264,[1]Skill!$A:$A,[1]Skill!$W:$W)*$AC264/100)+
IF(ISBLANK($AD264),0, LOOKUP($AD264,[1]Skill!$A:$A,[1]Skill!$W:$W)*$AE264/100)+
IF(ISBLANK($AF264),0, LOOKUP($AF264,[1]Skill!$A:$A,[1]Skill!$W:$W)*$AG264/100)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996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838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855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LOOKUP($Z265,[1]Skill!$A:$A,[1]Skill!$W:$W)*$AA265/100)+
IF(ISBLANK($AB265),0, LOOKUP($AB265,[1]Skill!$A:$A,[1]Skill!$W:$W)*$AC265/100)+
IF(ISBLANK($AD265),0, LOOKUP($AD265,[1]Skill!$A:$A,[1]Skill!$W:$W)*$AE265/100)+
IF(ISBLANK($AF265),0, LOOKUP($AF265,[1]Skill!$A:$A,[1]Skill!$W:$W)*$AG265/100)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996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838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789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LOOKUP($Z266,[1]Skill!$A:$A,[1]Skill!$W:$W)*$AA266/100)+
IF(ISBLANK($AB266),0, LOOKUP($AB266,[1]Skill!$A:$A,[1]Skill!$W:$W)*$AC266/100)+
IF(ISBLANK($AD266),0, LOOKUP($AD266,[1]Skill!$A:$A,[1]Skill!$W:$W)*$AE266/100)+
IF(ISBLANK($AF266),0, LOOKUP($AF266,[1]Skill!$A:$A,[1]Skill!$W:$W)*$AG266/100)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996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838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972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LOOKUP($Z267,[1]Skill!$A:$A,[1]Skill!$W:$W)*$AA267/100)+
IF(ISBLANK($AB267),0, LOOKUP($AB267,[1]Skill!$A:$A,[1]Skill!$W:$W)*$AC267/100)+
IF(ISBLANK($AD267),0, LOOKUP($AD267,[1]Skill!$A:$A,[1]Skill!$W:$W)*$AE267/100)+
IF(ISBLANK($AF267),0, LOOKUP($AF267,[1]Skill!$A:$A,[1]Skill!$W:$W)*$AG267/100)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996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838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856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LOOKUP($Z268,[1]Skill!$A:$A,[1]Skill!$W:$W)*$AA268/100)+
IF(ISBLANK($AB268),0, LOOKUP($AB268,[1]Skill!$A:$A,[1]Skill!$W:$W)*$AC268/100)+
IF(ISBLANK($AD268),0, LOOKUP($AD268,[1]Skill!$A:$A,[1]Skill!$W:$W)*$AE268/100)+
IF(ISBLANK($AF268),0, LOOKUP($AF268,[1]Skill!$A:$A,[1]Skill!$W:$W)*$AG268/100)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996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1056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LOOKUP($Z269,[1]Skill!$A:$A,[1]Skill!$W:$W)*$AA269/100)+
IF(ISBLANK($AB269),0, LOOKUP($AB269,[1]Skill!$A:$A,[1]Skill!$W:$W)*$AC269/100)+
IF(ISBLANK($AD269),0, LOOKUP($AD269,[1]Skill!$A:$A,[1]Skill!$W:$W)*$AE269/100)+
IF(ISBLANK($AF269),0, LOOKUP($AF269,[1]Skill!$A:$A,[1]Skill!$W:$W)*$AG269/100)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996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838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1094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LOOKUP($Z270,[1]Skill!$A:$A,[1]Skill!$W:$W)*$AA270/100)+
IF(ISBLANK($AB270),0, LOOKUP($AB270,[1]Skill!$A:$A,[1]Skill!$W:$W)*$AC270/100)+
IF(ISBLANK($AD270),0, LOOKUP($AD270,[1]Skill!$A:$A,[1]Skill!$W:$W)*$AE270/100)+
IF(ISBLANK($AF270),0, LOOKUP($AF270,[1]Skill!$A:$A,[1]Skill!$W:$W)*$AG270/100)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996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838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1109</v>
      </c>
      <c r="Z271" s="39">
        <v>55000019</v>
      </c>
      <c r="AA271" s="20">
        <v>100</v>
      </c>
      <c r="AB271" s="20"/>
      <c r="AC271" s="20"/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LOOKUP($Z271,[1]Skill!$A:$A,[1]Skill!$W:$W)*$AA271/100)+
IF(ISBLANK($AB271),0, LOOKUP($AB271,[1]Skill!$A:$A,[1]Skill!$W:$W)*$AC271/100)+
IF(ISBLANK($AD271),0, LOOKUP($AD271,[1]Skill!$A:$A,[1]Skill!$W:$W)*$AE271/100)+
IF(ISBLANK($AF271),0, LOOKUP($AF271,[1]Skill!$A:$A,[1]Skill!$W:$W)*$AG271/100)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996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838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946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LOOKUP($Z272,[1]Skill!$A:$A,[1]Skill!$W:$W)*$AA272/100)+
IF(ISBLANK($AB272),0, LOOKUP($AB272,[1]Skill!$A:$A,[1]Skill!$W:$W)*$AC272/100)+
IF(ISBLANK($AD272),0, LOOKUP($AD272,[1]Skill!$A:$A,[1]Skill!$W:$W)*$AE272/100)+
IF(ISBLANK($AF272),0, LOOKUP($AF272,[1]Skill!$A:$A,[1]Skill!$W:$W)*$AG272/100)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996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838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836</v>
      </c>
      <c r="Y273" s="4" t="s">
        <v>947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LOOKUP($Z273,[1]Skill!$A:$A,[1]Skill!$W:$W)*$AA273/100)+
IF(ISBLANK($AB273),0, LOOKUP($AB273,[1]Skill!$A:$A,[1]Skill!$W:$W)*$AC273/100)+
IF(ISBLANK($AD273),0, LOOKUP($AD273,[1]Skill!$A:$A,[1]Skill!$W:$W)*$AE273/100)+
IF(ISBLANK($AF273),0, LOOKUP($AF273,[1]Skill!$A:$A,[1]Skill!$W:$W)*$AG273/100)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996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838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964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LOOKUP($Z274,[1]Skill!$A:$A,[1]Skill!$W:$W)*$AA274/100)+
IF(ISBLANK($AB274),0, LOOKUP($AB274,[1]Skill!$A:$A,[1]Skill!$W:$W)*$AC274/100)+
IF(ISBLANK($AD274),0, LOOKUP($AD274,[1]Skill!$A:$A,[1]Skill!$W:$W)*$AE274/100)+
IF(ISBLANK($AF274),0, LOOKUP($AF274,[1]Skill!$A:$A,[1]Skill!$W:$W)*$AG274/100)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996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838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1110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LOOKUP($Z275,[1]Skill!$A:$A,[1]Skill!$W:$W)*$AA275/100)+
IF(ISBLANK($AB275),0, LOOKUP($AB275,[1]Skill!$A:$A,[1]Skill!$W:$W)*$AC275/100)+
IF(ISBLANK($AD275),0, LOOKUP($AD275,[1]Skill!$A:$A,[1]Skill!$W:$W)*$AE275/100)+
IF(ISBLANK($AF275),0, LOOKUP($AF275,[1]Skill!$A:$A,[1]Skill!$W:$W)*$AG275/100)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996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LOOKUP($Z276,[1]Skill!$A:$A,[1]Skill!$W:$W)*$AA276/100)+
IF(ISBLANK($AB276),0, LOOKUP($AB276,[1]Skill!$A:$A,[1]Skill!$W:$W)*$AC276/100)+
IF(ISBLANK($AD276),0, LOOKUP($AD276,[1]Skill!$A:$A,[1]Skill!$W:$W)*$AE276/100)+
IF(ISBLANK($AF276),0, LOOKUP($AF276,[1]Skill!$A:$A,[1]Skill!$W:$W)*$AG276/100)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996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838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866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LOOKUP($Z277,[1]Skill!$A:$A,[1]Skill!$W:$W)*$AA277/100)+
IF(ISBLANK($AB277),0, LOOKUP($AB277,[1]Skill!$A:$A,[1]Skill!$W:$W)*$AC277/100)+
IF(ISBLANK($AD277),0, LOOKUP($AD277,[1]Skill!$A:$A,[1]Skill!$W:$W)*$AE277/100)+
IF(ISBLANK($AF277),0, LOOKUP($AF277,[1]Skill!$A:$A,[1]Skill!$W:$W)*$AG277/100)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996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838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857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LOOKUP($Z278,[1]Skill!$A:$A,[1]Skill!$W:$W)*$AA278/100)+
IF(ISBLANK($AB278),0, LOOKUP($AB278,[1]Skill!$A:$A,[1]Skill!$W:$W)*$AC278/100)+
IF(ISBLANK($AD278),0, LOOKUP($AD278,[1]Skill!$A:$A,[1]Skill!$W:$W)*$AE278/100)+
IF(ISBLANK($AF278),0, LOOKUP($AF278,[1]Skill!$A:$A,[1]Skill!$W:$W)*$AG278/100)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996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838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936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LOOKUP($Z279,[1]Skill!$A:$A,[1]Skill!$W:$W)*$AA279/100)+
IF(ISBLANK($AB279),0, LOOKUP($AB279,[1]Skill!$A:$A,[1]Skill!$W:$W)*$AC279/100)+
IF(ISBLANK($AD279),0, LOOKUP($AD279,[1]Skill!$A:$A,[1]Skill!$W:$W)*$AE279/100)+
IF(ISBLANK($AF279),0, LOOKUP($AF279,[1]Skill!$A:$A,[1]Skill!$W:$W)*$AG279/100)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996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838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867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LOOKUP($Z280,[1]Skill!$A:$A,[1]Skill!$W:$W)*$AA280/100)+
IF(ISBLANK($AB280),0, LOOKUP($AB280,[1]Skill!$A:$A,[1]Skill!$W:$W)*$AC280/100)+
IF(ISBLANK($AD280),0, LOOKUP($AD280,[1]Skill!$A:$A,[1]Skill!$W:$W)*$AE280/100)+
IF(ISBLANK($AF280),0, LOOKUP($AF280,[1]Skill!$A:$A,[1]Skill!$W:$W)*$AG280/100)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996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838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935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LOOKUP($Z281,[1]Skill!$A:$A,[1]Skill!$W:$W)*$AA281/100)+
IF(ISBLANK($AB281),0, LOOKUP($AB281,[1]Skill!$A:$A,[1]Skill!$W:$W)*$AC281/100)+
IF(ISBLANK($AD281),0, LOOKUP($AD281,[1]Skill!$A:$A,[1]Skill!$W:$W)*$AE281/100)+
IF(ISBLANK($AF281),0, LOOKUP($AF281,[1]Skill!$A:$A,[1]Skill!$W:$W)*$AG281/100)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996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838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937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LOOKUP($Z282,[1]Skill!$A:$A,[1]Skill!$W:$W)*$AA282/100)+
IF(ISBLANK($AB282),0, LOOKUP($AB282,[1]Skill!$A:$A,[1]Skill!$W:$W)*$AC282/100)+
IF(ISBLANK($AD282),0, LOOKUP($AD282,[1]Skill!$A:$A,[1]Skill!$W:$W)*$AE282/100)+
IF(ISBLANK($AF282),0, LOOKUP($AF282,[1]Skill!$A:$A,[1]Skill!$W:$W)*$AG282/100)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996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838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937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LOOKUP($Z283,[1]Skill!$A:$A,[1]Skill!$W:$W)*$AA283/100)+
IF(ISBLANK($AB283),0, LOOKUP($AB283,[1]Skill!$A:$A,[1]Skill!$W:$W)*$AC283/100)+
IF(ISBLANK($AD283),0, LOOKUP($AD283,[1]Skill!$A:$A,[1]Skill!$W:$W)*$AE283/100)+
IF(ISBLANK($AF283),0, LOOKUP($AF283,[1]Skill!$A:$A,[1]Skill!$W:$W)*$AG283/100)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996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838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868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LOOKUP($Z284,[1]Skill!$A:$A,[1]Skill!$W:$W)*$AA284/100)+
IF(ISBLANK($AB284),0, LOOKUP($AB284,[1]Skill!$A:$A,[1]Skill!$W:$W)*$AC284/100)+
IF(ISBLANK($AD284),0, LOOKUP($AD284,[1]Skill!$A:$A,[1]Skill!$W:$W)*$AE284/100)+
IF(ISBLANK($AF284),0, LOOKUP($AF284,[1]Skill!$A:$A,[1]Skill!$W:$W)*$AG284/100)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996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838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1111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LOOKUP($Z285,[1]Skill!$A:$A,[1]Skill!$W:$W)*$AA285/100)+
IF(ISBLANK($AB285),0, LOOKUP($AB285,[1]Skill!$A:$A,[1]Skill!$W:$W)*$AC285/100)+
IF(ISBLANK($AD285),0, LOOKUP($AD285,[1]Skill!$A:$A,[1]Skill!$W:$W)*$AE285/100)+
IF(ISBLANK($AF285),0, LOOKUP($AF285,[1]Skill!$A:$A,[1]Skill!$W:$W)*$AG285/100)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996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917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LOOKUP($Z286,[1]Skill!$A:$A,[1]Skill!$W:$W)*$AA286/100)+
IF(ISBLANK($AB286),0, LOOKUP($AB286,[1]Skill!$A:$A,[1]Skill!$W:$W)*$AC286/100)+
IF(ISBLANK($AD286),0, LOOKUP($AD286,[1]Skill!$A:$A,[1]Skill!$W:$W)*$AE286/100)+
IF(ISBLANK($AF286),0, LOOKUP($AF286,[1]Skill!$A:$A,[1]Skill!$W:$W)*$AG286/100)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996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838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869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LOOKUP($Z287,[1]Skill!$A:$A,[1]Skill!$W:$W)*$AA287/100)+
IF(ISBLANK($AB287),0, LOOKUP($AB287,[1]Skill!$A:$A,[1]Skill!$W:$W)*$AC287/100)+
IF(ISBLANK($AD287),0, LOOKUP($AD287,[1]Skill!$A:$A,[1]Skill!$W:$W)*$AE287/100)+
IF(ISBLANK($AF287),0, LOOKUP($AF287,[1]Skill!$A:$A,[1]Skill!$W:$W)*$AG287/100)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996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838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858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LOOKUP($Z288,[1]Skill!$A:$A,[1]Skill!$W:$W)*$AA288/100)+
IF(ISBLANK($AB288),0, LOOKUP($AB288,[1]Skill!$A:$A,[1]Skill!$W:$W)*$AC288/100)+
IF(ISBLANK($AD288),0, LOOKUP($AD288,[1]Skill!$A:$A,[1]Skill!$W:$W)*$AE288/100)+
IF(ISBLANK($AF288),0, LOOKUP($AF288,[1]Skill!$A:$A,[1]Skill!$W:$W)*$AG288/100)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996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838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965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LOOKUP($Z289,[1]Skill!$A:$A,[1]Skill!$W:$W)*$AA289/100)+
IF(ISBLANK($AB289),0, LOOKUP($AB289,[1]Skill!$A:$A,[1]Skill!$W:$W)*$AC289/100)+
IF(ISBLANK($AD289),0, LOOKUP($AD289,[1]Skill!$A:$A,[1]Skill!$W:$W)*$AE289/100)+
IF(ISBLANK($AF289),0, LOOKUP($AF289,[1]Skill!$A:$A,[1]Skill!$W:$W)*$AG289/100)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996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838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790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LOOKUP($Z290,[1]Skill!$A:$A,[1]Skill!$W:$W)*$AA290/100)+
IF(ISBLANK($AB290),0, LOOKUP($AB290,[1]Skill!$A:$A,[1]Skill!$W:$W)*$AC290/100)+
IF(ISBLANK($AD290),0, LOOKUP($AD290,[1]Skill!$A:$A,[1]Skill!$W:$W)*$AE290/100)+
IF(ISBLANK($AF290),0, LOOKUP($AF290,[1]Skill!$A:$A,[1]Skill!$W:$W)*$AG290/100)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996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838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791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LOOKUP($Z291,[1]Skill!$A:$A,[1]Skill!$W:$W)*$AA291/100)+
IF(ISBLANK($AB291),0, LOOKUP($AB291,[1]Skill!$A:$A,[1]Skill!$W:$W)*$AC291/100)+
IF(ISBLANK($AD291),0, LOOKUP($AD291,[1]Skill!$A:$A,[1]Skill!$W:$W)*$AE291/100)+
IF(ISBLANK($AF291),0, LOOKUP($AF291,[1]Skill!$A:$A,[1]Skill!$W:$W)*$AG291/100)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996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838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1079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LOOKUP($Z292,[1]Skill!$A:$A,[1]Skill!$W:$W)*$AA292/100)+
IF(ISBLANK($AB292),0, LOOKUP($AB292,[1]Skill!$A:$A,[1]Skill!$W:$W)*$AC292/100)+
IF(ISBLANK($AD292),0, LOOKUP($AD292,[1]Skill!$A:$A,[1]Skill!$W:$W)*$AE292/100)+
IF(ISBLANK($AF292),0, LOOKUP($AF292,[1]Skill!$A:$A,[1]Skill!$W:$W)*$AG292/100)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996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838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792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LOOKUP($Z293,[1]Skill!$A:$A,[1]Skill!$W:$W)*$AA293/100)+
IF(ISBLANK($AB293),0, LOOKUP($AB293,[1]Skill!$A:$A,[1]Skill!$W:$W)*$AC293/100)+
IF(ISBLANK($AD293),0, LOOKUP($AD293,[1]Skill!$A:$A,[1]Skill!$W:$W)*$AE293/100)+
IF(ISBLANK($AF293),0, LOOKUP($AF293,[1]Skill!$A:$A,[1]Skill!$W:$W)*$AG293/100)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996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838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942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LOOKUP($Z294,[1]Skill!$A:$A,[1]Skill!$W:$W)*$AA294/100)+
IF(ISBLANK($AB294),0, LOOKUP($AB294,[1]Skill!$A:$A,[1]Skill!$W:$W)*$AC294/100)+
IF(ISBLANK($AD294),0, LOOKUP($AD294,[1]Skill!$A:$A,[1]Skill!$W:$W)*$AE294/100)+
IF(ISBLANK($AF294),0, LOOKUP($AF294,[1]Skill!$A:$A,[1]Skill!$W:$W)*$AG294/100)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996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838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793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LOOKUP($Z295,[1]Skill!$A:$A,[1]Skill!$W:$W)*$AA295/100)+
IF(ISBLANK($AB295),0, LOOKUP($AB295,[1]Skill!$A:$A,[1]Skill!$W:$W)*$AC295/100)+
IF(ISBLANK($AD295),0, LOOKUP($AD295,[1]Skill!$A:$A,[1]Skill!$W:$W)*$AE295/100)+
IF(ISBLANK($AF295),0, LOOKUP($AF295,[1]Skill!$A:$A,[1]Skill!$W:$W)*$AG295/100)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996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838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794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LOOKUP($Z296,[1]Skill!$A:$A,[1]Skill!$W:$W)*$AA296/100)+
IF(ISBLANK($AB296),0, LOOKUP($AB296,[1]Skill!$A:$A,[1]Skill!$W:$W)*$AC296/100)+
IF(ISBLANK($AD296),0, LOOKUP($AD296,[1]Skill!$A:$A,[1]Skill!$W:$W)*$AE296/100)+
IF(ISBLANK($AF296),0, LOOKUP($AF296,[1]Skill!$A:$A,[1]Skill!$W:$W)*$AG296/100)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996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838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957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LOOKUP($Z297,[1]Skill!$A:$A,[1]Skill!$W:$W)*$AA297/100)+
IF(ISBLANK($AB297),0, LOOKUP($AB297,[1]Skill!$A:$A,[1]Skill!$W:$W)*$AC297/100)+
IF(ISBLANK($AD297),0, LOOKUP($AD297,[1]Skill!$A:$A,[1]Skill!$W:$W)*$AE297/100)+
IF(ISBLANK($AF297),0, LOOKUP($AF297,[1]Skill!$A:$A,[1]Skill!$W:$W)*$AG297/100)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996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838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795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LOOKUP($Z298,[1]Skill!$A:$A,[1]Skill!$W:$W)*$AA298/100)+
IF(ISBLANK($AB298),0, LOOKUP($AB298,[1]Skill!$A:$A,[1]Skill!$W:$W)*$AC298/100)+
IF(ISBLANK($AD298),0, LOOKUP($AD298,[1]Skill!$A:$A,[1]Skill!$W:$W)*$AE298/100)+
IF(ISBLANK($AF298),0, LOOKUP($AF298,[1]Skill!$A:$A,[1]Skill!$W:$W)*$AG298/100)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996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838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28.32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1071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LOOKUP($Z299,[1]Skill!$A:$A,[1]Skill!$W:$W)*$AA299/100)+
IF(ISBLANK($AB299),0, LOOKUP($AB299,[1]Skill!$A:$A,[1]Skill!$W:$W)*$AC299/100)+
IF(ISBLANK($AD299),0, LOOKUP($AD299,[1]Skill!$A:$A,[1]Skill!$W:$W)*$AE299/100)+
IF(ISBLANK($AF299),0, LOOKUP($AF299,[1]Skill!$A:$A,[1]Skill!$W:$W)*$AG299/100)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996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838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33.32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1071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LOOKUP($Z300,[1]Skill!$A:$A,[1]Skill!$W:$W)*$AA300/100)+
IF(ISBLANK($AB300),0, LOOKUP($AB300,[1]Skill!$A:$A,[1]Skill!$W:$W)*$AC300/100)+
IF(ISBLANK($AD300),0, LOOKUP($AD300,[1]Skill!$A:$A,[1]Skill!$W:$W)*$AE300/100)+
IF(ISBLANK($AF300),0, LOOKUP($AF300,[1]Skill!$A:$A,[1]Skill!$W:$W)*$AG300/100)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996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838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1059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LOOKUP($Z301,[1]Skill!$A:$A,[1]Skill!$W:$W)*$AA301/100)+
IF(ISBLANK($AB301),0, LOOKUP($AB301,[1]Skill!$A:$A,[1]Skill!$W:$W)*$AC301/100)+
IF(ISBLANK($AD301),0, LOOKUP($AD301,[1]Skill!$A:$A,[1]Skill!$W:$W)*$AE301/100)+
IF(ISBLANK($AF301),0, LOOKUP($AF301,[1]Skill!$A:$A,[1]Skill!$W:$W)*$AG301/100)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996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838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960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LOOKUP($Z302,[1]Skill!$A:$A,[1]Skill!$W:$W)*$AA302/100)+
IF(ISBLANK($AB302),0, LOOKUP($AB302,[1]Skill!$A:$A,[1]Skill!$W:$W)*$AC302/100)+
IF(ISBLANK($AD302),0, LOOKUP($AD302,[1]Skill!$A:$A,[1]Skill!$W:$W)*$AE302/100)+
IF(ISBLANK($AF302),0, LOOKUP($AF302,[1]Skill!$A:$A,[1]Skill!$W:$W)*$AG302/100)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996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838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796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LOOKUP($Z303,[1]Skill!$A:$A,[1]Skill!$W:$W)*$AA303/100)+
IF(ISBLANK($AB303),0, LOOKUP($AB303,[1]Skill!$A:$A,[1]Skill!$W:$W)*$AC303/100)+
IF(ISBLANK($AD303),0, LOOKUP($AD303,[1]Skill!$A:$A,[1]Skill!$W:$W)*$AE303/100)+
IF(ISBLANK($AF303),0, LOOKUP($AF303,[1]Skill!$A:$A,[1]Skill!$W:$W)*$AG303/100)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996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838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797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LOOKUP($Z304,[1]Skill!$A:$A,[1]Skill!$W:$W)*$AA304/100)+
IF(ISBLANK($AB304),0, LOOKUP($AB304,[1]Skill!$A:$A,[1]Skill!$W:$W)*$AC304/100)+
IF(ISBLANK($AD304),0, LOOKUP($AD304,[1]Skill!$A:$A,[1]Skill!$W:$W)*$AE304/100)+
IF(ISBLANK($AF304),0, LOOKUP($AF304,[1]Skill!$A:$A,[1]Skill!$W:$W)*$AG304/100)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996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838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797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LOOKUP($Z305,[1]Skill!$A:$A,[1]Skill!$W:$W)*$AA305/100)+
IF(ISBLANK($AB305),0, LOOKUP($AB305,[1]Skill!$A:$A,[1]Skill!$W:$W)*$AC305/100)+
IF(ISBLANK($AD305),0, LOOKUP($AD305,[1]Skill!$A:$A,[1]Skill!$W:$W)*$AE305/100)+
IF(ISBLANK($AF305),0, LOOKUP($AF305,[1]Skill!$A:$A,[1]Skill!$W:$W)*$AG305/100)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996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838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798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LOOKUP($Z306,[1]Skill!$A:$A,[1]Skill!$W:$W)*$AA306/100)+
IF(ISBLANK($AB306),0, LOOKUP($AB306,[1]Skill!$A:$A,[1]Skill!$W:$W)*$AC306/100)+
IF(ISBLANK($AD306),0, LOOKUP($AD306,[1]Skill!$A:$A,[1]Skill!$W:$W)*$AE306/100)+
IF(ISBLANK($AF306),0, LOOKUP($AF306,[1]Skill!$A:$A,[1]Skill!$W:$W)*$AG306/100)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996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838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799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LOOKUP($Z307,[1]Skill!$A:$A,[1]Skill!$W:$W)*$AA307/100)+
IF(ISBLANK($AB307),0, LOOKUP($AB307,[1]Skill!$A:$A,[1]Skill!$W:$W)*$AC307/100)+
IF(ISBLANK($AD307),0, LOOKUP($AD307,[1]Skill!$A:$A,[1]Skill!$W:$W)*$AE307/100)+
IF(ISBLANK($AF307),0, LOOKUP($AF307,[1]Skill!$A:$A,[1]Skill!$W:$W)*$AG307/100)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996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919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LOOKUP($Z308,[1]Skill!$A:$A,[1]Skill!$W:$W)*$AA308/100)+
IF(ISBLANK($AB308),0, LOOKUP($AB308,[1]Skill!$A:$A,[1]Skill!$W:$W)*$AC308/100)+
IF(ISBLANK($AD308),0, LOOKUP($AD308,[1]Skill!$A:$A,[1]Skill!$W:$W)*$AE308/100)+
IF(ISBLANK($AF308),0, LOOKUP($AF308,[1]Skill!$A:$A,[1]Skill!$W:$W)*$AG308/100)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996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918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LOOKUP($Z309,[1]Skill!$A:$A,[1]Skill!$W:$W)*$AA309/100)+
IF(ISBLANK($AB309),0, LOOKUP($AB309,[1]Skill!$A:$A,[1]Skill!$W:$W)*$AC309/100)+
IF(ISBLANK($AD309),0, LOOKUP($AD309,[1]Skill!$A:$A,[1]Skill!$W:$W)*$AE309/100)+
IF(ISBLANK($AF309),0, LOOKUP($AF309,[1]Skill!$A:$A,[1]Skill!$W:$W)*$AG309/100)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996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917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LOOKUP($Z310,[1]Skill!$A:$A,[1]Skill!$W:$W)*$AA310/100)+
IF(ISBLANK($AB310),0, LOOKUP($AB310,[1]Skill!$A:$A,[1]Skill!$W:$W)*$AC310/100)+
IF(ISBLANK($AD310),0, LOOKUP($AD310,[1]Skill!$A:$A,[1]Skill!$W:$W)*$AE310/100)+
IF(ISBLANK($AF310),0, LOOKUP($AF310,[1]Skill!$A:$A,[1]Skill!$W:$W)*$AG310/100)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996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918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LOOKUP($Z311,[1]Skill!$A:$A,[1]Skill!$W:$W)*$AA311/100)+
IF(ISBLANK($AB311),0, LOOKUP($AB311,[1]Skill!$A:$A,[1]Skill!$W:$W)*$AC311/100)+
IF(ISBLANK($AD311),0, LOOKUP($AD311,[1]Skill!$A:$A,[1]Skill!$W:$W)*$AE311/100)+
IF(ISBLANK($AF311),0, LOOKUP($AF311,[1]Skill!$A:$A,[1]Skill!$W:$W)*$AG311/100)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996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1001</v>
      </c>
      <c r="C312" s="4" t="s">
        <v>1002</v>
      </c>
      <c r="D312" s="10" t="s">
        <v>1003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1023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LOOKUP($Z312,[1]Skill!$A:$A,[1]Skill!$W:$W)*$AA312/100)+
IF(ISBLANK($AB312),0, LOOKUP($AB312,[1]Skill!$A:$A,[1]Skill!$W:$W)*$AC312/100)+
IF(ISBLANK($AD312),0, LOOKUP($AD312,[1]Skill!$A:$A,[1]Skill!$W:$W)*$AE312/100)+
IF(ISBLANK($AF312),0, LOOKUP($AF312,[1]Skill!$A:$A,[1]Skill!$W:$W)*$AG312/100)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996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1007</v>
      </c>
      <c r="C313" s="10" t="s">
        <v>1006</v>
      </c>
      <c r="D313" s="10" t="s">
        <v>1008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1029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LOOKUP($Z313,[1]Skill!$A:$A,[1]Skill!$W:$W)*$AA313/100)+
IF(ISBLANK($AB313),0, LOOKUP($AB313,[1]Skill!$A:$A,[1]Skill!$W:$W)*$AC313/100)+
IF(ISBLANK($AD313),0, LOOKUP($AD313,[1]Skill!$A:$A,[1]Skill!$W:$W)*$AE313/100)+
IF(ISBLANK($AF313),0, LOOKUP($AF313,[1]Skill!$A:$A,[1]Skill!$W:$W)*$AG313/100)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996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1009</v>
      </c>
      <c r="C314" s="10" t="s">
        <v>1010</v>
      </c>
      <c r="D314" s="10" t="s">
        <v>1013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1022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LOOKUP($Z314,[1]Skill!$A:$A,[1]Skill!$W:$W)*$AA314/100)+
IF(ISBLANK($AB314),0, LOOKUP($AB314,[1]Skill!$A:$A,[1]Skill!$W:$W)*$AC314/100)+
IF(ISBLANK($AD314),0, LOOKUP($AD314,[1]Skill!$A:$A,[1]Skill!$W:$W)*$AE314/100)+
IF(ISBLANK($AF314),0, LOOKUP($AF314,[1]Skill!$A:$A,[1]Skill!$W:$W)*$AG314/100)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996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5" sqref="F5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913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808</v>
      </c>
      <c r="N1" s="16" t="s">
        <v>811</v>
      </c>
      <c r="O1" s="16" t="s">
        <v>814</v>
      </c>
      <c r="P1" s="16" t="s">
        <v>822</v>
      </c>
      <c r="Q1" s="16" t="s">
        <v>824</v>
      </c>
      <c r="R1" s="16" t="s">
        <v>819</v>
      </c>
      <c r="S1" s="16" t="s">
        <v>817</v>
      </c>
      <c r="T1" s="36" t="s">
        <v>690</v>
      </c>
      <c r="U1" s="16" t="s">
        <v>803</v>
      </c>
      <c r="V1" s="16" t="s">
        <v>804</v>
      </c>
      <c r="W1" s="16" t="s">
        <v>1000</v>
      </c>
      <c r="X1" s="16" t="s">
        <v>323</v>
      </c>
      <c r="Y1" s="16" t="s">
        <v>325</v>
      </c>
      <c r="Z1" s="40" t="s">
        <v>885</v>
      </c>
      <c r="AA1" s="40" t="s">
        <v>888</v>
      </c>
      <c r="AB1" s="40" t="s">
        <v>889</v>
      </c>
      <c r="AC1" s="40" t="s">
        <v>890</v>
      </c>
      <c r="AD1" s="40" t="s">
        <v>891</v>
      </c>
      <c r="AE1" s="40" t="s">
        <v>892</v>
      </c>
      <c r="AF1" s="40" t="s">
        <v>893</v>
      </c>
      <c r="AG1" s="40" t="s">
        <v>894</v>
      </c>
      <c r="AH1" s="40" t="s">
        <v>902</v>
      </c>
      <c r="AI1" s="16" t="s">
        <v>903</v>
      </c>
      <c r="AJ1" s="16" t="s">
        <v>904</v>
      </c>
      <c r="AK1" s="16" t="s">
        <v>905</v>
      </c>
      <c r="AL1" s="16" t="s">
        <v>906</v>
      </c>
      <c r="AM1" s="16" t="s">
        <v>907</v>
      </c>
      <c r="AN1" s="16" t="s">
        <v>841</v>
      </c>
      <c r="AO1" s="43" t="s">
        <v>870</v>
      </c>
      <c r="AP1" s="43" t="s">
        <v>873</v>
      </c>
      <c r="AQ1" s="43" t="s">
        <v>875</v>
      </c>
      <c r="AR1" s="43" t="s">
        <v>877</v>
      </c>
      <c r="AS1" s="43" t="s">
        <v>879</v>
      </c>
      <c r="AT1" s="43" t="s">
        <v>881</v>
      </c>
      <c r="AU1" s="43" t="s">
        <v>883</v>
      </c>
      <c r="AV1" s="44" t="s">
        <v>733</v>
      </c>
      <c r="AW1" s="50" t="s">
        <v>993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914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812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1004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994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915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810</v>
      </c>
      <c r="N3" s="6" t="s">
        <v>813</v>
      </c>
      <c r="O3" s="6" t="s">
        <v>816</v>
      </c>
      <c r="P3" s="6" t="s">
        <v>823</v>
      </c>
      <c r="Q3" s="6" t="s">
        <v>825</v>
      </c>
      <c r="R3" s="6" t="s">
        <v>821</v>
      </c>
      <c r="S3" s="6" t="s">
        <v>818</v>
      </c>
      <c r="T3" s="38" t="s">
        <v>691</v>
      </c>
      <c r="U3" s="6" t="s">
        <v>806</v>
      </c>
      <c r="V3" s="6" t="s">
        <v>807</v>
      </c>
      <c r="W3" s="6" t="s">
        <v>1005</v>
      </c>
      <c r="X3" s="6" t="s">
        <v>306</v>
      </c>
      <c r="Y3" s="6" t="s">
        <v>308</v>
      </c>
      <c r="Z3" s="42" t="s">
        <v>886</v>
      </c>
      <c r="AA3" s="42" t="s">
        <v>887</v>
      </c>
      <c r="AB3" s="42" t="s">
        <v>895</v>
      </c>
      <c r="AC3" s="42" t="s">
        <v>896</v>
      </c>
      <c r="AD3" s="42" t="s">
        <v>897</v>
      </c>
      <c r="AE3" s="42" t="s">
        <v>898</v>
      </c>
      <c r="AF3" s="42" t="s">
        <v>899</v>
      </c>
      <c r="AG3" s="42" t="s">
        <v>900</v>
      </c>
      <c r="AH3" s="42" t="s">
        <v>901</v>
      </c>
      <c r="AI3" s="6" t="s">
        <v>908</v>
      </c>
      <c r="AJ3" s="6" t="s">
        <v>909</v>
      </c>
      <c r="AK3" s="6" t="s">
        <v>910</v>
      </c>
      <c r="AL3" s="6" t="s">
        <v>911</v>
      </c>
      <c r="AM3" s="6" t="s">
        <v>912</v>
      </c>
      <c r="AN3" s="6" t="s">
        <v>840</v>
      </c>
      <c r="AO3" s="47" t="s">
        <v>872</v>
      </c>
      <c r="AP3" s="48" t="s">
        <v>874</v>
      </c>
      <c r="AQ3" s="48" t="s">
        <v>876</v>
      </c>
      <c r="AR3" s="48" t="s">
        <v>878</v>
      </c>
      <c r="AS3" s="48" t="s">
        <v>880</v>
      </c>
      <c r="AT3" s="48" t="s">
        <v>882</v>
      </c>
      <c r="AU3" s="48" t="s">
        <v>884</v>
      </c>
      <c r="AV3" s="38" t="s">
        <v>1012</v>
      </c>
      <c r="AW3" s="13" t="s">
        <v>995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997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997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802</v>
      </c>
      <c r="C6" s="10" t="s">
        <v>801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997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991</v>
      </c>
      <c r="B7" s="10" t="s">
        <v>986</v>
      </c>
      <c r="C7" s="10" t="s">
        <v>988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999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998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1032</v>
      </c>
      <c r="B8" s="10" t="s">
        <v>987</v>
      </c>
      <c r="C8" s="10" t="s">
        <v>989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992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998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>
        <v>55000021</v>
      </c>
      <c r="AA9" s="49">
        <v>100</v>
      </c>
      <c r="AB9" s="49"/>
      <c r="AC9" s="49"/>
      <c r="AD9" s="49"/>
      <c r="AE9" s="49"/>
      <c r="AF9" s="49"/>
      <c r="AG9" s="49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997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990</v>
      </c>
      <c r="B10" s="10" t="s">
        <v>800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997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2016-05-07T12:23:31Z</dcterms:modified>
</cp:coreProperties>
</file>