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5" i="7" l="1"/>
  <c r="AC6" i="7"/>
  <c r="AC7" i="7"/>
  <c r="AC8" i="7"/>
  <c r="AC9" i="7"/>
  <c r="AC10" i="7"/>
  <c r="AC11" i="7"/>
  <c r="AC12" i="7"/>
  <c r="AC13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3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3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<sst xmlns="http://schemas.openxmlformats.org/spreadsheetml/2006/main" count="1730" uniqueCount="901">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</sst>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5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37728"/>
        <c:axId val="341829568"/>
      </c:barChart>
      <c:catAx>
        <c:axId val="3418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29568"/>
        <c:crosses val="autoZero"/>
        <c:auto val="1"/>
        <c:lblAlgn val="ctr"/>
        <c:lblOffset val="100"/>
        <c:noMultiLvlLbl val="0"/>
      </c:catAx>
      <c:valAx>
        <c:axId val="3418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28480"/>
        <c:axId val="341837184"/>
      </c:barChart>
      <c:catAx>
        <c:axId val="3418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37184"/>
        <c:crosses val="autoZero"/>
        <c:auto val="1"/>
        <c:lblAlgn val="ctr"/>
        <c:lblOffset val="100"/>
        <c:noMultiLvlLbl val="0"/>
      </c:catAx>
      <c:valAx>
        <c:axId val="341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55990001</v>
          </cell>
          <cell r="X178">
            <v>15</v>
          </cell>
        </row>
        <row r="179">
          <cell r="A179">
            <v>55990002</v>
          </cell>
          <cell r="X179">
            <v>15</v>
          </cell>
        </row>
        <row r="180">
          <cell r="A180">
            <v>55990003</v>
          </cell>
          <cell r="X180">
            <v>15</v>
          </cell>
        </row>
        <row r="181">
          <cell r="A181">
            <v>55990004</v>
          </cell>
          <cell r="X181">
            <v>15</v>
          </cell>
        </row>
        <row r="182">
          <cell r="A182">
            <v>55990005</v>
          </cell>
          <cell r="X182">
            <v>15</v>
          </cell>
        </row>
        <row r="183">
          <cell r="A183">
            <v>55990006</v>
          </cell>
          <cell r="X183">
            <v>15</v>
          </cell>
        </row>
        <row r="184">
          <cell r="A184">
            <v>55990011</v>
          </cell>
          <cell r="X184">
            <v>15</v>
          </cell>
        </row>
        <row r="185">
          <cell r="A185">
            <v>55990012</v>
          </cell>
          <cell r="X185">
            <v>15</v>
          </cell>
        </row>
        <row r="186">
          <cell r="A186">
            <v>55990013</v>
          </cell>
          <cell r="X186">
            <v>15</v>
          </cell>
        </row>
        <row r="187">
          <cell r="A187">
            <v>55990014</v>
          </cell>
          <cell r="X187">
            <v>15</v>
          </cell>
        </row>
        <row r="188">
          <cell r="A188">
            <v>55990015</v>
          </cell>
          <cell r="X188">
            <v>15</v>
          </cell>
        </row>
        <row r="189">
          <cell r="A189">
            <v>55990016</v>
          </cell>
          <cell r="X189">
            <v>15</v>
          </cell>
        </row>
        <row r="190">
          <cell r="A190">
            <v>55990101</v>
          </cell>
          <cell r="X190">
            <v>8</v>
          </cell>
        </row>
        <row r="191">
          <cell r="A191">
            <v>55990102</v>
          </cell>
          <cell r="X191">
            <v>25</v>
          </cell>
        </row>
        <row r="192">
          <cell r="A192">
            <v>55990103</v>
          </cell>
          <cell r="X192">
            <v>35</v>
          </cell>
        </row>
        <row r="193">
          <cell r="A193">
            <v>55990104</v>
          </cell>
          <cell r="X193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34" dataDxfId="133" tableBorderDxfId="132">
  <autoFilter ref="A3:AY301"/>
  <sortState ref="A4:BD301">
    <sortCondition ref="A3:A301"/>
  </sortState>
  <tableColumns count="51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Res" dataDxfId="86"/>
    <tableColumn id="21" name="Icon" dataDxfId="85"/>
    <tableColumn id="17" name="Cover" dataDxfId="84"/>
    <tableColumn id="15" name="IsSpecial" dataDxfId="83"/>
    <tableColumn id="28" name="IsNew" dataDxfId="82"/>
    <tableColumn id="19" name="Vs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3" totalsRowShown="0" headerRowDxfId="80" dataDxfId="79" tableBorderDxfId="78">
  <autoFilter ref="A3:AY13"/>
  <sortState ref="A4:AF311">
    <sortCondition ref="A3:A311"/>
  </sortState>
  <tableColumns count="51">
    <tableColumn id="1" name="Id" dataDxfId="77"/>
    <tableColumn id="2" name="Name" dataDxfId="76"/>
    <tableColumn id="22" name="Ename" dataDxfId="75"/>
    <tableColumn id="23" name="Remark" dataDxfId="74"/>
    <tableColumn id="3" name="Star" dataDxfId="73"/>
    <tableColumn id="4" name="Type" dataDxfId="72"/>
    <tableColumn id="5" name="Attr" dataDxfId="71"/>
    <tableColumn id="58" name="Quality" dataDxfId="7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9"/>
    <tableColumn id="6" name="AtkP" dataDxfId="68"/>
    <tableColumn id="24" name="VitP" dataDxfId="67"/>
    <tableColumn id="25" name="Modify" dataDxfId="66"/>
    <tableColumn id="9" name="Def" dataDxfId="65"/>
    <tableColumn id="10" name="Mag" dataDxfId="64"/>
    <tableColumn id="32" name="Spd" dataDxfId="63"/>
    <tableColumn id="35" name="Hit" dataDxfId="62"/>
    <tableColumn id="36" name="Dhit" dataDxfId="61"/>
    <tableColumn id="34" name="Crt" dataDxfId="60"/>
    <tableColumn id="33" name="Luk" dataDxfId="59"/>
    <tableColumn id="7" name="Sum" dataDxfId="58">
      <calculatedColumnFormula>SUM(J4:K4)+SUM(M4:S4)*5+4.4*SUM(AJ4:AP4)+2.5*SUM(AD4:AH4)+IF(ISNUMBER(AC4),AC4,0)+L4</calculatedColumnFormula>
    </tableColumn>
    <tableColumn id="13" name="Range" dataDxfId="57"/>
    <tableColumn id="14" name="Mov" dataDxfId="56"/>
    <tableColumn id="60" name="LifeRound" dataDxfId="55"/>
    <tableColumn id="16" name="Arrow" dataDxfId="54"/>
    <tableColumn id="42" name="Skill1" dataDxfId="53"/>
    <tableColumn id="43" name="SkillRate1" dataDxfId="52"/>
    <tableColumn id="44" name="Skill2" dataDxfId="51"/>
    <tableColumn id="45" name="SkillRate2" dataDxfId="50"/>
    <tableColumn id="54" name="~SkillMark" dataDxfId="49">
      <calculatedColumnFormula>IF(ISBLANK($Y4),0, LOOKUP($Y4,[1]Skill!$A:$A,[1]Skill!$X:$X)*$Z4/100)+
IF(ISBLANK($AA4),0, LOOKUP($AA4,[1]Skill!$A:$A,[1]Skill!$X:$X)*$AB4/100)</calculatedColumnFormula>
    </tableColumn>
    <tableColumn id="52" name="~AntiLife" dataDxfId="48"/>
    <tableColumn id="57" name="~AntiMental" dataDxfId="47"/>
    <tableColumn id="56" name="~AntiPhysical" dataDxfId="46"/>
    <tableColumn id="55" name="~AntiElement" dataDxfId="45"/>
    <tableColumn id="53" name="~AntiHelp" dataDxfId="44"/>
    <tableColumn id="30" name="BuffImmune" dataDxfId="43">
      <calculatedColumnFormula>CONCATENATE(AD4,";",AE4,";",AF4,";",AG4,";",AH4)</calculatedColumnFormula>
    </tableColumn>
    <tableColumn id="8" name="~AntiNull" dataDxfId="42"/>
    <tableColumn id="11" name="~AntiWater" dataDxfId="41"/>
    <tableColumn id="26" name="~AntiWind" dataDxfId="40"/>
    <tableColumn id="27" name="~AntiFire" dataDxfId="39"/>
    <tableColumn id="37" name="~AntiEarth" dataDxfId="38"/>
    <tableColumn id="40" name="~AntiLight" dataDxfId="37"/>
    <tableColumn id="41" name="~AntiDark" dataDxfId="36"/>
    <tableColumn id="31" name="AttrDef" dataDxfId="35">
      <calculatedColumnFormula>CONCATENATE(AJ4,";",AK4,";",AL4,";",AM4,";",AN4,";",AO4,";",AP4)</calculatedColumnFormula>
    </tableColumn>
    <tableColumn id="59" name="IsBuilding" dataDxfId="34"/>
    <tableColumn id="29" name="JobId" dataDxfId="33"/>
    <tableColumn id="20" name="Res" dataDxfId="32"/>
    <tableColumn id="21" name="Icon" dataDxfId="31"/>
    <tableColumn id="17" name="Cover" dataDxfId="30"/>
    <tableColumn id="15" name="IsSpecial" dataDxfId="29"/>
    <tableColumn id="28" name="IsNew" dataDxfId="28"/>
    <tableColumn id="19" name="Vs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tabSelected="1" workbookViewId="0">
      <pane xSplit="1" ySplit="3" topLeftCell="B280" activePane="bottomRight" state="frozen"/>
      <selection pane="topRight" activeCell="B1" sqref="B1"/>
      <selection pane="bottomLeft" activeCell="A4" sqref="A4"/>
      <selection pane="bottomRight" activeCell="Z7" sqref="Z7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9.62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679</v>
      </c>
      <c r="E1" s="14" t="s">
        <v>303</v>
      </c>
      <c r="F1" s="14" t="s">
        <v>304</v>
      </c>
      <c r="G1" s="14" t="s">
        <v>305</v>
      </c>
      <c r="H1" s="14" t="s">
        <v>768</v>
      </c>
      <c r="I1" s="14" t="s">
        <v>652</v>
      </c>
      <c r="J1" s="15" t="s">
        <v>306</v>
      </c>
      <c r="K1" s="15" t="s">
        <v>312</v>
      </c>
      <c r="L1" s="14" t="s">
        <v>647</v>
      </c>
      <c r="M1" s="14" t="s">
        <v>706</v>
      </c>
      <c r="N1" s="14" t="s">
        <v>709</v>
      </c>
      <c r="O1" s="14" t="s">
        <v>712</v>
      </c>
      <c r="P1" s="14" t="s">
        <v>720</v>
      </c>
      <c r="Q1" s="14" t="s">
        <v>722</v>
      </c>
      <c r="R1" s="14" t="s">
        <v>717</v>
      </c>
      <c r="S1" s="14" t="s">
        <v>804</v>
      </c>
      <c r="T1" s="34" t="s">
        <v>649</v>
      </c>
      <c r="U1" s="14" t="s">
        <v>701</v>
      </c>
      <c r="V1" s="14" t="s">
        <v>702</v>
      </c>
      <c r="W1" s="14" t="s">
        <v>789</v>
      </c>
      <c r="X1" s="14" t="s">
        <v>313</v>
      </c>
      <c r="Y1" s="38" t="s">
        <v>752</v>
      </c>
      <c r="Z1" s="38" t="s">
        <v>753</v>
      </c>
      <c r="AA1" s="38" t="s">
        <v>754</v>
      </c>
      <c r="AB1" s="38" t="s">
        <v>755</v>
      </c>
      <c r="AC1" s="38" t="s">
        <v>757</v>
      </c>
      <c r="AD1" s="14" t="s">
        <v>758</v>
      </c>
      <c r="AE1" s="14" t="s">
        <v>759</v>
      </c>
      <c r="AF1" s="14" t="s">
        <v>760</v>
      </c>
      <c r="AG1" s="14" t="s">
        <v>761</v>
      </c>
      <c r="AH1" s="14" t="s">
        <v>762</v>
      </c>
      <c r="AI1" s="14" t="s">
        <v>736</v>
      </c>
      <c r="AJ1" s="41" t="s">
        <v>737</v>
      </c>
      <c r="AK1" s="41" t="s">
        <v>740</v>
      </c>
      <c r="AL1" s="41" t="s">
        <v>742</v>
      </c>
      <c r="AM1" s="41" t="s">
        <v>744</v>
      </c>
      <c r="AN1" s="41" t="s">
        <v>746</v>
      </c>
      <c r="AO1" s="41" t="s">
        <v>748</v>
      </c>
      <c r="AP1" s="41" t="s">
        <v>750</v>
      </c>
      <c r="AQ1" s="42" t="s">
        <v>692</v>
      </c>
      <c r="AR1" s="48" t="s">
        <v>782</v>
      </c>
      <c r="AS1" s="48" t="s">
        <v>839</v>
      </c>
      <c r="AT1" s="14" t="s">
        <v>315</v>
      </c>
      <c r="AU1" s="16" t="s">
        <v>316</v>
      </c>
      <c r="AV1" s="14" t="s">
        <v>314</v>
      </c>
      <c r="AW1" s="16" t="s">
        <v>655</v>
      </c>
      <c r="AX1" s="27" t="s">
        <v>657</v>
      </c>
      <c r="AY1" s="27" t="s">
        <v>677</v>
      </c>
    </row>
    <row r="2" spans="1:51">
      <c r="A2" s="1" t="s">
        <v>286</v>
      </c>
      <c r="B2" s="2" t="s">
        <v>287</v>
      </c>
      <c r="C2" s="2" t="s">
        <v>319</v>
      </c>
      <c r="D2" s="28" t="s">
        <v>680</v>
      </c>
      <c r="E2" s="2" t="s">
        <v>286</v>
      </c>
      <c r="F2" s="2" t="s">
        <v>286</v>
      </c>
      <c r="G2" s="2" t="s">
        <v>286</v>
      </c>
      <c r="H2" s="2" t="s">
        <v>769</v>
      </c>
      <c r="I2" s="2" t="s">
        <v>653</v>
      </c>
      <c r="J2" s="10" t="s">
        <v>286</v>
      </c>
      <c r="K2" s="10" t="s">
        <v>286</v>
      </c>
      <c r="L2" s="2" t="s">
        <v>640</v>
      </c>
      <c r="M2" s="2" t="s">
        <v>707</v>
      </c>
      <c r="N2" s="2" t="s">
        <v>710</v>
      </c>
      <c r="O2" s="2" t="s">
        <v>713</v>
      </c>
      <c r="P2" s="2" t="s">
        <v>707</v>
      </c>
      <c r="Q2" s="2" t="s">
        <v>707</v>
      </c>
      <c r="R2" s="2" t="s">
        <v>718</v>
      </c>
      <c r="S2" s="2" t="s">
        <v>713</v>
      </c>
      <c r="T2" s="35" t="s">
        <v>678</v>
      </c>
      <c r="U2" s="2" t="s">
        <v>703</v>
      </c>
      <c r="V2" s="2" t="s">
        <v>703</v>
      </c>
      <c r="W2" s="2" t="s">
        <v>793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678</v>
      </c>
      <c r="AE2" s="2" t="s">
        <v>678</v>
      </c>
      <c r="AF2" s="2" t="s">
        <v>678</v>
      </c>
      <c r="AG2" s="2" t="s">
        <v>678</v>
      </c>
      <c r="AH2" s="2" t="s">
        <v>678</v>
      </c>
      <c r="AI2" s="2" t="s">
        <v>694</v>
      </c>
      <c r="AJ2" s="43" t="s">
        <v>678</v>
      </c>
      <c r="AK2" s="43" t="s">
        <v>678</v>
      </c>
      <c r="AL2" s="43" t="s">
        <v>678</v>
      </c>
      <c r="AM2" s="43" t="s">
        <v>678</v>
      </c>
      <c r="AN2" s="43" t="s">
        <v>678</v>
      </c>
      <c r="AO2" s="43" t="s">
        <v>738</v>
      </c>
      <c r="AP2" s="43" t="s">
        <v>678</v>
      </c>
      <c r="AQ2" s="44" t="s">
        <v>694</v>
      </c>
      <c r="AR2" s="49" t="s">
        <v>783</v>
      </c>
      <c r="AS2" s="49" t="s">
        <v>840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678</v>
      </c>
    </row>
    <row r="3" spans="1:51">
      <c r="A3" s="6" t="s">
        <v>288</v>
      </c>
      <c r="B3" s="6" t="s">
        <v>289</v>
      </c>
      <c r="C3" s="6" t="s">
        <v>318</v>
      </c>
      <c r="D3" s="26" t="s">
        <v>681</v>
      </c>
      <c r="E3" s="6" t="s">
        <v>290</v>
      </c>
      <c r="F3" s="6" t="s">
        <v>696</v>
      </c>
      <c r="G3" s="6" t="s">
        <v>697</v>
      </c>
      <c r="H3" s="6" t="s">
        <v>770</v>
      </c>
      <c r="I3" s="6" t="s">
        <v>654</v>
      </c>
      <c r="J3" s="11" t="s">
        <v>644</v>
      </c>
      <c r="K3" s="11" t="s">
        <v>646</v>
      </c>
      <c r="L3" s="6" t="s">
        <v>648</v>
      </c>
      <c r="M3" s="6" t="s">
        <v>708</v>
      </c>
      <c r="N3" s="6" t="s">
        <v>711</v>
      </c>
      <c r="O3" s="6" t="s">
        <v>814</v>
      </c>
      <c r="P3" s="6" t="s">
        <v>721</v>
      </c>
      <c r="Q3" s="6" t="s">
        <v>723</v>
      </c>
      <c r="R3" s="6" t="s">
        <v>719</v>
      </c>
      <c r="S3" s="6" t="s">
        <v>716</v>
      </c>
      <c r="T3" s="36" t="s">
        <v>650</v>
      </c>
      <c r="U3" s="6" t="s">
        <v>704</v>
      </c>
      <c r="V3" s="6" t="s">
        <v>705</v>
      </c>
      <c r="W3" s="6" t="s">
        <v>794</v>
      </c>
      <c r="X3" s="6" t="s">
        <v>297</v>
      </c>
      <c r="Y3" s="40" t="s">
        <v>897</v>
      </c>
      <c r="Z3" s="40" t="s">
        <v>898</v>
      </c>
      <c r="AA3" s="40" t="s">
        <v>899</v>
      </c>
      <c r="AB3" s="40" t="s">
        <v>900</v>
      </c>
      <c r="AC3" s="40" t="s">
        <v>756</v>
      </c>
      <c r="AD3" s="6" t="s">
        <v>763</v>
      </c>
      <c r="AE3" s="6" t="s">
        <v>764</v>
      </c>
      <c r="AF3" s="6" t="s">
        <v>765</v>
      </c>
      <c r="AG3" s="6" t="s">
        <v>766</v>
      </c>
      <c r="AH3" s="6" t="s">
        <v>767</v>
      </c>
      <c r="AI3" s="6" t="s">
        <v>735</v>
      </c>
      <c r="AJ3" s="45" t="s">
        <v>739</v>
      </c>
      <c r="AK3" s="46" t="s">
        <v>741</v>
      </c>
      <c r="AL3" s="46" t="s">
        <v>743</v>
      </c>
      <c r="AM3" s="46" t="s">
        <v>745</v>
      </c>
      <c r="AN3" s="46" t="s">
        <v>747</v>
      </c>
      <c r="AO3" s="46" t="s">
        <v>749</v>
      </c>
      <c r="AP3" s="46" t="s">
        <v>751</v>
      </c>
      <c r="AQ3" s="36" t="s">
        <v>693</v>
      </c>
      <c r="AR3" s="11" t="s">
        <v>784</v>
      </c>
      <c r="AS3" s="11" t="s">
        <v>841</v>
      </c>
      <c r="AT3" s="6" t="s">
        <v>299</v>
      </c>
      <c r="AU3" s="6" t="s">
        <v>300</v>
      </c>
      <c r="AV3" s="6" t="s">
        <v>298</v>
      </c>
      <c r="AW3" s="17" t="s">
        <v>656</v>
      </c>
      <c r="AX3" s="20" t="s">
        <v>658</v>
      </c>
      <c r="AY3" s="17" t="s">
        <v>676</v>
      </c>
    </row>
    <row r="4" spans="1:51">
      <c r="A4">
        <v>51000001</v>
      </c>
      <c r="B4" s="4" t="s">
        <v>1</v>
      </c>
      <c r="C4" s="4" t="s">
        <v>321</v>
      </c>
      <c r="D4" s="19" t="s">
        <v>734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1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2">CONCATENATE(AJ4,";",AK4,";",AL4,";",AM4,";",AN4,";",AO4,";",AP4)</f>
        <v>0;0;0;0;0;0;0</v>
      </c>
      <c r="AR4" s="50" t="s">
        <v>785</v>
      </c>
      <c r="AS4" s="12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SUM(J5:K5)+SUM(M5:S5)*5+4.4*SUM(AJ5:AP5)+2.5*SUM(AD5:AH5)+IF(ISNUMBER(AC5),AC5,0)+L5</f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1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2"/>
        <v>0;0;0;0;0;0;0</v>
      </c>
      <c r="AR5" s="50" t="s">
        <v>785</v>
      </c>
      <c r="AS5" s="50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SUM(J6:K6)+SUM(M6:S6)*5+4.4*SUM(AJ6:AP6)+2.5*SUM(AD6:AH6)+IF(ISNUMBER(AC6),AC6,0)+L6</f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1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2"/>
        <v>0;0;0;0;0;0;0</v>
      </c>
      <c r="AR6" s="50" t="s">
        <v>785</v>
      </c>
      <c r="AS6" s="50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>SUM(J7:K7)+SUM(M7:S7)*5+4.4*SUM(AJ7:AP7)+2.5*SUM(AD7:AH7)+IF(ISNUMBER(AC7),AC7,0)+L7</f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1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2"/>
        <v>0;0;0;0;0;0;0</v>
      </c>
      <c r="AR7" s="50" t="s">
        <v>785</v>
      </c>
      <c r="AS7" s="50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SUM(J8:K8)+SUM(M8:S8)*5+4.4*SUM(AJ8:AP8)+2.5*SUM(AD8:AH8)+IF(ISNUMBER(AC8),AC8,0)+L8</f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1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2"/>
        <v>0;0;0;0;0;0;0</v>
      </c>
      <c r="AR8" s="50" t="s">
        <v>785</v>
      </c>
      <c r="AS8" s="50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824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SUM(J9:K9)+SUM(M9:S9)*5+4.4*SUM(AJ9:AP9)+2.5*SUM(AD9:AH9)+IF(ISNUMBER(AC9),AC9,0)+L9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1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2"/>
        <v>0;0;0;0;0;0;0</v>
      </c>
      <c r="AR9" s="50" t="s">
        <v>785</v>
      </c>
      <c r="AS9" s="50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SUM(J10:K10)+SUM(M10:S10)*5+4.4*SUM(AJ10:AP10)+2.5*SUM(AD10:AH10)+IF(ISNUMBER(AC10),AC10,0)+L10</f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1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2"/>
        <v>0;0;0;0;0;0;0</v>
      </c>
      <c r="AR10" s="50" t="s">
        <v>785</v>
      </c>
      <c r="AS10" s="50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>SUM(J11:K11)+SUM(M11:S11)*5+4.4*SUM(AJ11:AP11)+2.5*SUM(AD11:AH11)+IF(ISNUMBER(AC11),AC11,0)+L11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1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2"/>
        <v>0;0;0;0;0;0;0.3</v>
      </c>
      <c r="AR11" s="50" t="s">
        <v>785</v>
      </c>
      <c r="AS11" s="50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SUM(J12:K12)+SUM(M12:S12)*5+4.4*SUM(AJ12:AP12)+2.5*SUM(AD12:AH12)+IF(ISNUMBER(AC12),AC12,0)+L12</f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1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2"/>
        <v>0;0;0;0;0;0;0</v>
      </c>
      <c r="AR12" s="50" t="s">
        <v>785</v>
      </c>
      <c r="AS12" s="50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SUM(J13:K13)+SUM(M13:S13)*5+4.4*SUM(AJ13:AP13)+2.5*SUM(AD13:AH13)+IF(ISNUMBER(AC13),AC13,0)+L13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1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2"/>
        <v>0;0;0;0;0;0;0</v>
      </c>
      <c r="AR13" s="50" t="s">
        <v>785</v>
      </c>
      <c r="AS13" s="50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SUM(J14:K14)+SUM(M14:S14)*5+4.4*SUM(AJ14:AP14)+2.5*SUM(AD14:AH14)+IF(ISNUMBER(AC14),AC14,0)+L14</f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1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2"/>
        <v>0;0;0;0;0;0;0</v>
      </c>
      <c r="AR14" s="50" t="s">
        <v>785</v>
      </c>
      <c r="AS14" s="50"/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>SUM(J15:K15)+SUM(M15:S15)*5+4.4*SUM(AJ15:AP15)+2.5*SUM(AD15:AH15)+IF(ISNUMBER(AC15),AC15,0)+L15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1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2"/>
        <v>0;0;0;0;0;0;0</v>
      </c>
      <c r="AR15" s="50" t="s">
        <v>785</v>
      </c>
      <c r="AS15" s="50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SUM(J16:K16)+SUM(M16:S16)*5+4.4*SUM(AJ16:AP16)+2.5*SUM(AD16:AH16)+IF(ISNUMBER(AC16),AC16,0)+L16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1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2"/>
        <v>0;0;0;0;0;0;0</v>
      </c>
      <c r="AR16" s="50" t="s">
        <v>785</v>
      </c>
      <c r="AS16" s="50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SUM(J17:K17)+SUM(M17:S17)*5+4.4*SUM(AJ17:AP17)+2.5*SUM(AD17:AH17)+IF(ISNUMBER(AC17),AC17,0)+L17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1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2"/>
        <v>0;0;0;0;0;0;0</v>
      </c>
      <c r="AR17" s="50" t="s">
        <v>785</v>
      </c>
      <c r="AS17" s="50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SUM(J18:K18)+SUM(M18:S18)*5+4.4*SUM(AJ18:AP18)+2.5*SUM(AD18:AH18)+IF(ISNUMBER(AC18),AC18,0)+L18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1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2"/>
        <v>0;0;0;0;0;0;0</v>
      </c>
      <c r="AR18" s="50" t="s">
        <v>785</v>
      </c>
      <c r="AS18" s="50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SUM(J19:K19)+SUM(M19:S19)*5+4.4*SUM(AJ19:AP19)+2.5*SUM(AD19:AH19)+IF(ISNUMBER(AC19),AC19,0)+L19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1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2"/>
        <v>0;0;0;0;0;0;0</v>
      </c>
      <c r="AR19" s="50" t="s">
        <v>785</v>
      </c>
      <c r="AS19" s="50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SUM(J20:K20)+SUM(M20:S20)*5+4.4*SUM(AJ20:AP20)+2.5*SUM(AD20:AH20)+IF(ISNUMBER(AC20),AC20,0)+L20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1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2"/>
        <v>0;0;0;0;0;0;0</v>
      </c>
      <c r="AR20" s="50" t="s">
        <v>785</v>
      </c>
      <c r="AS20" s="50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SUM(J21:K21)+SUM(M21:S21)*5+4.4*SUM(AJ21:AP21)+2.5*SUM(AD21:AH21)+IF(ISNUMBER(AC21),AC21,0)+L21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1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2"/>
        <v>0;0;0;0;0;0;0</v>
      </c>
      <c r="AR21" s="50" t="s">
        <v>785</v>
      </c>
      <c r="AS21" s="50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SUM(J22:K22)+SUM(M22:S22)*5+4.4*SUM(AJ22:AP22)+2.5*SUM(AD22:AH22)+IF(ISNUMBER(AC22),AC22,0)+L22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1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2"/>
        <v>0;0;0;0;0;0;0</v>
      </c>
      <c r="AR22" s="50" t="s">
        <v>785</v>
      </c>
      <c r="AS22" s="50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SUM(J23:K23)+SUM(M23:S23)*5+4.4*SUM(AJ23:AP23)+2.5*SUM(AD23:AH23)+IF(ISNUMBER(AC23),AC23,0)+L23</f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1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2"/>
        <v>0;0;0;0;0;0;0</v>
      </c>
      <c r="AR23" s="50" t="s">
        <v>785</v>
      </c>
      <c r="AS23" s="50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SUM(J24:K24)+SUM(M24:S24)*5+4.4*SUM(AJ24:AP24)+2.5*SUM(AD24:AH24)+IF(ISNUMBER(AC24),AC24,0)+L24</f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1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2"/>
        <v>0;0;0;0;0;0;0</v>
      </c>
      <c r="AR24" s="50" t="s">
        <v>785</v>
      </c>
      <c r="AS24" s="50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SUM(J25:K25)+SUM(M25:S25)*5+4.4*SUM(AJ25:AP25)+2.5*SUM(AD25:AH25)+IF(ISNUMBER(AC25),AC25,0)+L25</f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1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2"/>
        <v>0;0;0;0;0;0;0</v>
      </c>
      <c r="AR25" s="50" t="s">
        <v>785</v>
      </c>
      <c r="AS25" s="50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SUM(J26:K26)+SUM(M26:S26)*5+4.4*SUM(AJ26:AP26)+2.5*SUM(AD26:AH26)+IF(ISNUMBER(AC26),AC26,0)+L26</f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1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2"/>
        <v>0;0;0;0;0;0;0</v>
      </c>
      <c r="AR26" s="50" t="s">
        <v>785</v>
      </c>
      <c r="AS26" s="50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SUM(J27:K27)+SUM(M27:S27)*5+4.4*SUM(AJ27:AP27)+2.5*SUM(AD27:AH27)+IF(ISNUMBER(AC27),AC27,0)+L27</f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1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2"/>
        <v>0;0;0;0;0;0;0</v>
      </c>
      <c r="AR27" s="50" t="s">
        <v>785</v>
      </c>
      <c r="AS27" s="50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SUM(J28:K28)+SUM(M28:S28)*5+4.4*SUM(AJ28:AP28)+2.5*SUM(AD28:AH28)+IF(ISNUMBER(AC28),AC28,0)+L28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1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2"/>
        <v>0;0;0;0;0;0;0</v>
      </c>
      <c r="AR28" s="50" t="s">
        <v>785</v>
      </c>
      <c r="AS28" s="50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SUM(J29:K29)+SUM(M29:S29)*5+4.4*SUM(AJ29:AP29)+2.5*SUM(AD29:AH29)+IF(ISNUMBER(AC29),AC29,0)+L29</f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1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2"/>
        <v>0;0;0;0;0;0;0</v>
      </c>
      <c r="AR29" s="50" t="s">
        <v>785</v>
      </c>
      <c r="AS29" s="50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SUM(J30:K30)+SUM(M30:S30)*5+4.4*SUM(AJ30:AP30)+2.5*SUM(AD30:AH30)+IF(ISNUMBER(AC30),AC30,0)+L30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1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2"/>
        <v>0;0;0;0;0.3;0;0</v>
      </c>
      <c r="AR30" s="50" t="s">
        <v>785</v>
      </c>
      <c r="AS30" s="50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SUM(J31:K31)+SUM(M31:S31)*5+4.4*SUM(AJ31:AP31)+2.5*SUM(AD31:AH31)+IF(ISNUMBER(AC31),AC31,0)+L31</f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1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2"/>
        <v>0;0;0;0;0;0;0</v>
      </c>
      <c r="AR31" s="50" t="s">
        <v>785</v>
      </c>
      <c r="AS31" s="50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SUM(J32:K32)+SUM(M32:S32)*5+4.4*SUM(AJ32:AP32)+2.5*SUM(AD32:AH32)+IF(ISNUMBER(AC32),AC32,0)+L32</f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1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2"/>
        <v>0;0;0;0;0;0;0</v>
      </c>
      <c r="AR32" s="50" t="s">
        <v>785</v>
      </c>
      <c r="AS32" s="50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SUM(J33:K33)+SUM(M33:S33)*5+4.4*SUM(AJ33:AP33)+2.5*SUM(AD33:AH33)+IF(ISNUMBER(AC33),AC33,0)+L33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1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2"/>
        <v>0.3;0.3;0.3;0.3;0.3;0;0</v>
      </c>
      <c r="AR33" s="50" t="s">
        <v>785</v>
      </c>
      <c r="AS33" s="50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SUM(J34:K34)+SUM(M34:S34)*5+4.4*SUM(AJ34:AP34)+2.5*SUM(AD34:AH34)+IF(ISNUMBER(AC34),AC34,0)+L34</f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1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2"/>
        <v>0;0;0;0;0;0;0</v>
      </c>
      <c r="AR34" s="50" t="s">
        <v>785</v>
      </c>
      <c r="AS34" s="50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SUM(J35:K35)+SUM(M35:S35)*5+4.4*SUM(AJ35:AP35)+2.5*SUM(AD35:AH35)+IF(ISNUMBER(AC35),AC35,0)+L35</f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1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2"/>
        <v>0;0;0;0;0;0;0</v>
      </c>
      <c r="AR35" s="50" t="s">
        <v>785</v>
      </c>
      <c r="AS35" s="50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849</v>
      </c>
      <c r="C36" s="4" t="s">
        <v>850</v>
      </c>
      <c r="D36" s="19" t="s">
        <v>851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SUM(J36:K36)+SUM(M36:S36)*5+4.4*SUM(AJ36:AP36)+2.5*SUM(AD36:AH36)+IF(ISNUMBER(AC36),AC36,0)+L36</f>
        <v>0</v>
      </c>
      <c r="U36" s="4">
        <v>20</v>
      </c>
      <c r="V36" s="4">
        <v>15</v>
      </c>
      <c r="W36" s="4">
        <v>0</v>
      </c>
      <c r="X36" s="4" t="s">
        <v>844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1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2"/>
        <v>0;0;0;0;0;0;0</v>
      </c>
      <c r="AR36" s="50" t="s">
        <v>785</v>
      </c>
      <c r="AS36" s="50"/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860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SUM(J37:K37)+SUM(M37:S37)*5+4.4*SUM(AJ37:AP37)+2.5*SUM(AD37:AH37)+IF(ISNUMBER(AC37),AC37,0)+L37</f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1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2"/>
        <v>0;0;0;0;0;0;0</v>
      </c>
      <c r="AR37" s="50" t="s">
        <v>785</v>
      </c>
      <c r="AS37" s="50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SUM(J38:K38)+SUM(M38:S38)*5+4.4*SUM(AJ38:AP38)+2.5*SUM(AD38:AH38)+IF(ISNUMBER(AC38),AC38,0)+L38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1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2"/>
        <v>0;0;0;0;0;0;0</v>
      </c>
      <c r="AR38" s="50" t="s">
        <v>785</v>
      </c>
      <c r="AS38" s="50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SUM(J39:K39)+SUM(M39:S39)*5+4.4*SUM(AJ39:AP39)+2.5*SUM(AD39:AH39)+IF(ISNUMBER(AC39),AC39,0)+L39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1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2"/>
        <v>0;0.3;0;0;0.3;0;0</v>
      </c>
      <c r="AR39" s="50" t="s">
        <v>785</v>
      </c>
      <c r="AS39" s="50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SUM(J40:K40)+SUM(M40:S40)*5+4.4*SUM(AJ40:AP40)+2.5*SUM(AD40:AH40)+IF(ISNUMBER(AC40),AC40,0)+L40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1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2"/>
        <v>0;0.3;0.3;0.3;0.3;0;0</v>
      </c>
      <c r="AR40" s="50" t="s">
        <v>785</v>
      </c>
      <c r="AS40" s="50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854</v>
      </c>
      <c r="C41" s="4" t="s">
        <v>855</v>
      </c>
      <c r="D41" s="19" t="s">
        <v>853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SUM(J41:K41)+SUM(M41:S41)*5+4.4*SUM(AJ41:AP41)+2.5*SUM(AD41:AH41)+IF(ISNUMBER(AC41),AC41,0)+L41</f>
        <v>-1</v>
      </c>
      <c r="U41" s="4">
        <v>10</v>
      </c>
      <c r="V41" s="4">
        <v>20</v>
      </c>
      <c r="W41" s="4">
        <v>0</v>
      </c>
      <c r="X41" s="4" t="s">
        <v>856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1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2"/>
        <v>0;0;0;0;0;0;0</v>
      </c>
      <c r="AR41" s="50" t="s">
        <v>785</v>
      </c>
      <c r="AS41" s="50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852</v>
      </c>
      <c r="C42" s="4" t="s">
        <v>407</v>
      </c>
      <c r="D42" s="19" t="s">
        <v>853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SUM(J42:K42)+SUM(M42:S42)*5+4.4*SUM(AJ42:AP42)+2.5*SUM(AD42:AH42)+IF(ISNUMBER(AC42),AC42,0)+L42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1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2"/>
        <v>0;0;0;0;0;-0.3;0</v>
      </c>
      <c r="AR42" s="50" t="s">
        <v>785</v>
      </c>
      <c r="AS42" s="50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SUM(J43:K43)+SUM(M43:S43)*5+4.4*SUM(AJ43:AP43)+2.5*SUM(AD43:AH43)+IF(ISNUMBER(AC43),AC43,0)+L43</f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1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2"/>
        <v>0;0;0;0;0;0;0</v>
      </c>
      <c r="AR43" s="50" t="s">
        <v>785</v>
      </c>
      <c r="AS43" s="50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SUM(J44:K44)+SUM(M44:S44)*5+4.4*SUM(AJ44:AP44)+2.5*SUM(AD44:AH44)+IF(ISNUMBER(AC44),AC44,0)+L44</f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1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2"/>
        <v>0;0;0;0;0;0;0</v>
      </c>
      <c r="AR44" s="50" t="s">
        <v>785</v>
      </c>
      <c r="AS44" s="50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673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SUM(J45:K45)+SUM(M45:S45)*5+4.4*SUM(AJ45:AP45)+2.5*SUM(AD45:AH45)+IF(ISNUMBER(AC45),AC45,0)+L45</f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1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2"/>
        <v>0;0;0;0;0;0;0</v>
      </c>
      <c r="AR45" s="50" t="s">
        <v>785</v>
      </c>
      <c r="AS45" s="50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SUM(J46:K46)+SUM(M46:S46)*5+4.4*SUM(AJ46:AP46)+2.5*SUM(AD46:AH46)+IF(ISNUMBER(AC46),AC46,0)+L46</f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1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2"/>
        <v>0;0;0;0;0;0;0</v>
      </c>
      <c r="AR46" s="50" t="s">
        <v>785</v>
      </c>
      <c r="AS46" s="50"/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SUM(J47:K47)+SUM(M47:S47)*5+4.4*SUM(AJ47:AP47)+2.5*SUM(AD47:AH47)+IF(ISNUMBER(AC47),AC47,0)+L47</f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1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2"/>
        <v>0;0;0;0;0;0;0</v>
      </c>
      <c r="AR47" s="50" t="s">
        <v>785</v>
      </c>
      <c r="AS47" s="50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SUM(J48:K48)+SUM(M48:S48)*5+4.4*SUM(AJ48:AP48)+2.5*SUM(AD48:AH48)+IF(ISNUMBER(AC48),AC48,0)+L48</f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1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2"/>
        <v>0;0;0;0;0;0;0</v>
      </c>
      <c r="AR48" s="50" t="s">
        <v>785</v>
      </c>
      <c r="AS48" s="50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803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SUM(J49:K49)+SUM(M49:S49)*5+4.4*SUM(AJ49:AP49)+2.5*SUM(AD49:AH49)+IF(ISNUMBER(AC49),AC49,0)+L49</f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1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2"/>
        <v>0;0;0;0;0;0;0</v>
      </c>
      <c r="AR49" s="50" t="s">
        <v>785</v>
      </c>
      <c r="AS49" s="50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SUM(J50:K50)+SUM(M50:S50)*5+4.4*SUM(AJ50:AP50)+2.5*SUM(AD50:AH50)+IF(ISNUMBER(AC50),AC50,0)+L50</f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1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2"/>
        <v>0;0;0;0;0;0;0</v>
      </c>
      <c r="AR50" s="50" t="s">
        <v>785</v>
      </c>
      <c r="AS50" s="50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825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SUM(J51:K51)+SUM(M51:S51)*5+4.4*SUM(AJ51:AP51)+2.5*SUM(AD51:AH51)+IF(ISNUMBER(AC51),AC51,0)+L51</f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1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2"/>
        <v>0;0;0;0;0;0;0</v>
      </c>
      <c r="AR51" s="50" t="s">
        <v>785</v>
      </c>
      <c r="AS51" s="50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SUM(J52:K52)+SUM(M52:S52)*5+4.4*SUM(AJ52:AP52)+2.5*SUM(AD52:AH52)+IF(ISNUMBER(AC52),AC52,0)+L52</f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1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2"/>
        <v>0;0;0;0;0;0;0</v>
      </c>
      <c r="AR52" s="50" t="s">
        <v>785</v>
      </c>
      <c r="AS52" s="50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SUM(J53:K53)+SUM(M53:S53)*5+4.4*SUM(AJ53:AP53)+2.5*SUM(AD53:AH53)+IF(ISNUMBER(AC53),AC53,0)+L53</f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1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2"/>
        <v>0;0;0;0;0;0;0</v>
      </c>
      <c r="AR53" s="50" t="s">
        <v>785</v>
      </c>
      <c r="AS53" s="50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815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SUM(J54:K54)+SUM(M54:S54)*5+4.4*SUM(AJ54:AP54)+2.5*SUM(AD54:AH54)+IF(ISNUMBER(AC54),AC54,0)+L54</f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1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2"/>
        <v>0;0;0;0;0;0;0</v>
      </c>
      <c r="AR54" s="50" t="s">
        <v>785</v>
      </c>
      <c r="AS54" s="50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SUM(J55:K55)+SUM(M55:S55)*5+4.4*SUM(AJ55:AP55)+2.5*SUM(AD55:AH55)+IF(ISNUMBER(AC55),AC55,0)+L55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1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2"/>
        <v>0;0;0;0;0;0;0</v>
      </c>
      <c r="AR55" s="50" t="s">
        <v>785</v>
      </c>
      <c r="AS55" s="50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SUM(J56:K56)+SUM(M56:S56)*5+4.4*SUM(AJ56:AP56)+2.5*SUM(AD56:AH56)+IF(ISNUMBER(AC56),AC56,0)+L56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1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2"/>
        <v>0;0;0;0;0;0;0.3</v>
      </c>
      <c r="AR56" s="50" t="s">
        <v>785</v>
      </c>
      <c r="AS56" s="50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SUM(J57:K57)+SUM(M57:S57)*5+4.4*SUM(AJ57:AP57)+2.5*SUM(AD57:AH57)+IF(ISNUMBER(AC57),AC57,0)+L57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1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2"/>
        <v>0;0;0;0;0;0;0</v>
      </c>
      <c r="AR57" s="50" t="s">
        <v>785</v>
      </c>
      <c r="AS57" s="50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SUM(J58:K58)+SUM(M58:S58)*5+4.4*SUM(AJ58:AP58)+2.5*SUM(AD58:AH58)+IF(ISNUMBER(AC58),AC58,0)+L58</f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1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2"/>
        <v>0;0;0;0;0;0;0</v>
      </c>
      <c r="AR58" s="50" t="s">
        <v>785</v>
      </c>
      <c r="AS58" s="50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SUM(J59:K59)+SUM(M59:S59)*5+4.4*SUM(AJ59:AP59)+2.5*SUM(AD59:AH59)+IF(ISNUMBER(AC59),AC59,0)+L59</f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1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2"/>
        <v>0;0;0;0;0;0;0</v>
      </c>
      <c r="AR59" s="50" t="s">
        <v>785</v>
      </c>
      <c r="AS59" s="50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825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SUM(J60:K60)+SUM(M60:S60)*5+4.4*SUM(AJ60:AP60)+2.5*SUM(AD60:AH60)+IF(ISNUMBER(AC60),AC60,0)+L60</f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1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2"/>
        <v>0;0;0;0;0;0;0</v>
      </c>
      <c r="AR60" s="50" t="s">
        <v>785</v>
      </c>
      <c r="AS60" s="50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SUM(J61:K61)+SUM(M61:S61)*5+4.4*SUM(AJ61:AP61)+2.5*SUM(AD61:AH61)+IF(ISNUMBER(AC61),AC61,0)+L61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1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2"/>
        <v>0;0;0;0;0;0;0</v>
      </c>
      <c r="AR61" s="50" t="s">
        <v>785</v>
      </c>
      <c r="AS61" s="50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SUM(J62:K62)+SUM(M62:S62)*5+4.4*SUM(AJ62:AP62)+2.5*SUM(AD62:AH62)+IF(ISNUMBER(AC62),AC62,0)+L62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1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2"/>
        <v>0;0;0;0;0;0;0</v>
      </c>
      <c r="AR62" s="50" t="s">
        <v>785</v>
      </c>
      <c r="AS62" s="50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SUM(J63:K63)+SUM(M63:S63)*5+4.4*SUM(AJ63:AP63)+2.5*SUM(AD63:AH63)+IF(ISNUMBER(AC63),AC63,0)+L63</f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1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2"/>
        <v>0;0;0;0;0;0;0</v>
      </c>
      <c r="AR63" s="50" t="s">
        <v>785</v>
      </c>
      <c r="AS63" s="50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SUM(J64:K64)+SUM(M64:S64)*5+4.4*SUM(AJ64:AP64)+2.5*SUM(AD64:AH64)+IF(ISNUMBER(AC64),AC64,0)+L64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1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2"/>
        <v>0;0.3;0.3;0;0.3;0;0</v>
      </c>
      <c r="AR64" s="50" t="s">
        <v>785</v>
      </c>
      <c r="AS64" s="50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SUM(J65:K65)+SUM(M65:S65)*5+4.4*SUM(AJ65:AP65)+2.5*SUM(AD65:AH65)+IF(ISNUMBER(AC65),AC65,0)+L65</f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1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2"/>
        <v>0;0;0;0;0;0;0</v>
      </c>
      <c r="AR65" s="50" t="s">
        <v>785</v>
      </c>
      <c r="AS65" s="50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SUM(J66:K66)+SUM(M66:S66)*5+4.4*SUM(AJ66:AP66)+2.5*SUM(AD66:AH66)+IF(ISNUMBER(AC66),AC66,0)+L66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1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2"/>
        <v>0;0;0;0;0;0;0</v>
      </c>
      <c r="AR66" s="50" t="s">
        <v>785</v>
      </c>
      <c r="AS66" s="50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SUM(J67:K67)+SUM(M67:S67)*5+4.4*SUM(AJ67:AP67)+2.5*SUM(AD67:AH67)+IF(ISNUMBER(AC67),AC67,0)+L67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1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2"/>
        <v>0;0;0;0.5;0;0;0</v>
      </c>
      <c r="AR67" s="50" t="s">
        <v>785</v>
      </c>
      <c r="AS67" s="50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886</v>
      </c>
      <c r="E68" s="4">
        <v>7</v>
      </c>
      <c r="F68" s="4">
        <v>5</v>
      </c>
      <c r="G68" s="4">
        <v>3</v>
      </c>
      <c r="H68" s="4">
        <f t="shared" ref="H68:H131" si="3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4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5">CONCATENATE(AJ68,";",AK68,";",AL68,";",AM68,";",AN68,";",AO68,";",AP68)</f>
        <v>0;0;0;0;0;0;0</v>
      </c>
      <c r="AR68" s="50" t="s">
        <v>785</v>
      </c>
      <c r="AS68" s="50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838</v>
      </c>
      <c r="E69" s="4">
        <v>6</v>
      </c>
      <c r="F69" s="4">
        <v>5</v>
      </c>
      <c r="G69" s="4">
        <v>0</v>
      </c>
      <c r="H69" s="4">
        <f t="shared" si="3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SUM(J69:K69)+SUM(M69:S69)*5+4.4*SUM(AJ69:AP69)+2.5*SUM(AD69:AH69)+IF(ISNUMBER(AC69),AC69,0)+L69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4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5"/>
        <v>0;0;0;0;0;0;0</v>
      </c>
      <c r="AR69" s="50" t="s">
        <v>785</v>
      </c>
      <c r="AS69" s="50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3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SUM(J70:K70)+SUM(M70:S70)*5+4.4*SUM(AJ70:AP70)+2.5*SUM(AD70:AH70)+IF(ISNUMBER(AC70),AC70,0)+L70</f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4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5"/>
        <v>0;0;0;0;0;0;0</v>
      </c>
      <c r="AR70" s="50" t="s">
        <v>785</v>
      </c>
      <c r="AS70" s="50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3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SUM(J71:K71)+SUM(M71:S71)*5+4.4*SUM(AJ71:AP71)+2.5*SUM(AD71:AH71)+IF(ISNUMBER(AC71),AC71,0)+L71</f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4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5"/>
        <v>0;0;0;0;0;0;0</v>
      </c>
      <c r="AR71" s="50" t="s">
        <v>785</v>
      </c>
      <c r="AS71" s="50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3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SUM(J72:K72)+SUM(M72:S72)*5+4.4*SUM(AJ72:AP72)+2.5*SUM(AD72:AH72)+IF(ISNUMBER(AC72),AC72,0)+L72</f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4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5"/>
        <v>0;0;0;0;0;0;0</v>
      </c>
      <c r="AR72" s="50" t="s">
        <v>785</v>
      </c>
      <c r="AS72" s="50"/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3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SUM(J73:K73)+SUM(M73:S73)*5+4.4*SUM(AJ73:AP73)+2.5*SUM(AD73:AH73)+IF(ISNUMBER(AC73),AC73,0)+L73</f>
        <v>5</v>
      </c>
      <c r="U73" s="4">
        <v>40</v>
      </c>
      <c r="V73" s="4">
        <v>0</v>
      </c>
      <c r="W73" s="4">
        <v>10</v>
      </c>
      <c r="X73" s="4" t="s">
        <v>725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4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5"/>
        <v>0;0;0;0;0;0;0</v>
      </c>
      <c r="AR73" s="50" t="s">
        <v>785</v>
      </c>
      <c r="AS73" s="50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3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SUM(J74:K74)+SUM(M74:S74)*5+4.4*SUM(AJ74:AP74)+2.5*SUM(AD74:AH74)+IF(ISNUMBER(AC74),AC74,0)+L74</f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4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5"/>
        <v>0;0;0;0;0;0;0</v>
      </c>
      <c r="AR74" s="50" t="s">
        <v>785</v>
      </c>
      <c r="AS74" s="50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815</v>
      </c>
      <c r="E75" s="4">
        <v>2</v>
      </c>
      <c r="F75" s="4">
        <v>9</v>
      </c>
      <c r="G75" s="4">
        <v>1</v>
      </c>
      <c r="H75" s="4">
        <f t="shared" si="3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SUM(J75:K75)+SUM(M75:S75)*5+4.4*SUM(AJ75:AP75)+2.5*SUM(AD75:AH75)+IF(ISNUMBER(AC75),AC75,0)+L75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4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5"/>
        <v>0;0;0;0;0;0;0</v>
      </c>
      <c r="AR75" s="50" t="s">
        <v>785</v>
      </c>
      <c r="AS75" s="50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837</v>
      </c>
      <c r="E76" s="4">
        <v>4</v>
      </c>
      <c r="F76" s="4">
        <v>5</v>
      </c>
      <c r="G76" s="4">
        <v>1</v>
      </c>
      <c r="H76" s="4">
        <f t="shared" si="3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SUM(J76:K76)+SUM(M76:S76)*5+4.4*SUM(AJ76:AP76)+2.5*SUM(AD76:AH76)+IF(ISNUMBER(AC76),AC76,0)+L76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4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5"/>
        <v>0;0.5;0;0;0;0;0</v>
      </c>
      <c r="AR76" s="50" t="s">
        <v>785</v>
      </c>
      <c r="AS76" s="50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3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SUM(J77:K77)+SUM(M77:S77)*5+4.4*SUM(AJ77:AP77)+2.5*SUM(AD77:AH77)+IF(ISNUMBER(AC77),AC77,0)+L77</f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4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5"/>
        <v>0;0;0;0;0;0;0</v>
      </c>
      <c r="AR77" s="50" t="s">
        <v>785</v>
      </c>
      <c r="AS77" s="50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807</v>
      </c>
      <c r="E78" s="4">
        <v>6</v>
      </c>
      <c r="F78" s="4">
        <v>2</v>
      </c>
      <c r="G78" s="4">
        <v>6</v>
      </c>
      <c r="H78" s="4">
        <f t="shared" si="3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SUM(J78:K78)+SUM(M78:S78)*5+4.4*SUM(AJ78:AP78)+2.5*SUM(AD78:AH78)+IF(ISNUMBER(AC78),AC78,0)+L78</f>
        <v>1.6800000000000068</v>
      </c>
      <c r="U78" s="4">
        <v>0</v>
      </c>
      <c r="V78" s="4">
        <v>0</v>
      </c>
      <c r="W78" s="4">
        <v>13</v>
      </c>
      <c r="X78" s="4" t="s">
        <v>806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4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5"/>
        <v>0;0;0;0;0;0;-0.3</v>
      </c>
      <c r="AR78" s="50" t="s">
        <v>785</v>
      </c>
      <c r="AS78" s="50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734</v>
      </c>
      <c r="E79" s="4">
        <v>1</v>
      </c>
      <c r="F79" s="4">
        <v>3</v>
      </c>
      <c r="G79" s="4">
        <v>6</v>
      </c>
      <c r="H79" s="4">
        <f t="shared" si="3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SUM(J79:K79)+SUM(M79:S79)*5+4.4*SUM(AJ79:AP79)+2.5*SUM(AD79:AH79)+IF(ISNUMBER(AC79),AC79,0)+L79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4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5"/>
        <v>0;0;0;0;0;0;0</v>
      </c>
      <c r="AR79" s="50" t="s">
        <v>785</v>
      </c>
      <c r="AS79" s="50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734</v>
      </c>
      <c r="E80" s="4">
        <v>1</v>
      </c>
      <c r="F80" s="4">
        <v>3</v>
      </c>
      <c r="G80" s="4">
        <v>5</v>
      </c>
      <c r="H80" s="4">
        <f t="shared" si="3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SUM(J80:K80)+SUM(M80:S80)*5+4.4*SUM(AJ80:AP80)+2.5*SUM(AD80:AH80)+IF(ISNUMBER(AC80),AC80,0)+L80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4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5"/>
        <v>0;0;0;0;0;0;0</v>
      </c>
      <c r="AR80" s="50" t="s">
        <v>785</v>
      </c>
      <c r="AS80" s="50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821</v>
      </c>
      <c r="E81" s="4">
        <v>3</v>
      </c>
      <c r="F81" s="4">
        <v>11</v>
      </c>
      <c r="G81" s="4">
        <v>6</v>
      </c>
      <c r="H81" s="4">
        <f t="shared" si="3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SUM(J81:K81)+SUM(M81:S81)*5+4.4*SUM(AJ81:AP81)+2.5*SUM(AD81:AH81)+IF(ISNUMBER(AC81),AC81,0)+L81</f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4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5"/>
        <v>0;0;0;0;0;0;0</v>
      </c>
      <c r="AR81" s="50" t="s">
        <v>785</v>
      </c>
      <c r="AS81" s="50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3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SUM(J82:K82)+SUM(M82:S82)*5+4.4*SUM(AJ82:AP82)+2.5*SUM(AD82:AH82)+IF(ISNUMBER(AC82),AC82,0)+L82</f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4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5"/>
        <v>0;0;0;0;0;0;0</v>
      </c>
      <c r="AR82" s="50" t="s">
        <v>785</v>
      </c>
      <c r="AS82" s="50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3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SUM(J83:K83)+SUM(M83:S83)*5+4.4*SUM(AJ83:AP83)+2.5*SUM(AD83:AH83)+IF(ISNUMBER(AC83),AC83,0)+L83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4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5"/>
        <v>0;0;0;0.3;0;0;0</v>
      </c>
      <c r="AR83" s="50" t="s">
        <v>785</v>
      </c>
      <c r="AS83" s="50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790</v>
      </c>
      <c r="C84" s="4" t="s">
        <v>791</v>
      </c>
      <c r="D84" s="19" t="s">
        <v>792</v>
      </c>
      <c r="E84" s="8">
        <v>3</v>
      </c>
      <c r="F84" s="8">
        <v>2</v>
      </c>
      <c r="G84" s="8">
        <v>4</v>
      </c>
      <c r="H84" s="21">
        <f t="shared" si="3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SUM(J84:K84)+SUM(M84:S84)*5+4.4*SUM(AJ84:AP84)+2.5*SUM(AD84:AH84)+IF(ISNUMBER(AC84),AC84,0)+L84</f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4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5"/>
        <v>0;0;0;0;0;0;0</v>
      </c>
      <c r="AR84" s="51" t="s">
        <v>785</v>
      </c>
      <c r="AS84" s="51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796</v>
      </c>
      <c r="C85" s="8" t="s">
        <v>795</v>
      </c>
      <c r="D85" s="19" t="s">
        <v>797</v>
      </c>
      <c r="E85" s="8">
        <v>6</v>
      </c>
      <c r="F85" s="8">
        <v>1</v>
      </c>
      <c r="G85" s="8">
        <v>3</v>
      </c>
      <c r="H85" s="21">
        <f t="shared" si="3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SUM(J85:K85)+SUM(M85:S85)*5+4.4*SUM(AJ85:AP85)+2.5*SUM(AD85:AH85)+IF(ISNUMBER(AC85),AC85,0)+L85</f>
        <v>10</v>
      </c>
      <c r="U85" s="8">
        <v>10</v>
      </c>
      <c r="V85" s="8">
        <v>10</v>
      </c>
      <c r="W85" s="8">
        <v>0</v>
      </c>
      <c r="X85" s="8" t="s">
        <v>688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4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5"/>
        <v>0;0;0;0;0;0;0</v>
      </c>
      <c r="AR85" s="51" t="s">
        <v>785</v>
      </c>
      <c r="AS85" s="51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798</v>
      </c>
      <c r="C86" s="8" t="s">
        <v>799</v>
      </c>
      <c r="D86" s="19" t="s">
        <v>802</v>
      </c>
      <c r="E86" s="8">
        <v>4</v>
      </c>
      <c r="F86" s="8">
        <v>1</v>
      </c>
      <c r="G86" s="8">
        <v>3</v>
      </c>
      <c r="H86" s="21">
        <f t="shared" si="3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SUM(J86:K86)+SUM(M86:S86)*5+4.4*SUM(AJ86:AP86)+2.5*SUM(AD86:AH86)+IF(ISNUMBER(AC86),AC86,0)+L86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4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5"/>
        <v>0;0;0;0;0;0;0</v>
      </c>
      <c r="AR86" s="51" t="s">
        <v>785</v>
      </c>
      <c r="AS86" s="51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857</v>
      </c>
      <c r="E87" s="4">
        <v>3</v>
      </c>
      <c r="F87" s="4">
        <v>8</v>
      </c>
      <c r="G87" s="4">
        <v>4</v>
      </c>
      <c r="H87" s="4">
        <f t="shared" si="3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SUM(J87:K87)+SUM(M87:S87)*5+4.4*SUM(AJ87:AP87)+2.5*SUM(AD87:AH87)+IF(ISNUMBER(AC87),AC87,0)+L87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4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5"/>
        <v>0;0;0;0;0.5;0;0</v>
      </c>
      <c r="AR87" s="50" t="s">
        <v>785</v>
      </c>
      <c r="AS87" s="50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3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SUM(J88:K88)+SUM(M88:S88)*5+4.4*SUM(AJ88:AP88)+2.5*SUM(AD88:AH88)+IF(ISNUMBER(AC88),AC88,0)+L88</f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4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5"/>
        <v>0;0;0;0;0;0;0</v>
      </c>
      <c r="AR88" s="50" t="s">
        <v>785</v>
      </c>
      <c r="AS88" s="50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3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SUM(J89:K89)+SUM(M89:S89)*5+4.4*SUM(AJ89:AP89)+2.5*SUM(AD89:AH89)+IF(ISNUMBER(AC89),AC89,0)+L89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4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5"/>
        <v>0;0;0;0;0;0;0</v>
      </c>
      <c r="AR89" s="50" t="s">
        <v>785</v>
      </c>
      <c r="AS89" s="50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3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SUM(J90:K90)+SUM(M90:S90)*5+4.4*SUM(AJ90:AP90)+2.5*SUM(AD90:AH90)+IF(ISNUMBER(AC90),AC90,0)+L90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4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5"/>
        <v>0;0;0;0;0;0;0</v>
      </c>
      <c r="AR90" s="50" t="s">
        <v>785</v>
      </c>
      <c r="AS90" s="50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828</v>
      </c>
      <c r="E91" s="4">
        <v>3</v>
      </c>
      <c r="F91" s="4">
        <v>8</v>
      </c>
      <c r="G91" s="4">
        <v>0</v>
      </c>
      <c r="H91" s="4">
        <f t="shared" si="3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SUM(J91:K91)+SUM(M91:S91)*5+4.4*SUM(AJ91:AP91)+2.5*SUM(AD91:AH91)+IF(ISNUMBER(AC91),AC91,0)+L91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4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5"/>
        <v>0;0;0;0;0;0;0</v>
      </c>
      <c r="AR91" s="50" t="s">
        <v>785</v>
      </c>
      <c r="AS91" s="50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3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SUM(J92:K92)+SUM(M92:S92)*5+4.4*SUM(AJ92:AP92)+2.5*SUM(AD92:AH92)+IF(ISNUMBER(AC92),AC92,0)+L92</f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4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5"/>
        <v>0;0;0;0;0;0;0</v>
      </c>
      <c r="AR92" s="50" t="s">
        <v>785</v>
      </c>
      <c r="AS92" s="50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3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SUM(J93:K93)+SUM(M93:S93)*5+4.4*SUM(AJ93:AP93)+2.5*SUM(AD93:AH93)+IF(ISNUMBER(AC93),AC93,0)+L93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4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5"/>
        <v>0;0;0;0;0;0;0</v>
      </c>
      <c r="AR93" s="50" t="s">
        <v>785</v>
      </c>
      <c r="AS93" s="50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802</v>
      </c>
      <c r="E94" s="4">
        <v>5</v>
      </c>
      <c r="F94" s="4">
        <v>5</v>
      </c>
      <c r="G94" s="4">
        <v>3</v>
      </c>
      <c r="H94" s="4">
        <f t="shared" si="3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SUM(J94:K94)+SUM(M94:S94)*5+4.4*SUM(AJ94:AP94)+2.5*SUM(AD94:AH94)+IF(ISNUMBER(AC94),AC94,0)+L94</f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4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5"/>
        <v>0;0;0;0;0;0;0</v>
      </c>
      <c r="AR94" s="50" t="s">
        <v>785</v>
      </c>
      <c r="AS94" s="50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3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SUM(J95:K95)+SUM(M95:S95)*5+4.4*SUM(AJ95:AP95)+2.5*SUM(AD95:AH95)+IF(ISNUMBER(AC95),AC95,0)+L95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4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5"/>
        <v>0;0;0;0;0;0;0</v>
      </c>
      <c r="AR95" s="50" t="s">
        <v>785</v>
      </c>
      <c r="AS95" s="50"/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3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SUM(J96:K96)+SUM(M96:S96)*5+4.4*SUM(AJ96:AP96)+2.5*SUM(AD96:AH96)+IF(ISNUMBER(AC96),AC96,0)+L96</f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4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5"/>
        <v>0;0;0;0;0;0;0</v>
      </c>
      <c r="AR96" s="50" t="s">
        <v>785</v>
      </c>
      <c r="AS96" s="50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3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SUM(J97:K97)+SUM(M97:S97)*5+4.4*SUM(AJ97:AP97)+2.5*SUM(AD97:AH97)+IF(ISNUMBER(AC97),AC97,0)+L97</f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4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5"/>
        <v>0;0;0;0;0;0;0</v>
      </c>
      <c r="AR97" s="50" t="s">
        <v>785</v>
      </c>
      <c r="AS97" s="50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3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SUM(J98:K98)+SUM(M98:S98)*5+4.4*SUM(AJ98:AP98)+2.5*SUM(AD98:AH98)+IF(ISNUMBER(AC98),AC98,0)+L98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4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5"/>
        <v>0;0;0;0;0;0;0</v>
      </c>
      <c r="AR98" s="50" t="s">
        <v>785</v>
      </c>
      <c r="AS98" s="50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3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SUM(J99:K99)+SUM(M99:S99)*5+4.4*SUM(AJ99:AP99)+2.5*SUM(AD99:AH99)+IF(ISNUMBER(AC99),AC99,0)+L99</f>
        <v>4</v>
      </c>
      <c r="U99" s="4">
        <v>35</v>
      </c>
      <c r="V99" s="4">
        <v>0</v>
      </c>
      <c r="W99" s="4">
        <v>12</v>
      </c>
      <c r="X99" s="4" t="s">
        <v>724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4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5"/>
        <v>0;0;0;0;0;0;0</v>
      </c>
      <c r="AR99" s="50" t="s">
        <v>785</v>
      </c>
      <c r="AS99" s="50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3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SUM(J100:K100)+SUM(M100:S100)*5+4.4*SUM(AJ100:AP100)+2.5*SUM(AD100:AH100)+IF(ISNUMBER(AC100),AC100,0)+L100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4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5"/>
        <v>0;0;0;0;0;0;0</v>
      </c>
      <c r="AR100" s="50" t="s">
        <v>785</v>
      </c>
      <c r="AS100" s="50"/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3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SUM(J101:K101)+SUM(M101:S101)*5+4.4*SUM(AJ101:AP101)+2.5*SUM(AD101:AH101)+IF(ISNUMBER(AC101),AC101,0)+L101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4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5"/>
        <v>0;0;0;0;0;0;0</v>
      </c>
      <c r="AR101" s="50" t="s">
        <v>785</v>
      </c>
      <c r="AS101" s="50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3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SUM(J102:K102)+SUM(M102:S102)*5+4.4*SUM(AJ102:AP102)+2.5*SUM(AD102:AH102)+IF(ISNUMBER(AC102),AC102,0)+L102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4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5"/>
        <v>0;0;0;0;0;0;0</v>
      </c>
      <c r="AR102" s="50" t="s">
        <v>785</v>
      </c>
      <c r="AS102" s="50"/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807</v>
      </c>
      <c r="E103" s="4">
        <v>4</v>
      </c>
      <c r="F103" s="4">
        <v>16</v>
      </c>
      <c r="G103" s="4">
        <v>5</v>
      </c>
      <c r="H103" s="4">
        <f t="shared" si="3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SUM(J103:K103)+SUM(M103:S103)*5+4.4*SUM(AJ103:AP103)+2.5*SUM(AD103:AH103)+IF(ISNUMBER(AC103),AC103,0)+L103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4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5"/>
        <v>0;0;0;0;0;0;0</v>
      </c>
      <c r="AR103" s="50" t="s">
        <v>785</v>
      </c>
      <c r="AS103" s="50"/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861</v>
      </c>
      <c r="E104" s="4">
        <v>3</v>
      </c>
      <c r="F104" s="4">
        <v>10</v>
      </c>
      <c r="G104" s="4">
        <v>6</v>
      </c>
      <c r="H104" s="4">
        <f t="shared" si="3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SUM(J104:K104)+SUM(M104:S104)*5+4.4*SUM(AJ104:AP104)+2.5*SUM(AD104:AH104)+IF(ISNUMBER(AC104),AC104,0)+L104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4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5"/>
        <v>0;0;0;0;0;0;0</v>
      </c>
      <c r="AR104" s="50" t="s">
        <v>785</v>
      </c>
      <c r="AS104" s="50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876</v>
      </c>
      <c r="E105" s="4">
        <v>2</v>
      </c>
      <c r="F105" s="4">
        <v>8</v>
      </c>
      <c r="G105" s="4">
        <v>0</v>
      </c>
      <c r="H105" s="4">
        <f t="shared" si="3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SUM(J105:K105)+SUM(M105:S105)*5+4.4*SUM(AJ105:AP105)+2.5*SUM(AD105:AH105)+IF(ISNUMBER(AC105),AC105,0)+L105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4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5"/>
        <v>0;0;0;0;0;0;0</v>
      </c>
      <c r="AR105" s="50" t="s">
        <v>785</v>
      </c>
      <c r="AS105" s="50"/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878</v>
      </c>
      <c r="E106" s="4">
        <v>2</v>
      </c>
      <c r="F106" s="4">
        <v>16</v>
      </c>
      <c r="G106" s="4">
        <v>5</v>
      </c>
      <c r="H106" s="4">
        <f t="shared" si="3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SUM(J106:K106)+SUM(M106:S106)*5+4.4*SUM(AJ106:AP106)+2.5*SUM(AD106:AH106)+IF(ISNUMBER(AC106),AC106,0)+L106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4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5"/>
        <v>0;0;0;0;0;0;0</v>
      </c>
      <c r="AR106" s="50" t="s">
        <v>785</v>
      </c>
      <c r="AS106" s="50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802</v>
      </c>
      <c r="E107" s="4">
        <v>2</v>
      </c>
      <c r="F107" s="4">
        <v>16</v>
      </c>
      <c r="G107" s="4">
        <v>4</v>
      </c>
      <c r="H107" s="4">
        <f t="shared" si="3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SUM(J107:K107)+SUM(M107:S107)*5+4.4*SUM(AJ107:AP107)+2.5*SUM(AD107:AH107)+IF(ISNUMBER(AC107),AC107,0)+L107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4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5"/>
        <v>0;0;0;0;0;0;0</v>
      </c>
      <c r="AR107" s="50" t="s">
        <v>785</v>
      </c>
      <c r="AS107" s="50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3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SUM(J108:K108)+SUM(M108:S108)*5+4.4*SUM(AJ108:AP108)+2.5*SUM(AD108:AH108)+IF(ISNUMBER(AC108),AC108,0)+L108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4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5"/>
        <v>0;0;0;0;0;0;0</v>
      </c>
      <c r="AR108" s="50" t="s">
        <v>785</v>
      </c>
      <c r="AS108" s="50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3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SUM(J109:K109)+SUM(M109:S109)*5+4.4*SUM(AJ109:AP109)+2.5*SUM(AD109:AH109)+IF(ISNUMBER(AC109),AC109,0)+L109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4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5"/>
        <v>0;0;0;0;0;0;0</v>
      </c>
      <c r="AR109" s="50" t="s">
        <v>785</v>
      </c>
      <c r="AS109" s="50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3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SUM(J110:K110)+SUM(M110:S110)*5+4.4*SUM(AJ110:AP110)+2.5*SUM(AD110:AH110)+IF(ISNUMBER(AC110),AC110,0)+L110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4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5"/>
        <v>0;0;0;0;0;0;0</v>
      </c>
      <c r="AR110" s="50" t="s">
        <v>785</v>
      </c>
      <c r="AS110" s="50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3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SUM(J111:K111)+SUM(M111:S111)*5+4.4*SUM(AJ111:AP111)+2.5*SUM(AD111:AH111)+IF(ISNUMBER(AC111),AC111,0)+L111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4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5"/>
        <v>0;0;0;0;0;0;0</v>
      </c>
      <c r="AR111" s="50" t="s">
        <v>785</v>
      </c>
      <c r="AS111" s="50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3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SUM(J112:K112)+SUM(M112:S112)*5+4.4*SUM(AJ112:AP112)+2.5*SUM(AD112:AH112)+IF(ISNUMBER(AC112),AC112,0)+L112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4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5"/>
        <v>0;0;0;0.3;0;0;0</v>
      </c>
      <c r="AR112" s="50" t="s">
        <v>785</v>
      </c>
      <c r="AS112" s="50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3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SUM(J113:K113)+SUM(M113:S113)*5+4.4*SUM(AJ113:AP113)+2.5*SUM(AD113:AH113)+IF(ISNUMBER(AC113),AC113,0)+L113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4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5"/>
        <v>0;0;0;0.3;0;0;0</v>
      </c>
      <c r="AR113" s="50" t="s">
        <v>785</v>
      </c>
      <c r="AS113" s="50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891</v>
      </c>
      <c r="E114" s="4">
        <v>7</v>
      </c>
      <c r="F114" s="4">
        <v>1</v>
      </c>
      <c r="G114" s="4">
        <v>1</v>
      </c>
      <c r="H114" s="4">
        <f t="shared" si="3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SUM(J114:K114)+SUM(M114:S114)*5+4.4*SUM(AJ114:AP114)+2.5*SUM(AD114:AH114)+IF(ISNUMBER(AC114),AC114,0)+L114</f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4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5"/>
        <v>0;0;0;0;0;0;0</v>
      </c>
      <c r="AR114" s="50" t="s">
        <v>785</v>
      </c>
      <c r="AS114" s="50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797</v>
      </c>
      <c r="E115" s="4">
        <v>7</v>
      </c>
      <c r="F115" s="4">
        <v>1</v>
      </c>
      <c r="G115" s="4">
        <v>6</v>
      </c>
      <c r="H115" s="4">
        <f t="shared" si="3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SUM(J115:K115)+SUM(M115:S115)*5+4.4*SUM(AJ115:AP115)+2.5*SUM(AD115:AH115)+IF(ISNUMBER(AC115),AC115,0)+L115</f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4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5"/>
        <v>0;0;0;0;0;0;0</v>
      </c>
      <c r="AR115" s="50" t="s">
        <v>785</v>
      </c>
      <c r="AS115" s="50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792</v>
      </c>
      <c r="E116" s="4">
        <v>7</v>
      </c>
      <c r="F116" s="4">
        <v>1</v>
      </c>
      <c r="G116" s="4">
        <v>2</v>
      </c>
      <c r="H116" s="4">
        <f t="shared" si="3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SUM(J116:K116)+SUM(M116:S116)*5+4.4*SUM(AJ116:AP116)+2.5*SUM(AD116:AH116)+IF(ISNUMBER(AC116),AC116,0)+L116</f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4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5"/>
        <v>0;0;0;0;0;0;0</v>
      </c>
      <c r="AR116" s="50" t="s">
        <v>785</v>
      </c>
      <c r="AS116" s="50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894</v>
      </c>
      <c r="E117" s="4">
        <v>7</v>
      </c>
      <c r="F117" s="4">
        <v>1</v>
      </c>
      <c r="G117" s="4">
        <v>3</v>
      </c>
      <c r="H117" s="4">
        <f t="shared" si="3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SUM(J117:K117)+SUM(M117:S117)*5+4.4*SUM(AJ117:AP117)+2.5*SUM(AD117:AH117)+IF(ISNUMBER(AC117),AC117,0)+L117</f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4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5"/>
        <v>0;0;0;0;0;0;0</v>
      </c>
      <c r="AR117" s="50" t="s">
        <v>785</v>
      </c>
      <c r="AS117" s="50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895</v>
      </c>
      <c r="E118" s="4">
        <v>7</v>
      </c>
      <c r="F118" s="4">
        <v>1</v>
      </c>
      <c r="G118" s="4">
        <v>0</v>
      </c>
      <c r="H118" s="4">
        <f t="shared" si="3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SUM(J118:K118)+SUM(M118:S118)*5+4.4*SUM(AJ118:AP118)+2.5*SUM(AD118:AH118)+IF(ISNUMBER(AC118),AC118,0)+L118</f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4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5"/>
        <v>0;0;0;0;0;0;0</v>
      </c>
      <c r="AR118" s="50" t="s">
        <v>785</v>
      </c>
      <c r="AS118" s="50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666</v>
      </c>
      <c r="C119" s="8" t="s">
        <v>669</v>
      </c>
      <c r="D119" s="19" t="s">
        <v>818</v>
      </c>
      <c r="E119" s="8">
        <v>2</v>
      </c>
      <c r="F119" s="8">
        <v>8</v>
      </c>
      <c r="G119" s="8">
        <v>0</v>
      </c>
      <c r="H119" s="8">
        <f t="shared" si="3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SUM(J119:K119)+SUM(M119:S119)*5+4.4*SUM(AJ119:AP119)+2.5*SUM(AD119:AH119)+IF(ISNUMBER(AC119),AC119,0)+L119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4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5"/>
        <v>0;0;0;0;0;0;0</v>
      </c>
      <c r="AR119" s="50" t="s">
        <v>785</v>
      </c>
      <c r="AS119" s="50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896</v>
      </c>
      <c r="E120" s="4">
        <v>7</v>
      </c>
      <c r="F120" s="4">
        <v>3</v>
      </c>
      <c r="G120" s="4">
        <v>5</v>
      </c>
      <c r="H120" s="4">
        <f t="shared" si="3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SUM(J120:K120)+SUM(M120:S120)*5+4.4*SUM(AJ120:AP120)+2.5*SUM(AD120:AH120)+IF(ISNUMBER(AC120),AC120,0)+L120</f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4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5"/>
        <v>0;0;0;0;0;0;0</v>
      </c>
      <c r="AR120" s="50" t="s">
        <v>785</v>
      </c>
      <c r="AS120" s="50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846</v>
      </c>
      <c r="E121" s="4">
        <v>7</v>
      </c>
      <c r="F121" s="4">
        <v>10</v>
      </c>
      <c r="G121" s="4">
        <v>4</v>
      </c>
      <c r="H121" s="4">
        <f t="shared" si="3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SUM(J121:K121)+SUM(M121:S121)*5+4.4*SUM(AJ121:AP121)+2.5*SUM(AD121:AH121)+IF(ISNUMBER(AC121),AC121,0)+L121</f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4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5"/>
        <v>0;0;0;0;0;0;0</v>
      </c>
      <c r="AR121" s="50" t="s">
        <v>785</v>
      </c>
      <c r="AS121" s="50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3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SUM(J122:K122)+SUM(M122:S122)*5+4.4*SUM(AJ122:AP122)+2.5*SUM(AD122:AH122)+IF(ISNUMBER(AC122),AC122,0)+L122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4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5"/>
        <v>0;0;0;0;0;0;0</v>
      </c>
      <c r="AR122" s="50" t="s">
        <v>785</v>
      </c>
      <c r="AS122" s="50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3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SUM(J123:K123)+SUM(M123:S123)*5+4.4*SUM(AJ123:AP123)+2.5*SUM(AD123:AH123)+IF(ISNUMBER(AC123),AC123,0)+L123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4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5"/>
        <v>0;0;0;0;0;0;0</v>
      </c>
      <c r="AR123" s="50" t="s">
        <v>785</v>
      </c>
      <c r="AS123" s="50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811</v>
      </c>
      <c r="E124" s="4">
        <v>3</v>
      </c>
      <c r="F124" s="4">
        <v>4</v>
      </c>
      <c r="G124" s="4">
        <v>0</v>
      </c>
      <c r="H124" s="4">
        <f t="shared" si="3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SUM(J124:K124)+SUM(M124:S124)*5+4.4*SUM(AJ124:AP124)+2.5*SUM(AD124:AH124)+IF(ISNUMBER(AC124),AC124,0)+L124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4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5"/>
        <v>0;0;0;0;0;0;0</v>
      </c>
      <c r="AR124" s="50" t="s">
        <v>785</v>
      </c>
      <c r="AS124" s="50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3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SUM(J125:K125)+SUM(M125:S125)*5+4.4*SUM(AJ125:AP125)+2.5*SUM(AD125:AH125)+IF(ISNUMBER(AC125),AC125,0)+L125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4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5"/>
        <v>0;0;0;0;0;0;0</v>
      </c>
      <c r="AR125" s="50" t="s">
        <v>785</v>
      </c>
      <c r="AS125" s="50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836</v>
      </c>
      <c r="E126" s="4">
        <v>1</v>
      </c>
      <c r="F126" s="4">
        <v>10</v>
      </c>
      <c r="G126" s="4">
        <v>2</v>
      </c>
      <c r="H126" s="4">
        <f t="shared" si="3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SUM(J126:K126)+SUM(M126:S126)*5+4.4*SUM(AJ126:AP126)+2.5*SUM(AD126:AH126)+IF(ISNUMBER(AC126),AC126,0)+L126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4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5"/>
        <v>0;0;0;0;0;0;0</v>
      </c>
      <c r="AR126" s="50" t="s">
        <v>785</v>
      </c>
      <c r="AS126" s="50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3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SUM(J127:K127)+SUM(M127:S127)*5+4.4*SUM(AJ127:AP127)+2.5*SUM(AD127:AH127)+IF(ISNUMBER(AC127),AC127,0)+L127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4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5"/>
        <v>0;0;0;0;0;0;0</v>
      </c>
      <c r="AR127" s="50" t="s">
        <v>785</v>
      </c>
      <c r="AS127" s="50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825</v>
      </c>
      <c r="E128" s="4">
        <v>2</v>
      </c>
      <c r="F128" s="4">
        <v>3</v>
      </c>
      <c r="G128" s="4">
        <v>3</v>
      </c>
      <c r="H128" s="4">
        <f t="shared" si="3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SUM(J128:K128)+SUM(M128:S128)*5+4.4*SUM(AJ128:AP128)+2.5*SUM(AD128:AH128)+IF(ISNUMBER(AC128),AC128,0)+L128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4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5"/>
        <v>0;0;0;0;0;0;0</v>
      </c>
      <c r="AR128" s="50" t="s">
        <v>785</v>
      </c>
      <c r="AS128" s="50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3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SUM(J129:K129)+SUM(M129:S129)*5+4.4*SUM(AJ129:AP129)+2.5*SUM(AD129:AH129)+IF(ISNUMBER(AC129),AC129,0)+L129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4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5"/>
        <v>0;0;0;0;0;0;0</v>
      </c>
      <c r="AR129" s="50" t="s">
        <v>785</v>
      </c>
      <c r="AS129" s="50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834</v>
      </c>
      <c r="E130" s="4">
        <v>1</v>
      </c>
      <c r="F130" s="4">
        <v>8</v>
      </c>
      <c r="G130" s="4">
        <v>1</v>
      </c>
      <c r="H130" s="4">
        <f t="shared" si="3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SUM(J130:K130)+SUM(M130:S130)*5+4.4*SUM(AJ130:AP130)+2.5*SUM(AD130:AH130)+IF(ISNUMBER(AC130),AC130,0)+L130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4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5"/>
        <v>0;0;0;0;0;0;0</v>
      </c>
      <c r="AR130" s="50" t="s">
        <v>785</v>
      </c>
      <c r="AS130" s="50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3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SUM(J131:K131)+SUM(M131:S131)*5+4.4*SUM(AJ131:AP131)+2.5*SUM(AD131:AH131)+IF(ISNUMBER(AC131),AC131,0)+L131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4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5"/>
        <v>0;0;0;0;0;0;0</v>
      </c>
      <c r="AR131" s="50" t="s">
        <v>785</v>
      </c>
      <c r="AS131" s="50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6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7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8">CONCATENATE(AJ132,";",AK132,";",AL132,";",AM132,";",AN132,";",AO132,";",AP132)</f>
        <v>0;-0.3;0;0.3;0;0;0</v>
      </c>
      <c r="AR132" s="50" t="s">
        <v>785</v>
      </c>
      <c r="AS132" s="50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6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SUM(J133:K133)+SUM(M133:S133)*5+4.4*SUM(AJ133:AP133)+2.5*SUM(AD133:AH133)+IF(ISNUMBER(AC133),AC133,0)+L133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7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8"/>
        <v>0;0;0;0;0;0;0</v>
      </c>
      <c r="AR133" s="50" t="s">
        <v>785</v>
      </c>
      <c r="AS133" s="50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6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SUM(J134:K134)+SUM(M134:S134)*5+4.4*SUM(AJ134:AP134)+2.5*SUM(AD134:AH134)+IF(ISNUMBER(AC134),AC134,0)+L134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7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8"/>
        <v>0;0;0;0;0;0;0</v>
      </c>
      <c r="AR134" s="50" t="s">
        <v>785</v>
      </c>
      <c r="AS134" s="50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6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SUM(J135:K135)+SUM(M135:S135)*5+4.4*SUM(AJ135:AP135)+2.5*SUM(AD135:AH135)+IF(ISNUMBER(AC135),AC135,0)+L135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7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8"/>
        <v>0;0;0;0;0;0;0</v>
      </c>
      <c r="AR135" s="50" t="s">
        <v>785</v>
      </c>
      <c r="AS135" s="50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6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SUM(J136:K136)+SUM(M136:S136)*5+4.4*SUM(AJ136:AP136)+2.5*SUM(AD136:AH136)+IF(ISNUMBER(AC136),AC136,0)+L136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7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8"/>
        <v>0;0;0;0;0;0;0</v>
      </c>
      <c r="AR136" s="50" t="s">
        <v>785</v>
      </c>
      <c r="AS136" s="50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6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SUM(J137:K137)+SUM(M137:S137)*5+4.4*SUM(AJ137:AP137)+2.5*SUM(AD137:AH137)+IF(ISNUMBER(AC137),AC137,0)+L137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7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8"/>
        <v>0;0;0;0;0;0;0</v>
      </c>
      <c r="AR137" s="50" t="s">
        <v>785</v>
      </c>
      <c r="AS137" s="50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6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SUM(J138:K138)+SUM(M138:S138)*5+4.4*SUM(AJ138:AP138)+2.5*SUM(AD138:AH138)+IF(ISNUMBER(AC138),AC138,0)+L138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7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8"/>
        <v>0;0;0;0;0;0;0</v>
      </c>
      <c r="AR138" s="50" t="s">
        <v>785</v>
      </c>
      <c r="AS138" s="50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6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SUM(J139:K139)+SUM(M139:S139)*5+4.4*SUM(AJ139:AP139)+2.5*SUM(AD139:AH139)+IF(ISNUMBER(AC139),AC139,0)+L139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7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8"/>
        <v>0;0;0;0;0;0;0</v>
      </c>
      <c r="AR139" s="50" t="s">
        <v>785</v>
      </c>
      <c r="AS139" s="50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734</v>
      </c>
      <c r="E140" s="4">
        <v>2</v>
      </c>
      <c r="F140" s="4">
        <v>12</v>
      </c>
      <c r="G140" s="4">
        <v>0</v>
      </c>
      <c r="H140" s="4">
        <f t="shared" si="6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SUM(J140:K140)+SUM(M140:S140)*5+4.4*SUM(AJ140:AP140)+2.5*SUM(AD140:AH140)+IF(ISNUMBER(AC140),AC140,0)+L140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7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8"/>
        <v>0;0;0;0;0;0;0</v>
      </c>
      <c r="AR140" s="50" t="s">
        <v>785</v>
      </c>
      <c r="AS140" s="50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6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SUM(J141:K141)+SUM(M141:S141)*5+4.4*SUM(AJ141:AP141)+2.5*SUM(AD141:AH141)+IF(ISNUMBER(AC141),AC141,0)+L141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7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8"/>
        <v>0;0;0;0;0;0;0</v>
      </c>
      <c r="AR141" s="50" t="s">
        <v>785</v>
      </c>
      <c r="AS141" s="50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6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SUM(J142:K142)+SUM(M142:S142)*5+4.4*SUM(AJ142:AP142)+2.5*SUM(AD142:AH142)+IF(ISNUMBER(AC142),AC142,0)+L142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7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8"/>
        <v>0;0;0;0;0;0;0</v>
      </c>
      <c r="AR142" s="50" t="s">
        <v>785</v>
      </c>
      <c r="AS142" s="50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6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SUM(J143:K143)+SUM(M143:S143)*5+4.4*SUM(AJ143:AP143)+2.5*SUM(AD143:AH143)+IF(ISNUMBER(AC143),AC143,0)+L143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7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8"/>
        <v>0;0;0;0;0;0;0</v>
      </c>
      <c r="AR143" s="50" t="s">
        <v>785</v>
      </c>
      <c r="AS143" s="50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6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SUM(J144:K144)+SUM(M144:S144)*5+4.4*SUM(AJ144:AP144)+2.5*SUM(AD144:AH144)+IF(ISNUMBER(AC144),AC144,0)+L144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7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8"/>
        <v>0;0;0;0;0;0;0</v>
      </c>
      <c r="AR144" s="50" t="s">
        <v>785</v>
      </c>
      <c r="AS144" s="50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734</v>
      </c>
      <c r="E145" s="4">
        <v>1</v>
      </c>
      <c r="F145" s="4">
        <v>10</v>
      </c>
      <c r="G145" s="4">
        <v>0</v>
      </c>
      <c r="H145" s="4">
        <f t="shared" si="6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SUM(J145:K145)+SUM(M145:S145)*5+4.4*SUM(AJ145:AP145)+2.5*SUM(AD145:AH145)+IF(ISNUMBER(AC145),AC145,0)+L145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7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8"/>
        <v>0;0;0;0;0;0;0</v>
      </c>
      <c r="AR145" s="50" t="s">
        <v>785</v>
      </c>
      <c r="AS145" s="50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6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SUM(J146:K146)+SUM(M146:S146)*5+4.4*SUM(AJ146:AP146)+2.5*SUM(AD146:AH146)+IF(ISNUMBER(AC146),AC146,0)+L146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7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8"/>
        <v>0;0;0;0;0.3;0;0</v>
      </c>
      <c r="AR146" s="50" t="s">
        <v>785</v>
      </c>
      <c r="AS146" s="50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846</v>
      </c>
      <c r="E147" s="4">
        <v>3</v>
      </c>
      <c r="F147" s="4">
        <v>9</v>
      </c>
      <c r="G147" s="4">
        <v>2</v>
      </c>
      <c r="H147" s="4">
        <f t="shared" si="6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SUM(J147:K147)+SUM(M147:S147)*5+4.4*SUM(AJ147:AP147)+2.5*SUM(AD147:AH147)+IF(ISNUMBER(AC147),AC147,0)+L147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7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8"/>
        <v>0;0;0;0;0;0;0</v>
      </c>
      <c r="AR147" s="50" t="s">
        <v>785</v>
      </c>
      <c r="AS147" s="50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826</v>
      </c>
      <c r="E148" s="4">
        <v>2</v>
      </c>
      <c r="F148" s="4">
        <v>3</v>
      </c>
      <c r="G148" s="4">
        <v>2</v>
      </c>
      <c r="H148" s="4">
        <f t="shared" si="6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SUM(J148:K148)+SUM(M148:S148)*5+4.4*SUM(AJ148:AP148)+2.5*SUM(AD148:AH148)+IF(ISNUMBER(AC148),AC148,0)+L148</f>
        <v>0</v>
      </c>
      <c r="U148" s="4">
        <v>30</v>
      </c>
      <c r="V148" s="4">
        <v>15</v>
      </c>
      <c r="W148" s="4">
        <v>0</v>
      </c>
      <c r="X148" s="4" t="s">
        <v>728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7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8"/>
        <v>0;0;0;0;0;0;0</v>
      </c>
      <c r="AR148" s="50" t="s">
        <v>785</v>
      </c>
      <c r="AS148" s="50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858</v>
      </c>
      <c r="E149" s="4">
        <v>3</v>
      </c>
      <c r="F149" s="4">
        <v>3</v>
      </c>
      <c r="G149" s="4">
        <v>2</v>
      </c>
      <c r="H149" s="4">
        <f t="shared" si="6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SUM(J149:K149)+SUM(M149:S149)*5+4.4*SUM(AJ149:AP149)+2.5*SUM(AD149:AH149)+IF(ISNUMBER(AC149),AC149,0)+L149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7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8"/>
        <v>0;0;0;0;0;0;0</v>
      </c>
      <c r="AR149" s="50" t="s">
        <v>785</v>
      </c>
      <c r="AS149" s="50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6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SUM(J150:K150)+SUM(M150:S150)*5+4.4*SUM(AJ150:AP150)+2.5*SUM(AD150:AH150)+IF(ISNUMBER(AC150),AC150,0)+L150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7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8"/>
        <v>0;0;0;0;0;0;0</v>
      </c>
      <c r="AR150" s="50" t="s">
        <v>785</v>
      </c>
      <c r="AS150" s="50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6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SUM(J151:K151)+SUM(M151:S151)*5+4.4*SUM(AJ151:AP151)+2.5*SUM(AD151:AH151)+IF(ISNUMBER(AC151),AC151,0)+L151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7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8"/>
        <v>0;0;0;0;0;0;0</v>
      </c>
      <c r="AR151" s="50" t="s">
        <v>785</v>
      </c>
      <c r="AS151" s="50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734</v>
      </c>
      <c r="E152" s="4">
        <v>2</v>
      </c>
      <c r="F152" s="4">
        <v>13</v>
      </c>
      <c r="G152" s="4">
        <v>0</v>
      </c>
      <c r="H152" s="4">
        <f t="shared" si="6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SUM(J152:K152)+SUM(M152:S152)*5+4.4*SUM(AJ152:AP152)+2.5*SUM(AD152:AH152)+IF(ISNUMBER(AC152),AC152,0)+L152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7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8"/>
        <v>0;0;0;0;0;0;0</v>
      </c>
      <c r="AR152" s="50" t="s">
        <v>785</v>
      </c>
      <c r="AS152" s="50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6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SUM(J153:K153)+SUM(M153:S153)*5+4.4*SUM(AJ153:AP153)+2.5*SUM(AD153:AH153)+IF(ISNUMBER(AC153),AC153,0)+L153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7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8"/>
        <v>0;0;0;0;0;0;0</v>
      </c>
      <c r="AR153" s="50" t="s">
        <v>785</v>
      </c>
      <c r="AS153" s="50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6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SUM(J154:K154)+SUM(M154:S154)*5+4.4*SUM(AJ154:AP154)+2.5*SUM(AD154:AH154)+IF(ISNUMBER(AC154),AC154,0)+L154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7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8"/>
        <v>0;0;0;0;0;0;0</v>
      </c>
      <c r="AR154" s="50" t="s">
        <v>785</v>
      </c>
      <c r="AS154" s="50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848</v>
      </c>
      <c r="E155" s="4">
        <v>3</v>
      </c>
      <c r="F155" s="4">
        <v>3</v>
      </c>
      <c r="G155" s="4">
        <v>1</v>
      </c>
      <c r="H155" s="4">
        <f t="shared" si="6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SUM(J155:K155)+SUM(M155:S155)*5+4.4*SUM(AJ155:AP155)+2.5*SUM(AD155:AH155)+IF(ISNUMBER(AC155),AC155,0)+L155</f>
        <v>-0.67999999999999972</v>
      </c>
      <c r="U155" s="4">
        <v>40</v>
      </c>
      <c r="V155" s="4">
        <v>15</v>
      </c>
      <c r="W155" s="4">
        <v>0</v>
      </c>
      <c r="X155" s="4" t="s">
        <v>732</v>
      </c>
      <c r="Y155" s="37">
        <v>55100013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10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7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8"/>
        <v>0;0.3;0;0;0;0;0</v>
      </c>
      <c r="AR155" s="50" t="s">
        <v>785</v>
      </c>
      <c r="AS155" s="50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6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SUM(J156:K156)+SUM(M156:S156)*5+4.4*SUM(AJ156:AP156)+2.5*SUM(AD156:AH156)+IF(ISNUMBER(AC156),AC156,0)+L156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7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8"/>
        <v>0;0;0;0;0;0;0</v>
      </c>
      <c r="AR156" s="50" t="s">
        <v>785</v>
      </c>
      <c r="AS156" s="50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734</v>
      </c>
      <c r="E157" s="4">
        <v>1</v>
      </c>
      <c r="F157" s="4">
        <v>11</v>
      </c>
      <c r="G157" s="4">
        <v>4</v>
      </c>
      <c r="H157" s="4">
        <f t="shared" si="6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SUM(J157:K157)+SUM(M157:S157)*5+4.4*SUM(AJ157:AP157)+2.5*SUM(AD157:AH157)+IF(ISNUMBER(AC157),AC157,0)+L157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7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8"/>
        <v>0;0;0;0;0;0;0</v>
      </c>
      <c r="AR157" s="50" t="s">
        <v>785</v>
      </c>
      <c r="AS157" s="50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6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SUM(J158:K158)+SUM(M158:S158)*5+4.4*SUM(AJ158:AP158)+2.5*SUM(AD158:AH158)+IF(ISNUMBER(AC158),AC158,0)+L158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7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8"/>
        <v>0;0;0;0;0;0;0</v>
      </c>
      <c r="AR158" s="50" t="s">
        <v>785</v>
      </c>
      <c r="AS158" s="50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682</v>
      </c>
      <c r="C159" s="8" t="s">
        <v>684</v>
      </c>
      <c r="D159" s="19" t="s">
        <v>774</v>
      </c>
      <c r="E159" s="8">
        <v>6</v>
      </c>
      <c r="F159" s="8">
        <v>13</v>
      </c>
      <c r="G159" s="8">
        <v>4</v>
      </c>
      <c r="H159" s="8">
        <f t="shared" si="6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SUM(J159:K159)+SUM(M159:S159)*5+4.4*SUM(AJ159:AP159)+2.5*SUM(AD159:AH159)+IF(ISNUMBER(AC159),AC159,0)+L159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7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8"/>
        <v>0;0;0;0;0;0;0</v>
      </c>
      <c r="AR159" s="50" t="s">
        <v>785</v>
      </c>
      <c r="AS159" s="50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6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SUM(J160:K160)+SUM(M160:S160)*5+4.4*SUM(AJ160:AP160)+2.5*SUM(AD160:AH160)+IF(ISNUMBER(AC160),AC160,0)+L160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7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8"/>
        <v>0;0;0;0;0;0;0</v>
      </c>
      <c r="AR160" s="50" t="s">
        <v>785</v>
      </c>
      <c r="AS160" s="50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734</v>
      </c>
      <c r="E161" s="4">
        <v>2</v>
      </c>
      <c r="F161" s="4">
        <v>4</v>
      </c>
      <c r="G161" s="4">
        <v>4</v>
      </c>
      <c r="H161" s="4">
        <f t="shared" si="6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SUM(J161:K161)+SUM(M161:S161)*5+4.4*SUM(AJ161:AP161)+2.5*SUM(AD161:AH161)+IF(ISNUMBER(AC161),AC161,0)+L161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7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8"/>
        <v>0;0;0;0;0;0;0</v>
      </c>
      <c r="AR161" s="50" t="s">
        <v>785</v>
      </c>
      <c r="AS161" s="50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6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SUM(J162:K162)+SUM(M162:S162)*5+4.4*SUM(AJ162:AP162)+2.5*SUM(AD162:AH162)+IF(ISNUMBER(AC162),AC162,0)+L162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7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8"/>
        <v>0;-0.3;0;0;0;0;0</v>
      </c>
      <c r="AR162" s="50" t="s">
        <v>785</v>
      </c>
      <c r="AS162" s="50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820</v>
      </c>
      <c r="E163" s="4">
        <v>3</v>
      </c>
      <c r="F163" s="4">
        <v>14</v>
      </c>
      <c r="G163" s="4">
        <v>4</v>
      </c>
      <c r="H163" s="4">
        <f t="shared" si="6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SUM(J163:K163)+SUM(M163:S163)*5+4.4*SUM(AJ163:AP163)+2.5*SUM(AD163:AH163)+IF(ISNUMBER(AC163),AC163,0)+L163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7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8"/>
        <v>0;0;0;0;0;0;0</v>
      </c>
      <c r="AR163" s="50" t="s">
        <v>785</v>
      </c>
      <c r="AS163" s="50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6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SUM(J164:K164)+SUM(M164:S164)*5+4.4*SUM(AJ164:AP164)+2.5*SUM(AD164:AH164)+IF(ISNUMBER(AC164),AC164,0)+L164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7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8"/>
        <v>0;0;0;0;0;0;0</v>
      </c>
      <c r="AR164" s="50" t="s">
        <v>785</v>
      </c>
      <c r="AS164" s="50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683</v>
      </c>
      <c r="C165" s="8" t="s">
        <v>685</v>
      </c>
      <c r="D165" s="19" t="s">
        <v>773</v>
      </c>
      <c r="E165" s="8">
        <v>7</v>
      </c>
      <c r="F165" s="8">
        <v>11</v>
      </c>
      <c r="G165" s="8">
        <v>3</v>
      </c>
      <c r="H165" s="8">
        <f t="shared" si="6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SUM(J165:K165)+SUM(M165:S165)*5+4.4*SUM(AJ165:AP165)+2.5*SUM(AD165:AH165)+IF(ISNUMBER(AC165),AC165,0)+L165</f>
        <v>-4</v>
      </c>
      <c r="U165" s="4">
        <v>10</v>
      </c>
      <c r="V165" s="4">
        <v>12</v>
      </c>
      <c r="W165" s="4">
        <v>0</v>
      </c>
      <c r="X165" s="8" t="s">
        <v>688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7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8"/>
        <v>0;0;0;0;0;0;0</v>
      </c>
      <c r="AR165" s="50" t="s">
        <v>785</v>
      </c>
      <c r="AS165" s="50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686</v>
      </c>
      <c r="C166" s="8" t="s">
        <v>687</v>
      </c>
      <c r="D166" s="19" t="s">
        <v>772</v>
      </c>
      <c r="E166" s="8">
        <v>4</v>
      </c>
      <c r="F166" s="8">
        <v>9</v>
      </c>
      <c r="G166" s="8">
        <v>0</v>
      </c>
      <c r="H166" s="8">
        <f t="shared" si="6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SUM(J166:K166)+SUM(M166:S166)*5+4.4*SUM(AJ166:AP166)+2.5*SUM(AD166:AH166)+IF(ISNUMBER(AC166),AC166,0)+L166</f>
        <v>-4</v>
      </c>
      <c r="U166" s="4">
        <v>10</v>
      </c>
      <c r="V166" s="4">
        <v>12</v>
      </c>
      <c r="W166" s="4">
        <v>0</v>
      </c>
      <c r="X166" s="8" t="s">
        <v>691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7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8"/>
        <v>0;0;0;0;0;0;0</v>
      </c>
      <c r="AR166" s="50" t="s">
        <v>785</v>
      </c>
      <c r="AS166" s="50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6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SUM(J167:K167)+SUM(M167:S167)*5+4.4*SUM(AJ167:AP167)+2.5*SUM(AD167:AH167)+IF(ISNUMBER(AC167),AC167,0)+L167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7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8"/>
        <v>0;0;0;0;0;0;0</v>
      </c>
      <c r="AR167" s="50" t="s">
        <v>785</v>
      </c>
      <c r="AS167" s="50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690</v>
      </c>
      <c r="C168" s="8" t="s">
        <v>689</v>
      </c>
      <c r="D168" s="19" t="s">
        <v>773</v>
      </c>
      <c r="E168" s="8">
        <v>6</v>
      </c>
      <c r="F168" s="8">
        <v>8</v>
      </c>
      <c r="G168" s="8">
        <v>0</v>
      </c>
      <c r="H168" s="8">
        <f t="shared" si="6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SUM(J168:K168)+SUM(M168:S168)*5+4.4*SUM(AJ168:AP168)+2.5*SUM(AD168:AH168)+IF(ISNUMBER(AC168),AC168,0)+L168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7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8"/>
        <v>0;0;0;0;0;0;0</v>
      </c>
      <c r="AR168" s="50" t="s">
        <v>785</v>
      </c>
      <c r="AS168" s="50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802</v>
      </c>
      <c r="E169" s="4">
        <v>2</v>
      </c>
      <c r="F169" s="4">
        <v>16</v>
      </c>
      <c r="G169" s="4">
        <v>0</v>
      </c>
      <c r="H169" s="4">
        <f t="shared" si="6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SUM(J169:K169)+SUM(M169:S169)*5+4.4*SUM(AJ169:AP169)+2.5*SUM(AD169:AH169)+IF(ISNUMBER(AC169),AC169,0)+L169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7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8"/>
        <v>0;0;0;0;0;0;0</v>
      </c>
      <c r="AR169" s="50" t="s">
        <v>785</v>
      </c>
      <c r="AS169" s="50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802</v>
      </c>
      <c r="E170" s="4">
        <v>2</v>
      </c>
      <c r="F170" s="4">
        <v>16</v>
      </c>
      <c r="G170" s="4">
        <v>2</v>
      </c>
      <c r="H170" s="4">
        <f t="shared" si="6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SUM(J170:K170)+SUM(M170:S170)*5+4.4*SUM(AJ170:AP170)+2.5*SUM(AD170:AH170)+IF(ISNUMBER(AC170),AC170,0)+L170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7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8"/>
        <v>0;0;0;0;0;0;0</v>
      </c>
      <c r="AR170" s="50" t="s">
        <v>785</v>
      </c>
      <c r="AS170" s="50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6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SUM(J171:K171)+SUM(M171:S171)*5+4.4*SUM(AJ171:AP171)+2.5*SUM(AD171:AH171)+IF(ISNUMBER(AC171),AC171,0)+L171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7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8"/>
        <v>0;0;0;0;0;0;0</v>
      </c>
      <c r="AR171" s="50" t="s">
        <v>785</v>
      </c>
      <c r="AS171" s="50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859</v>
      </c>
      <c r="E172" s="4">
        <v>4</v>
      </c>
      <c r="F172" s="4">
        <v>6</v>
      </c>
      <c r="G172" s="4">
        <v>5</v>
      </c>
      <c r="H172" s="4">
        <f t="shared" si="6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SUM(J172:K172)+SUM(M172:S172)*5+4.4*SUM(AJ172:AP172)+2.5*SUM(AD172:AH172)+IF(ISNUMBER(AC172),AC172,0)+L172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7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8"/>
        <v>0;0;0;0;0;0;0</v>
      </c>
      <c r="AR172" s="50" t="s">
        <v>785</v>
      </c>
      <c r="AS172" s="50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831</v>
      </c>
      <c r="E173" s="4">
        <v>2</v>
      </c>
      <c r="F173" s="4">
        <v>8</v>
      </c>
      <c r="G173" s="4">
        <v>0</v>
      </c>
      <c r="H173" s="4">
        <f t="shared" si="6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SUM(J173:K173)+SUM(M173:S173)*5+4.4*SUM(AJ173:AP173)+2.5*SUM(AD173:AH173)+IF(ISNUMBER(AC173),AC173,0)+L173</f>
        <v>-5.0000000000000711E-2</v>
      </c>
      <c r="U173" s="4">
        <v>30</v>
      </c>
      <c r="V173" s="4">
        <v>15</v>
      </c>
      <c r="W173" s="4">
        <v>0</v>
      </c>
      <c r="X173" s="4" t="s">
        <v>726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7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8"/>
        <v>0;0;0;0;0;0;0.5</v>
      </c>
      <c r="AR173" s="50" t="s">
        <v>785</v>
      </c>
      <c r="AS173" s="50"/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813</v>
      </c>
      <c r="E174" s="4">
        <v>3</v>
      </c>
      <c r="F174" s="4">
        <v>10</v>
      </c>
      <c r="G174" s="4">
        <v>4</v>
      </c>
      <c r="H174" s="4">
        <f t="shared" si="6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SUM(J174:K174)+SUM(M174:S174)*5+4.4*SUM(AJ174:AP174)+2.5*SUM(AD174:AH174)+IF(ISNUMBER(AC174),AC174,0)+L174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7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8"/>
        <v>0;0;0;0;0;0;0.3</v>
      </c>
      <c r="AR174" s="50" t="s">
        <v>785</v>
      </c>
      <c r="AS174" s="50"/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819</v>
      </c>
      <c r="E175" s="4">
        <v>2</v>
      </c>
      <c r="F175" s="4">
        <v>10</v>
      </c>
      <c r="G175" s="4">
        <v>1</v>
      </c>
      <c r="H175" s="4">
        <f t="shared" si="6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SUM(J175:K175)+SUM(M175:S175)*5+4.4*SUM(AJ175:AP175)+2.5*SUM(AD175:AH175)+IF(ISNUMBER(AC175),AC175,0)+L175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7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8"/>
        <v>0;0;0;0;0;0;0</v>
      </c>
      <c r="AR175" s="50" t="s">
        <v>785</v>
      </c>
      <c r="AS175" s="50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5</v>
      </c>
      <c r="G176" s="4">
        <v>1</v>
      </c>
      <c r="H176" s="4">
        <f t="shared" si="6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SUM(J176:K176)+SUM(M176:S176)*5+4.4*SUM(AJ176:AP176)+2.5*SUM(AD176:AH176)+IF(ISNUMBER(AC176),AC176,0)+L176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7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8"/>
        <v>0;0;0;0;0;0;0</v>
      </c>
      <c r="AR176" s="50" t="s">
        <v>785</v>
      </c>
      <c r="AS176" s="50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811</v>
      </c>
      <c r="E177" s="4">
        <v>2</v>
      </c>
      <c r="F177" s="4">
        <v>10</v>
      </c>
      <c r="G177" s="4">
        <v>0</v>
      </c>
      <c r="H177" s="4">
        <f t="shared" si="6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SUM(J177:K177)+SUM(M177:S177)*5+4.4*SUM(AJ177:AP177)+2.5*SUM(AD177:AH177)+IF(ISNUMBER(AC177),AC177,0)+L177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7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8"/>
        <v>0;0;0;0;0;0;0</v>
      </c>
      <c r="AR177" s="50" t="s">
        <v>785</v>
      </c>
      <c r="AS177" s="50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872</v>
      </c>
      <c r="E178" s="4">
        <v>4</v>
      </c>
      <c r="F178" s="4">
        <v>1</v>
      </c>
      <c r="G178" s="4">
        <v>5</v>
      </c>
      <c r="H178" s="4">
        <f t="shared" si="6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SUM(J178:K178)+SUM(M178:S178)*5+4.4*SUM(AJ178:AP178)+2.5*SUM(AD178:AH178)+IF(ISNUMBER(AC178),AC178,0)+L178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7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8"/>
        <v>0;0;0;0;0;0.3;0</v>
      </c>
      <c r="AR178" s="50" t="s">
        <v>785</v>
      </c>
      <c r="AS178" s="50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7</v>
      </c>
      <c r="G179" s="4">
        <v>0</v>
      </c>
      <c r="H179" s="4">
        <f t="shared" si="6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SUM(J179:K179)+SUM(M179:S179)*5+4.4*SUM(AJ179:AP179)+2.5*SUM(AD179:AH179)+IF(ISNUMBER(AC179),AC179,0)+L179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7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8"/>
        <v>0;0;0;0;0;0;0</v>
      </c>
      <c r="AR179" s="50" t="s">
        <v>785</v>
      </c>
      <c r="AS179" s="50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6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SUM(J180:K180)+SUM(M180:S180)*5+4.4*SUM(AJ180:AP180)+2.5*SUM(AD180:AH180)+IF(ISNUMBER(AC180),AC180,0)+L180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7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8"/>
        <v>0;0;0;0.3;0;0;0</v>
      </c>
      <c r="AR180" s="50" t="s">
        <v>785</v>
      </c>
      <c r="AS180" s="50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877</v>
      </c>
      <c r="E181" s="4">
        <v>5</v>
      </c>
      <c r="F181" s="4">
        <v>11</v>
      </c>
      <c r="G181" s="4">
        <v>4</v>
      </c>
      <c r="H181" s="4">
        <f t="shared" si="6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SUM(J181:K181)+SUM(M181:S181)*5+4.4*SUM(AJ181:AP181)+2.5*SUM(AD181:AH181)+IF(ISNUMBER(AC181),AC181,0)+L181</f>
        <v>10</v>
      </c>
      <c r="U181" s="4">
        <v>10</v>
      </c>
      <c r="V181" s="4">
        <v>10</v>
      </c>
      <c r="W181" s="4">
        <v>0</v>
      </c>
      <c r="X181" s="7" t="s">
        <v>651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7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8"/>
        <v>0;0;0;0;0;0;0</v>
      </c>
      <c r="AR181" s="50" t="s">
        <v>785</v>
      </c>
      <c r="AS181" s="50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6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SUM(J182:K182)+SUM(M182:S182)*5+4.4*SUM(AJ182:AP182)+2.5*SUM(AD182:AH182)+IF(ISNUMBER(AC182),AC182,0)+L182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7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8"/>
        <v>0;0;0;0;0;0;0</v>
      </c>
      <c r="AR182" s="50" t="s">
        <v>785</v>
      </c>
      <c r="AS182" s="50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6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SUM(J183:K183)+SUM(M183:S183)*5+4.4*SUM(AJ183:AP183)+2.5*SUM(AD183:AH183)+IF(ISNUMBER(AC183),AC183,0)+L183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7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8"/>
        <v>0;0;0;0;0;0;0</v>
      </c>
      <c r="AR183" s="50" t="s">
        <v>785</v>
      </c>
      <c r="AS183" s="50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847</v>
      </c>
      <c r="E184" s="4">
        <v>3</v>
      </c>
      <c r="F184" s="4">
        <v>5</v>
      </c>
      <c r="G184" s="4">
        <v>3</v>
      </c>
      <c r="H184" s="4">
        <f t="shared" si="6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SUM(J184:K184)+SUM(M184:S184)*5+4.4*SUM(AJ184:AP184)+2.5*SUM(AD184:AH184)+IF(ISNUMBER(AC184),AC184,0)+L184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7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8"/>
        <v>0;0;0.3;0;0;0;0</v>
      </c>
      <c r="AR184" s="50" t="s">
        <v>785</v>
      </c>
      <c r="AS184" s="50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833</v>
      </c>
      <c r="E185" s="4">
        <v>6</v>
      </c>
      <c r="F185" s="4">
        <v>5</v>
      </c>
      <c r="G185" s="4">
        <v>1</v>
      </c>
      <c r="H185" s="4">
        <f t="shared" si="6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SUM(J185:K185)+SUM(M185:S185)*5+4.4*SUM(AJ185:AP185)+2.5*SUM(AD185:AH185)+IF(ISNUMBER(AC185),AC185,0)+L185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7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8"/>
        <v>0;0;0;0;0;0;0</v>
      </c>
      <c r="AR185" s="50" t="s">
        <v>785</v>
      </c>
      <c r="AS185" s="50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821</v>
      </c>
      <c r="E186" s="4">
        <v>4</v>
      </c>
      <c r="F186" s="4">
        <v>3</v>
      </c>
      <c r="G186" s="4">
        <v>3</v>
      </c>
      <c r="H186" s="4">
        <f t="shared" si="6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SUM(J186:K186)+SUM(M186:S186)*5+4.4*SUM(AJ186:AP186)+2.5*SUM(AD186:AH186)+IF(ISNUMBER(AC186),AC186,0)+L186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7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8"/>
        <v>0;0.3;0;0;0;0;0</v>
      </c>
      <c r="AR186" s="50" t="s">
        <v>785</v>
      </c>
      <c r="AS186" s="50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6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SUM(J187:K187)+SUM(M187:S187)*5+4.4*SUM(AJ187:AP187)+2.5*SUM(AD187:AH187)+IF(ISNUMBER(AC187),AC187,0)+L187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7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8"/>
        <v>0;0;0;0;0;0;0</v>
      </c>
      <c r="AR187" s="50" t="s">
        <v>785</v>
      </c>
      <c r="AS187" s="50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6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SUM(J188:K188)+SUM(M188:S188)*5+4.4*SUM(AJ188:AP188)+2.5*SUM(AD188:AH188)+IF(ISNUMBER(AC188),AC188,0)+L188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7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8"/>
        <v>0;0;0;0;0;0;0</v>
      </c>
      <c r="AR188" s="50" t="s">
        <v>785</v>
      </c>
      <c r="AS188" s="50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6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SUM(J189:K189)+SUM(M189:S189)*5+4.4*SUM(AJ189:AP189)+2.5*SUM(AD189:AH189)+IF(ISNUMBER(AC189),AC189,0)+L189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7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8"/>
        <v>0;0;0;0;0;0;0</v>
      </c>
      <c r="AR189" s="50" t="s">
        <v>785</v>
      </c>
      <c r="AS189" s="50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734</v>
      </c>
      <c r="E190" s="4">
        <v>1</v>
      </c>
      <c r="F190" s="4">
        <v>11</v>
      </c>
      <c r="G190" s="4">
        <v>0</v>
      </c>
      <c r="H190" s="4">
        <f t="shared" si="6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SUM(J190:K190)+SUM(M190:S190)*5+4.4*SUM(AJ190:AP190)+2.5*SUM(AD190:AH190)+IF(ISNUMBER(AC190),AC190,0)+L190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7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8"/>
        <v>0;0;0;0;0;0;0</v>
      </c>
      <c r="AR190" s="50" t="s">
        <v>785</v>
      </c>
      <c r="AS190" s="50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4</v>
      </c>
      <c r="G191" s="4">
        <v>2</v>
      </c>
      <c r="H191" s="4">
        <f t="shared" si="6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SUM(J191:K191)+SUM(M191:S191)*5+4.4*SUM(AJ191:AP191)+2.5*SUM(AD191:AH191)+IF(ISNUMBER(AC191),AC191,0)+L191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7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8"/>
        <v>0;0;0;0;0;0.3;0</v>
      </c>
      <c r="AR191" s="50" t="s">
        <v>785</v>
      </c>
      <c r="AS191" s="50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6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>SUM(J192:K192)+SUM(M192:S192)*5+4.4*SUM(AJ192:AP192)+2.5*SUM(AD192:AH192)+IF(ISNUMBER(AC192),AC192,0)+L192</f>
        <v>3</v>
      </c>
      <c r="U192" s="4">
        <v>40</v>
      </c>
      <c r="V192" s="4">
        <v>12</v>
      </c>
      <c r="W192" s="4">
        <v>0</v>
      </c>
      <c r="X192" s="4" t="s">
        <v>727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7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8"/>
        <v>0;0;0;0;0;0;0</v>
      </c>
      <c r="AR192" s="50" t="s">
        <v>785</v>
      </c>
      <c r="AS192" s="50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828</v>
      </c>
      <c r="E193" s="4">
        <v>5</v>
      </c>
      <c r="F193" s="4">
        <v>5</v>
      </c>
      <c r="G193" s="4">
        <v>6</v>
      </c>
      <c r="H193" s="4">
        <f t="shared" si="6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SUM(J193:K193)+SUM(M193:S193)*5+4.4*SUM(AJ193:AP193)+2.5*SUM(AD193:AH193)+IF(ISNUMBER(AC193),AC193,0)+L193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7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8"/>
        <v>0;0;0;0;0;0;0</v>
      </c>
      <c r="AR193" s="50" t="s">
        <v>785</v>
      </c>
      <c r="AS193" s="50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823</v>
      </c>
      <c r="E194" s="4">
        <v>5</v>
      </c>
      <c r="F194" s="4">
        <v>5</v>
      </c>
      <c r="G194" s="4">
        <v>0</v>
      </c>
      <c r="H194" s="4">
        <f t="shared" si="6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SUM(J194:K194)+SUM(M194:S194)*5+4.4*SUM(AJ194:AP194)+2.5*SUM(AD194:AH194)+IF(ISNUMBER(AC194),AC194,0)+L194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7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8"/>
        <v>0;0;0;0;0;0;0</v>
      </c>
      <c r="AR194" s="50" t="s">
        <v>785</v>
      </c>
      <c r="AS194" s="50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880</v>
      </c>
      <c r="E195" s="4">
        <v>5</v>
      </c>
      <c r="F195" s="4">
        <v>5</v>
      </c>
      <c r="G195" s="4">
        <v>3</v>
      </c>
      <c r="H195" s="4">
        <f t="shared" si="6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SUM(J195:K195)+SUM(M195:S195)*5+4.4*SUM(AJ195:AP195)+2.5*SUM(AD195:AH195)+IF(ISNUMBER(AC195),AC195,0)+L195</f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7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8"/>
        <v>0;0;0;0;0;0;0</v>
      </c>
      <c r="AR195" s="50" t="s">
        <v>785</v>
      </c>
      <c r="AS195" s="50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830</v>
      </c>
      <c r="E196" s="4">
        <v>5</v>
      </c>
      <c r="F196" s="4">
        <v>5</v>
      </c>
      <c r="G196" s="4">
        <v>0</v>
      </c>
      <c r="H196" s="4">
        <f t="shared" ref="H196:H259" si="9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0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1">CONCATENATE(AJ196,";",AK196,";",AL196,";",AM196,";",AN196,";",AO196,";",AP196)</f>
        <v>0;0;0;0;0;0;0</v>
      </c>
      <c r="AR196" s="50" t="s">
        <v>785</v>
      </c>
      <c r="AS196" s="50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828</v>
      </c>
      <c r="E197" s="4">
        <v>5</v>
      </c>
      <c r="F197" s="4">
        <v>5</v>
      </c>
      <c r="G197" s="4">
        <v>5</v>
      </c>
      <c r="H197" s="4">
        <f t="shared" si="9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SUM(J197:K197)+SUM(M197:S197)*5+4.4*SUM(AJ197:AP197)+2.5*SUM(AD197:AH197)+IF(ISNUMBER(AC197),AC197,0)+L197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0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1"/>
        <v>0;0;0;0;0;0;0</v>
      </c>
      <c r="AR197" s="50" t="s">
        <v>785</v>
      </c>
      <c r="AS197" s="50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9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SUM(J198:K198)+SUM(M198:S198)*5+4.4*SUM(AJ198:AP198)+2.5*SUM(AD198:AH198)+IF(ISNUMBER(AC198),AC198,0)+L198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0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1"/>
        <v>0;0;0;0;0;0;0</v>
      </c>
      <c r="AR198" s="50" t="s">
        <v>785</v>
      </c>
      <c r="AS198" s="50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880</v>
      </c>
      <c r="E199" s="4">
        <v>5</v>
      </c>
      <c r="F199" s="4">
        <v>5</v>
      </c>
      <c r="G199" s="4">
        <v>4</v>
      </c>
      <c r="H199" s="4">
        <f t="shared" si="9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SUM(J199:K199)+SUM(M199:S199)*5+4.4*SUM(AJ199:AP199)+2.5*SUM(AD199:AH199)+IF(ISNUMBER(AC199),AC199,0)+L199</f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0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1"/>
        <v>0;0;0;0;0;0;0</v>
      </c>
      <c r="AR199" s="50" t="s">
        <v>785</v>
      </c>
      <c r="AS199" s="50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9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SUM(J200:K200)+SUM(M200:S200)*5+4.4*SUM(AJ200:AP200)+2.5*SUM(AD200:AH200)+IF(ISNUMBER(AC200),AC200,0)+L200</f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0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1"/>
        <v>0;0;0;0;0;0;0</v>
      </c>
      <c r="AR200" s="50" t="s">
        <v>785</v>
      </c>
      <c r="AS200" s="50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810</v>
      </c>
      <c r="D201" s="19" t="s">
        <v>808</v>
      </c>
      <c r="E201" s="4">
        <v>5</v>
      </c>
      <c r="F201" s="4">
        <v>5</v>
      </c>
      <c r="G201" s="4">
        <v>1</v>
      </c>
      <c r="H201" s="4">
        <f t="shared" si="9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SUM(J201:K201)+SUM(M201:S201)*5+4.4*SUM(AJ201:AP201)+2.5*SUM(AD201:AH201)+IF(ISNUMBER(AC201),AC201,0)+L201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0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1"/>
        <v>0;0;0;0.3;0;0;0</v>
      </c>
      <c r="AR201" s="50" t="s">
        <v>785</v>
      </c>
      <c r="AS201" s="50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9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SUM(J202:K202)+SUM(M202:S202)*5+4.4*SUM(AJ202:AP202)+2.5*SUM(AD202:AH202)+IF(ISNUMBER(AC202),AC202,0)+L202</f>
        <v>5</v>
      </c>
      <c r="U202" s="4">
        <v>0</v>
      </c>
      <c r="V202" s="4">
        <v>0</v>
      </c>
      <c r="W202" s="4">
        <v>6</v>
      </c>
      <c r="X202" s="4" t="s">
        <v>729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0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1"/>
        <v>0;0;0;0;0;0;0</v>
      </c>
      <c r="AR202" s="50" t="s">
        <v>785</v>
      </c>
      <c r="AS202" s="50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9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SUM(J203:K203)+SUM(M203:S203)*5+4.4*SUM(AJ203:AP203)+2.5*SUM(AD203:AH203)+IF(ISNUMBER(AC203),AC203,0)+L203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0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1"/>
        <v>0;0;0;0;0;0;0</v>
      </c>
      <c r="AR203" s="50" t="s">
        <v>785</v>
      </c>
      <c r="AS203" s="50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667</v>
      </c>
      <c r="C204" s="8" t="s">
        <v>670</v>
      </c>
      <c r="D204" s="19" t="s">
        <v>818</v>
      </c>
      <c r="E204" s="8">
        <v>3</v>
      </c>
      <c r="F204" s="8">
        <v>15</v>
      </c>
      <c r="G204" s="8">
        <v>0</v>
      </c>
      <c r="H204" s="8">
        <f t="shared" si="9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SUM(J204:K204)+SUM(M204:S204)*5+4.4*SUM(AJ204:AP204)+2.5*SUM(AD204:AH204)+IF(ISNUMBER(AC204),AC204,0)+L204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0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1"/>
        <v>0;0;0;0;0;0;0</v>
      </c>
      <c r="AR204" s="50" t="s">
        <v>785</v>
      </c>
      <c r="AS204" s="50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862</v>
      </c>
      <c r="E205" s="4">
        <v>2</v>
      </c>
      <c r="F205" s="4">
        <v>8</v>
      </c>
      <c r="G205" s="4">
        <v>0</v>
      </c>
      <c r="H205" s="4">
        <f t="shared" si="9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SUM(J205:K205)+SUM(M205:S205)*5+4.4*SUM(AJ205:AP205)+2.5*SUM(AD205:AH205)+IF(ISNUMBER(AC205),AC205,0)+L205</f>
        <v>-0.19999999999999929</v>
      </c>
      <c r="U205" s="4">
        <v>30</v>
      </c>
      <c r="V205" s="4">
        <v>15</v>
      </c>
      <c r="W205" s="4">
        <v>0</v>
      </c>
      <c r="X205" s="4" t="s">
        <v>731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0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1"/>
        <v>0;0;0;0;0;0;0</v>
      </c>
      <c r="AR205" s="50" t="s">
        <v>785</v>
      </c>
      <c r="AS205" s="50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9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SUM(J206:K206)+SUM(M206:S206)*5+4.4*SUM(AJ206:AP206)+2.5*SUM(AD206:AH206)+IF(ISNUMBER(AC206),AC206,0)+L206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0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1"/>
        <v>0;0;0;0;0;0;0</v>
      </c>
      <c r="AR206" s="50" t="s">
        <v>785</v>
      </c>
      <c r="AS206" s="50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9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SUM(J207:K207)+SUM(M207:S207)*5+4.4*SUM(AJ207:AP207)+2.5*SUM(AD207:AH207)+IF(ISNUMBER(AC207),AC207,0)+L207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0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1"/>
        <v>0;0;0;0;0;0;0</v>
      </c>
      <c r="AR207" s="50" t="s">
        <v>785</v>
      </c>
      <c r="AS207" s="50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809</v>
      </c>
      <c r="D208" s="19" t="s">
        <v>808</v>
      </c>
      <c r="E208" s="4">
        <v>3</v>
      </c>
      <c r="F208" s="4">
        <v>14</v>
      </c>
      <c r="G208" s="4">
        <v>0</v>
      </c>
      <c r="H208" s="4">
        <f t="shared" si="9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SUM(J208:K208)+SUM(M208:S208)*5+4.4*SUM(AJ208:AP208)+2.5*SUM(AD208:AH208)+IF(ISNUMBER(AC208),AC208,0)+L208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0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1"/>
        <v>0;0;0;0;0;0;0</v>
      </c>
      <c r="AR208" s="50" t="s">
        <v>785</v>
      </c>
      <c r="AS208" s="50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9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SUM(J209:K209)+SUM(M209:S209)*5+4.4*SUM(AJ209:AP209)+2.5*SUM(AD209:AH209)+IF(ISNUMBER(AC209),AC209,0)+L209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0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1"/>
        <v>0;0;0;0;0;0;0</v>
      </c>
      <c r="AR209" s="50" t="s">
        <v>785</v>
      </c>
      <c r="AS209" s="50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9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SUM(J210:K210)+SUM(M210:S210)*5+4.4*SUM(AJ210:AP210)+2.5*SUM(AD210:AH210)+IF(ISNUMBER(AC210),AC210,0)+L210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0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1"/>
        <v>0;0;0;0;0;0;0</v>
      </c>
      <c r="AR210" s="50" t="s">
        <v>785</v>
      </c>
      <c r="AS210" s="50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812</v>
      </c>
      <c r="E211" s="4">
        <v>3</v>
      </c>
      <c r="F211" s="4">
        <v>7</v>
      </c>
      <c r="G211" s="4">
        <v>1</v>
      </c>
      <c r="H211" s="4">
        <f t="shared" si="9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SUM(J211:K211)+SUM(M211:S211)*5+4.4*SUM(AJ211:AP211)+2.5*SUM(AD211:AH211)+IF(ISNUMBER(AC211),AC211,0)+L211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0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1"/>
        <v>0;0;0;0;0;0;0</v>
      </c>
      <c r="AR211" s="50" t="s">
        <v>785</v>
      </c>
      <c r="AS211" s="50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9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SUM(J212:K212)+SUM(M212:S212)*5+4.4*SUM(AJ212:AP212)+2.5*SUM(AD212:AH212)+IF(ISNUMBER(AC212),AC212,0)+L212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0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1"/>
        <v>0;0;0;0;0;0;0</v>
      </c>
      <c r="AR212" s="50" t="s">
        <v>785</v>
      </c>
      <c r="AS212" s="50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828</v>
      </c>
      <c r="E213" s="4">
        <v>4</v>
      </c>
      <c r="F213" s="4">
        <v>13</v>
      </c>
      <c r="G213" s="4">
        <v>6</v>
      </c>
      <c r="H213" s="4">
        <f t="shared" si="9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SUM(J213:K213)+SUM(M213:S213)*5+4.4*SUM(AJ213:AP213)+2.5*SUM(AD213:AH213)+IF(ISNUMBER(AC213),AC213,0)+L213</f>
        <v>5</v>
      </c>
      <c r="U213" s="4">
        <v>10</v>
      </c>
      <c r="V213" s="4">
        <v>0</v>
      </c>
      <c r="W213" s="4">
        <v>15</v>
      </c>
      <c r="X213" s="4" t="s">
        <v>800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0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1"/>
        <v>0;0;0;0;0;0;0</v>
      </c>
      <c r="AR213" s="50" t="s">
        <v>785</v>
      </c>
      <c r="AS213" s="50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9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SUM(J214:K214)+SUM(M214:S214)*5+4.4*SUM(AJ214:AP214)+2.5*SUM(AD214:AH214)+IF(ISNUMBER(AC214),AC214,0)+L214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0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1"/>
        <v>0;0;0;0;0;0;0</v>
      </c>
      <c r="AR214" s="50" t="s">
        <v>785</v>
      </c>
      <c r="AS214" s="50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827</v>
      </c>
      <c r="E215" s="4">
        <v>4</v>
      </c>
      <c r="F215" s="4">
        <v>13</v>
      </c>
      <c r="G215" s="4">
        <v>5</v>
      </c>
      <c r="H215" s="4">
        <f t="shared" si="9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SUM(J215:K215)+SUM(M215:S215)*5+4.4*SUM(AJ215:AP215)+2.5*SUM(AD215:AH215)+IF(ISNUMBER(AC215),AC215,0)+L215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0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1"/>
        <v>0;0;0;0;0;0;0</v>
      </c>
      <c r="AR215" s="50" t="s">
        <v>785</v>
      </c>
      <c r="AS215" s="50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9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SUM(J216:K216)+SUM(M216:S216)*5+4.4*SUM(AJ216:AP216)+2.5*SUM(AD216:AH216)+IF(ISNUMBER(AC216),AC216,0)+L216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0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1"/>
        <v>0;0;0;0;0;0;0.3</v>
      </c>
      <c r="AR216" s="50" t="s">
        <v>785</v>
      </c>
      <c r="AS216" s="50"/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811</v>
      </c>
      <c r="E217" s="4">
        <v>2</v>
      </c>
      <c r="F217" s="4">
        <v>11</v>
      </c>
      <c r="G217" s="4">
        <v>0</v>
      </c>
      <c r="H217" s="4">
        <f t="shared" si="9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SUM(J217:K217)+SUM(M217:S217)*5+4.4*SUM(AJ217:AP217)+2.5*SUM(AD217:AH217)+IF(ISNUMBER(AC217),AC217,0)+L217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0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1"/>
        <v>0;0;0;0;0;0;0</v>
      </c>
      <c r="AR217" s="50" t="s">
        <v>785</v>
      </c>
      <c r="AS217" s="50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876</v>
      </c>
      <c r="E218" s="4">
        <v>2</v>
      </c>
      <c r="F218" s="4">
        <v>9</v>
      </c>
      <c r="G218" s="4">
        <v>0</v>
      </c>
      <c r="H218" s="4">
        <f t="shared" si="9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SUM(J218:K218)+SUM(M218:S218)*5+4.4*SUM(AJ218:AP218)+2.5*SUM(AD218:AH218)+IF(ISNUMBER(AC218),AC218,0)+L218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0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1"/>
        <v>0;0;0;0;0;0;0</v>
      </c>
      <c r="AR218" s="50" t="s">
        <v>785</v>
      </c>
      <c r="AS218" s="50"/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871</v>
      </c>
      <c r="E219" s="4">
        <v>3</v>
      </c>
      <c r="F219" s="4">
        <v>10</v>
      </c>
      <c r="G219" s="4">
        <v>0</v>
      </c>
      <c r="H219" s="4">
        <f t="shared" si="9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SUM(J219:K219)+SUM(M219:S219)*5+4.4*SUM(AJ219:AP219)+2.5*SUM(AD219:AH219)+IF(ISNUMBER(AC219),AC219,0)+L219</f>
        <v>2.5499999999999998</v>
      </c>
      <c r="U219" s="4">
        <v>30</v>
      </c>
      <c r="V219" s="4">
        <v>15</v>
      </c>
      <c r="W219" s="4">
        <v>0</v>
      </c>
      <c r="X219" s="4" t="s">
        <v>730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0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1"/>
        <v>0;0;0;0;0;0;0</v>
      </c>
      <c r="AR219" s="50" t="s">
        <v>785</v>
      </c>
      <c r="AS219" s="50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9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SUM(J220:K220)+SUM(M220:S220)*5+4.4*SUM(AJ220:AP220)+2.5*SUM(AD220:AH220)+IF(ISNUMBER(AC220),AC220,0)+L220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0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1"/>
        <v>0;0;0;0;0;0;0</v>
      </c>
      <c r="AR220" s="50" t="s">
        <v>785</v>
      </c>
      <c r="AS220" s="50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838</v>
      </c>
      <c r="E221" s="4">
        <v>4</v>
      </c>
      <c r="F221" s="4">
        <v>1</v>
      </c>
      <c r="G221" s="4">
        <v>6</v>
      </c>
      <c r="H221" s="4">
        <f t="shared" si="9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SUM(J221:K221)+SUM(M221:S221)*5+4.4*SUM(AJ221:AP221)+2.5*SUM(AD221:AH221)+IF(ISNUMBER(AC221),AC221,0)+L221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0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1"/>
        <v>0;0;0;0;0;0;0</v>
      </c>
      <c r="AR221" s="50" t="s">
        <v>785</v>
      </c>
      <c r="AS221" s="50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9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SUM(J222:K222)+SUM(M222:S222)*5+4.4*SUM(AJ222:AP222)+2.5*SUM(AD222:AH222)+IF(ISNUMBER(AC222),AC222,0)+L222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55900005</v>
      </c>
      <c r="Z222" s="18">
        <v>80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16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0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1"/>
        <v>0;0;0;0;0;0;0</v>
      </c>
      <c r="AR222" s="50" t="s">
        <v>785</v>
      </c>
      <c r="AS222" s="50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9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SUM(J223:K223)+SUM(M223:S223)*5+4.4*SUM(AJ223:AP223)+2.5*SUM(AD223:AH223)+IF(ISNUMBER(AC223),AC223,0)+L223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0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1"/>
        <v>0;0;0;0;0;0;0</v>
      </c>
      <c r="AR223" s="50" t="s">
        <v>785</v>
      </c>
      <c r="AS223" s="50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9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SUM(J224:K224)+SUM(M224:S224)*5+4.4*SUM(AJ224:AP224)+2.5*SUM(AD224:AH224)+IF(ISNUMBER(AC224),AC224,0)+L224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0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1"/>
        <v>0;0;0;0;0;0;0</v>
      </c>
      <c r="AR224" s="50" t="s">
        <v>785</v>
      </c>
      <c r="AS224" s="50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9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SUM(J225:K225)+SUM(M225:S225)*5+4.4*SUM(AJ225:AP225)+2.5*SUM(AD225:AH225)+IF(ISNUMBER(AC225),AC225,0)+L225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0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1"/>
        <v>0;0;0;0;0;0;0</v>
      </c>
      <c r="AR225" s="50" t="s">
        <v>785</v>
      </c>
      <c r="AS225" s="50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807</v>
      </c>
      <c r="E226" s="4">
        <v>4</v>
      </c>
      <c r="F226" s="4">
        <v>3</v>
      </c>
      <c r="G226" s="4">
        <v>5</v>
      </c>
      <c r="H226" s="4">
        <f t="shared" si="9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SUM(J226:K226)+SUM(M226:S226)*5+4.4*SUM(AJ226:AP226)+2.5*SUM(AD226:AH226)+IF(ISNUMBER(AC226),AC226,0)+L226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0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1"/>
        <v>0;0;0;0;0;0;0</v>
      </c>
      <c r="AR226" s="50" t="s">
        <v>785</v>
      </c>
      <c r="AS226" s="50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9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SUM(J227:K227)+SUM(M227:S227)*5+4.4*SUM(AJ227:AP227)+2.5*SUM(AD227:AH227)+IF(ISNUMBER(AC227),AC227,0)+L227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0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1"/>
        <v>0;0;0;0;0;0.3;0</v>
      </c>
      <c r="AR227" s="50" t="s">
        <v>785</v>
      </c>
      <c r="AS227" s="50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859</v>
      </c>
      <c r="E228" s="4">
        <v>3</v>
      </c>
      <c r="F228" s="4">
        <v>3</v>
      </c>
      <c r="G228" s="4">
        <v>2</v>
      </c>
      <c r="H228" s="4">
        <f t="shared" si="9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SUM(J228:K228)+SUM(M228:S228)*5+4.4*SUM(AJ228:AP228)+2.5*SUM(AD228:AH228)+IF(ISNUMBER(AC228),AC228,0)+L228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0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1"/>
        <v>0;0;0;0;0;0;0</v>
      </c>
      <c r="AR228" s="50" t="s">
        <v>785</v>
      </c>
      <c r="AS228" s="50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859</v>
      </c>
      <c r="E229" s="4">
        <v>2</v>
      </c>
      <c r="F229" s="4">
        <v>7</v>
      </c>
      <c r="G229" s="4">
        <v>0</v>
      </c>
      <c r="H229" s="4">
        <f t="shared" si="9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SUM(J229:K229)+SUM(M229:S229)*5+4.4*SUM(AJ229:AP229)+2.5*SUM(AD229:AH229)+IF(ISNUMBER(AC229),AC229,0)+L229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0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1"/>
        <v>0;0;0;0;0;0;0</v>
      </c>
      <c r="AR229" s="50" t="s">
        <v>785</v>
      </c>
      <c r="AS229" s="50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802</v>
      </c>
      <c r="E230" s="4">
        <v>2</v>
      </c>
      <c r="F230" s="4">
        <v>16</v>
      </c>
      <c r="G230" s="4">
        <v>0</v>
      </c>
      <c r="H230" s="4">
        <f t="shared" si="9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SUM(J230:K230)+SUM(M230:S230)*5+4.4*SUM(AJ230:AP230)+2.5*SUM(AD230:AH230)+IF(ISNUMBER(AC230),AC230,0)+L230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0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1"/>
        <v>0;0;0;0;0;0;0</v>
      </c>
      <c r="AR230" s="50" t="s">
        <v>785</v>
      </c>
      <c r="AS230" s="50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802</v>
      </c>
      <c r="E231" s="4">
        <v>3</v>
      </c>
      <c r="F231" s="4">
        <v>16</v>
      </c>
      <c r="G231" s="4">
        <v>0</v>
      </c>
      <c r="H231" s="4">
        <f t="shared" si="9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SUM(J231:K231)+SUM(M231:S231)*5+4.4*SUM(AJ231:AP231)+2.5*SUM(AD231:AH231)+IF(ISNUMBER(AC231),AC231,0)+L231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0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1"/>
        <v>0;0;0;0;0;0;0</v>
      </c>
      <c r="AR231" s="50" t="s">
        <v>785</v>
      </c>
      <c r="AS231" s="50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734</v>
      </c>
      <c r="E232" s="4">
        <v>1</v>
      </c>
      <c r="F232" s="4">
        <v>16</v>
      </c>
      <c r="G232" s="4">
        <v>0</v>
      </c>
      <c r="H232" s="4">
        <f t="shared" si="9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SUM(J232:K232)+SUM(M232:S232)*5+4.4*SUM(AJ232:AP232)+2.5*SUM(AD232:AH232)+IF(ISNUMBER(AC232),AC232,0)+L232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0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1"/>
        <v>0;0;0;0;0;0;0</v>
      </c>
      <c r="AR232" s="50" t="s">
        <v>785</v>
      </c>
      <c r="AS232" s="50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821</v>
      </c>
      <c r="E233" s="4">
        <v>3</v>
      </c>
      <c r="F233" s="4">
        <v>10</v>
      </c>
      <c r="G233" s="4">
        <v>6</v>
      </c>
      <c r="H233" s="4">
        <f t="shared" si="9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SUM(J233:K233)+SUM(M233:S233)*5+4.4*SUM(AJ233:AP233)+2.5*SUM(AD233:AH233)+IF(ISNUMBER(AC233),AC233,0)+L233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0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1"/>
        <v>0;0;0.3;0;0;0;0</v>
      </c>
      <c r="AR233" s="50" t="s">
        <v>785</v>
      </c>
      <c r="AS233" s="50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9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SUM(J234:K234)+SUM(M234:S234)*5+4.4*SUM(AJ234:AP234)+2.5*SUM(AD234:AH234)+IF(ISNUMBER(AC234),AC234,0)+L234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0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1"/>
        <v>0;0;0;0;0;0;0.3</v>
      </c>
      <c r="AR234" s="50" t="s">
        <v>785</v>
      </c>
      <c r="AS234" s="50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837</v>
      </c>
      <c r="E235" s="4">
        <v>3</v>
      </c>
      <c r="F235" s="4">
        <v>14</v>
      </c>
      <c r="G235" s="4">
        <v>3</v>
      </c>
      <c r="H235" s="4">
        <f t="shared" si="9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SUM(J235:K235)+SUM(M235:S235)*5+4.4*SUM(AJ235:AP235)+2.5*SUM(AD235:AH235)+IF(ISNUMBER(AC235),AC235,0)+L235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0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1"/>
        <v>0;-0.3;0;0;0;0;0</v>
      </c>
      <c r="AR235" s="50" t="s">
        <v>785</v>
      </c>
      <c r="AS235" s="50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837</v>
      </c>
      <c r="E236" s="4">
        <v>2</v>
      </c>
      <c r="F236" s="4">
        <v>11</v>
      </c>
      <c r="G236" s="4">
        <v>1</v>
      </c>
      <c r="H236" s="4">
        <f t="shared" si="9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SUM(J236:K236)+SUM(M236:S236)*5+4.4*SUM(AJ236:AP236)+2.5*SUM(AD236:AH236)+IF(ISNUMBER(AC236),AC236,0)+L236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0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1"/>
        <v>0;0;0;0;0;0;0</v>
      </c>
      <c r="AR236" s="50" t="s">
        <v>785</v>
      </c>
      <c r="AS236" s="50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9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SUM(J237:K237)+SUM(M237:S237)*5+4.4*SUM(AJ237:AP237)+2.5*SUM(AD237:AH237)+IF(ISNUMBER(AC237),AC237,0)+L237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0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1"/>
        <v>0;0;0;0;0;0;0</v>
      </c>
      <c r="AR237" s="50" t="s">
        <v>785</v>
      </c>
      <c r="AS237" s="50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9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SUM(J238:K238)+SUM(M238:S238)*5+4.4*SUM(AJ238:AP238)+2.5*SUM(AD238:AH238)+IF(ISNUMBER(AC238),AC238,0)+L238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0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1"/>
        <v>0;0;0;0;0;0;0</v>
      </c>
      <c r="AR238" s="50" t="s">
        <v>785</v>
      </c>
      <c r="AS238" s="50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9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SUM(J239:K239)+SUM(M239:S239)*5+4.4*SUM(AJ239:AP239)+2.5*SUM(AD239:AH239)+IF(ISNUMBER(AC239),AC239,0)+L239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0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1"/>
        <v>0;0;0;0;0;0;0</v>
      </c>
      <c r="AR239" s="50" t="s">
        <v>785</v>
      </c>
      <c r="AS239" s="50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9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SUM(J240:K240)+SUM(M240:S240)*5+4.4*SUM(AJ240:AP240)+2.5*SUM(AD240:AH240)+IF(ISNUMBER(AC240),AC240,0)+L240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0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1"/>
        <v>0;0;0;0;0;0;0</v>
      </c>
      <c r="AR240" s="50" t="s">
        <v>785</v>
      </c>
      <c r="AS240" s="50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880</v>
      </c>
      <c r="E241" s="4">
        <v>5</v>
      </c>
      <c r="F241" s="4">
        <v>8</v>
      </c>
      <c r="G241" s="4">
        <v>0</v>
      </c>
      <c r="H241" s="4">
        <f t="shared" si="9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SUM(J241:K241)+SUM(M241:S241)*5+4.4*SUM(AJ241:AP241)+2.5*SUM(AD241:AH241)+IF(ISNUMBER(AC241),AC241,0)+L241</f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0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1"/>
        <v>0;0;0;0;0;0;0.5</v>
      </c>
      <c r="AR241" s="50" t="s">
        <v>785</v>
      </c>
      <c r="AS241" s="50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9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SUM(J242:K242)+SUM(M242:S242)*5+4.4*SUM(AJ242:AP242)+2.5*SUM(AD242:AH242)+IF(ISNUMBER(AC242),AC242,0)+L242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0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1"/>
        <v>0;0;0;0;0;0;0</v>
      </c>
      <c r="AR242" s="50" t="s">
        <v>785</v>
      </c>
      <c r="AS242" s="50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9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SUM(J243:K243)+SUM(M243:S243)*5+4.4*SUM(AJ243:AP243)+2.5*SUM(AD243:AH243)+IF(ISNUMBER(AC243),AC243,0)+L243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0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1"/>
        <v>0;0;0;0;0;0;0</v>
      </c>
      <c r="AR243" s="50" t="s">
        <v>785</v>
      </c>
      <c r="AS243" s="50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870</v>
      </c>
      <c r="E244" s="4">
        <v>3</v>
      </c>
      <c r="F244" s="4">
        <v>10</v>
      </c>
      <c r="G244" s="4">
        <v>0</v>
      </c>
      <c r="H244" s="4">
        <f t="shared" si="9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SUM(J244:K244)+SUM(M244:S244)*5+4.4*SUM(AJ244:AP244)+2.5*SUM(AD244:AH244)+IF(ISNUMBER(AC244),AC244,0)+L244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0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1"/>
        <v>0;0;0;0;0;0;0</v>
      </c>
      <c r="AR244" s="50" t="s">
        <v>785</v>
      </c>
      <c r="AS244" s="50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870</v>
      </c>
      <c r="E245" s="4">
        <v>6</v>
      </c>
      <c r="F245" s="4">
        <v>10</v>
      </c>
      <c r="G245" s="4">
        <v>0</v>
      </c>
      <c r="H245" s="4">
        <f t="shared" si="9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SUM(J245:K245)+SUM(M245:S245)*5+4.4*SUM(AJ245:AP245)+2.5*SUM(AD245:AH245)+IF(ISNUMBER(AC245),AC245,0)+L245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0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1"/>
        <v>0;0;0;0;0;0;0</v>
      </c>
      <c r="AR245" s="50" t="s">
        <v>785</v>
      </c>
      <c r="AS245" s="50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9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SUM(J246:K246)+SUM(M246:S246)*5+4.4*SUM(AJ246:AP246)+2.5*SUM(AD246:AH246)+IF(ISNUMBER(AC246),AC246,0)+L246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0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1"/>
        <v>0;0;0;0;0;0;0</v>
      </c>
      <c r="AR246" s="50" t="s">
        <v>785</v>
      </c>
      <c r="AS246" s="50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9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SUM(J247:K247)+SUM(M247:S247)*5+4.4*SUM(AJ247:AP247)+2.5*SUM(AD247:AH247)+IF(ISNUMBER(AC247),AC247,0)+L247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0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1"/>
        <v>0;0;0;0;0;0;0</v>
      </c>
      <c r="AR247" s="50" t="s">
        <v>785</v>
      </c>
      <c r="AS247" s="50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9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SUM(J248:K248)+SUM(M248:S248)*5+4.4*SUM(AJ248:AP248)+2.5*SUM(AD248:AH248)+IF(ISNUMBER(AC248),AC248,0)+L248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0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1"/>
        <v>0;0;0;0;0;0;0</v>
      </c>
      <c r="AR248" s="50" t="s">
        <v>785</v>
      </c>
      <c r="AS248" s="50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9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SUM(J249:K249)+SUM(M249:S249)*5+4.4*SUM(AJ249:AP249)+2.5*SUM(AD249:AH249)+IF(ISNUMBER(AC249),AC249,0)+L249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0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1"/>
        <v>0;0;0;0;0;0;0</v>
      </c>
      <c r="AR249" s="50" t="s">
        <v>785</v>
      </c>
      <c r="AS249" s="50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9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SUM(J250:K250)+SUM(M250:S250)*5+4.4*SUM(AJ250:AP250)+2.5*SUM(AD250:AH250)+IF(ISNUMBER(AC250),AC250,0)+L250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0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1"/>
        <v>0;0;0;0;0;0;0</v>
      </c>
      <c r="AR250" s="50" t="s">
        <v>785</v>
      </c>
      <c r="AS250" s="50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9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SUM(J251:K251)+SUM(M251:S251)*5+4.4*SUM(AJ251:AP251)+2.5*SUM(AD251:AH251)+IF(ISNUMBER(AC251),AC251,0)+L251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0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1"/>
        <v>0;0;0;0;0;0;0</v>
      </c>
      <c r="AR251" s="50" t="s">
        <v>785</v>
      </c>
      <c r="AS251" s="50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9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SUM(J252:K252)+SUM(M252:S252)*5+4.4*SUM(AJ252:AP252)+2.5*SUM(AD252:AH252)+IF(ISNUMBER(AC252),AC252,0)+L252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0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1"/>
        <v>0;0;0;0;0;0;0</v>
      </c>
      <c r="AR252" s="50" t="s">
        <v>785</v>
      </c>
      <c r="AS252" s="50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8</v>
      </c>
      <c r="G253" s="4">
        <v>3</v>
      </c>
      <c r="H253" s="4">
        <f t="shared" si="9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SUM(J253:K253)+SUM(M253:S253)*5+4.4*SUM(AJ253:AP253)+2.5*SUM(AD253:AH253)+IF(ISNUMBER(AC253),AC253,0)+L253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0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1"/>
        <v>0;0;0;0;0;0;0</v>
      </c>
      <c r="AR253" s="50" t="s">
        <v>785</v>
      </c>
      <c r="AS253" s="50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816</v>
      </c>
      <c r="E254" s="4">
        <v>3</v>
      </c>
      <c r="F254" s="4">
        <v>8</v>
      </c>
      <c r="G254" s="4">
        <v>3</v>
      </c>
      <c r="H254" s="4">
        <f t="shared" si="9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SUM(J254:K254)+SUM(M254:S254)*5+4.4*SUM(AJ254:AP254)+2.5*SUM(AD254:AH254)+IF(ISNUMBER(AC254),AC254,0)+L254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0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1"/>
        <v>0;0;0;0;0;0;0</v>
      </c>
      <c r="AR254" s="50" t="s">
        <v>785</v>
      </c>
      <c r="AS254" s="50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846</v>
      </c>
      <c r="E255" s="4">
        <v>4</v>
      </c>
      <c r="F255" s="4">
        <v>9</v>
      </c>
      <c r="G255" s="4">
        <v>1</v>
      </c>
      <c r="H255" s="4">
        <f t="shared" si="9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SUM(J255:K255)+SUM(M255:S255)*5+4.4*SUM(AJ255:AP255)+2.5*SUM(AD255:AH255)+IF(ISNUMBER(AC255),AC255,0)+L255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0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1"/>
        <v>0;0;0;0;0;0;0</v>
      </c>
      <c r="AR255" s="50" t="s">
        <v>785</v>
      </c>
      <c r="AS255" s="50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9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SUM(J256:K256)+SUM(M256:S256)*5+4.4*SUM(AJ256:AP256)+2.5*SUM(AD256:AH256)+IF(ISNUMBER(AC256),AC256,0)+L256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0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1"/>
        <v>0;0;0;0;0;0;0</v>
      </c>
      <c r="AR256" s="50" t="s">
        <v>785</v>
      </c>
      <c r="AS256" s="50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879</v>
      </c>
      <c r="E257" s="4">
        <v>3</v>
      </c>
      <c r="F257" s="4">
        <v>7</v>
      </c>
      <c r="G257" s="4">
        <v>5</v>
      </c>
      <c r="H257" s="4">
        <f t="shared" si="9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SUM(J257:K257)+SUM(M257:S257)*5+4.4*SUM(AJ257:AP257)+2.5*SUM(AD257:AH257)+IF(ISNUMBER(AC257),AC257,0)+L257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0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1"/>
        <v>0;0;0;0.5;0;0;0</v>
      </c>
      <c r="AR257" s="50" t="s">
        <v>785</v>
      </c>
      <c r="AS257" s="50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875</v>
      </c>
      <c r="D258" s="19"/>
      <c r="E258" s="4">
        <v>3</v>
      </c>
      <c r="F258" s="4">
        <v>2</v>
      </c>
      <c r="G258" s="4">
        <v>0</v>
      </c>
      <c r="H258" s="4">
        <f t="shared" si="9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SUM(J258:K258)+SUM(M258:S258)*5+4.4*SUM(AJ258:AP258)+2.5*SUM(AD258:AH258)+IF(ISNUMBER(AC258),AC258,0)+L258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0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1"/>
        <v>0;0;0;0;0;0;0</v>
      </c>
      <c r="AR258" s="50" t="s">
        <v>785</v>
      </c>
      <c r="AS258" s="50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863</v>
      </c>
      <c r="E259" s="4">
        <v>2</v>
      </c>
      <c r="F259" s="4">
        <v>11</v>
      </c>
      <c r="G259" s="4">
        <v>0</v>
      </c>
      <c r="H259" s="4">
        <f t="shared" si="9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SUM(J259:K259)+SUM(M259:S259)*5+4.4*SUM(AJ259:AP259)+2.5*SUM(AD259:AH259)+IF(ISNUMBER(AC259),AC259,0)+L259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0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1"/>
        <v>0;0;0;0;0;0;0</v>
      </c>
      <c r="AR259" s="50" t="s">
        <v>785</v>
      </c>
      <c r="AS259" s="50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869</v>
      </c>
      <c r="E260" s="4">
        <v>3</v>
      </c>
      <c r="F260" s="4">
        <v>8</v>
      </c>
      <c r="G260" s="4">
        <v>1</v>
      </c>
      <c r="H260" s="4">
        <f t="shared" ref="H260:H301" si="12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3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4">CONCATENATE(AJ260,";",AK260,";",AL260,";",AM260,";",AN260,";",AO260,";",AP260)</f>
        <v>0;0;0;0;0;0;0</v>
      </c>
      <c r="AR260" s="50" t="s">
        <v>785</v>
      </c>
      <c r="AS260" s="50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823</v>
      </c>
      <c r="E261" s="4">
        <v>3</v>
      </c>
      <c r="F261" s="4">
        <v>8</v>
      </c>
      <c r="G261" s="4">
        <v>5</v>
      </c>
      <c r="H261" s="4">
        <f t="shared" si="12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SUM(J261:K261)+SUM(M261:S261)*5+4.4*SUM(AJ261:AP261)+2.5*SUM(AD261:AH261)+IF(ISNUMBER(AC261),AC261,0)+L261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3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4"/>
        <v>0;0;0;0;0;0;0</v>
      </c>
      <c r="AR261" s="50" t="s">
        <v>785</v>
      </c>
      <c r="AS261" s="50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2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SUM(J262:K262)+SUM(M262:S262)*5+4.4*SUM(AJ262:AP262)+2.5*SUM(AD262:AH262)+IF(ISNUMBER(AC262),AC262,0)+L262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3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4"/>
        <v>0;0;0;0;0;0;0</v>
      </c>
      <c r="AR262" s="50" t="s">
        <v>785</v>
      </c>
      <c r="AS262" s="50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734</v>
      </c>
      <c r="E263" s="4">
        <v>1</v>
      </c>
      <c r="F263" s="4">
        <v>2</v>
      </c>
      <c r="G263" s="4">
        <v>4</v>
      </c>
      <c r="H263" s="4">
        <f t="shared" si="12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SUM(J263:K263)+SUM(M263:S263)*5+4.4*SUM(AJ263:AP263)+2.5*SUM(AD263:AH263)+IF(ISNUMBER(AC263),AC263,0)+L263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3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4"/>
        <v>0;0;0;0;0;0;0</v>
      </c>
      <c r="AR263" s="50" t="s">
        <v>785</v>
      </c>
      <c r="AS263" s="50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2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SUM(J264:K264)+SUM(M264:S264)*5+4.4*SUM(AJ264:AP264)+2.5*SUM(AD264:AH264)+IF(ISNUMBER(AC264),AC264,0)+L264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3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4"/>
        <v>0;0;0;0;0;0;0</v>
      </c>
      <c r="AR264" s="50" t="s">
        <v>785</v>
      </c>
      <c r="AS264" s="50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2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SUM(J265:K265)+SUM(M265:S265)*5+4.4*SUM(AJ265:AP265)+2.5*SUM(AD265:AH265)+IF(ISNUMBER(AC265),AC265,0)+L265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3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4"/>
        <v>0;0;0;0;0;0;0</v>
      </c>
      <c r="AR265" s="50" t="s">
        <v>785</v>
      </c>
      <c r="AS265" s="50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2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SUM(J266:K266)+SUM(M266:S266)*5+4.4*SUM(AJ266:AP266)+2.5*SUM(AD266:AH266)+IF(ISNUMBER(AC266),AC266,0)+L266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3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4"/>
        <v>0;0;0;0;0;0;0</v>
      </c>
      <c r="AR266" s="50" t="s">
        <v>785</v>
      </c>
      <c r="AS266" s="50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885</v>
      </c>
      <c r="E267" s="4">
        <v>5</v>
      </c>
      <c r="F267" s="4">
        <v>10</v>
      </c>
      <c r="G267" s="4">
        <v>6</v>
      </c>
      <c r="H267" s="4">
        <f t="shared" si="12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>SUM(J267:K267)+SUM(M267:S267)*5+4.4*SUM(AJ267:AP267)+2.5*SUM(AD267:AH267)+IF(ISNUMBER(AC267),AC267,0)+L267</f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3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4"/>
        <v>0;0;0;0;0;0.3;0</v>
      </c>
      <c r="AR267" s="50" t="s">
        <v>785</v>
      </c>
      <c r="AS267" s="50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2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SUM(J268:K268)+SUM(M268:S268)*5+4.4*SUM(AJ268:AP268)+2.5*SUM(AD268:AH268)+IF(ISNUMBER(AC268),AC268,0)+L268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3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4"/>
        <v>0;0;0;0;0;0;0</v>
      </c>
      <c r="AR268" s="50" t="s">
        <v>785</v>
      </c>
      <c r="AS268" s="50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2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SUM(J269:K269)+SUM(M269:S269)*5+4.4*SUM(AJ269:AP269)+2.5*SUM(AD269:AH269)+IF(ISNUMBER(AC269),AC269,0)+L269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3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4"/>
        <v>0;0;0;0;0;0;0</v>
      </c>
      <c r="AR269" s="50" t="s">
        <v>785</v>
      </c>
      <c r="AS269" s="50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2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SUM(J270:K270)+SUM(M270:S270)*5+4.4*SUM(AJ270:AP270)+2.5*SUM(AD270:AH270)+IF(ISNUMBER(AC270),AC270,0)+L270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3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4"/>
        <v>0;0;0;0;0;0;0</v>
      </c>
      <c r="AR270" s="50" t="s">
        <v>785</v>
      </c>
      <c r="AS270" s="50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887</v>
      </c>
      <c r="E271" s="4">
        <v>5</v>
      </c>
      <c r="F271" s="4">
        <v>1</v>
      </c>
      <c r="G271" s="4">
        <v>5</v>
      </c>
      <c r="H271" s="4">
        <f t="shared" si="12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>SUM(J271:K271)+SUM(M271:S271)*5+4.4*SUM(AJ271:AP271)+2.5*SUM(AD271:AH271)+IF(ISNUMBER(AC271),AC271,0)+L271</f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3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4"/>
        <v>0;0;0;0;0;0;0</v>
      </c>
      <c r="AR271" s="50" t="s">
        <v>785</v>
      </c>
      <c r="AS271" s="50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888</v>
      </c>
      <c r="E272" s="4">
        <v>5</v>
      </c>
      <c r="F272" s="4">
        <v>1</v>
      </c>
      <c r="G272" s="4">
        <v>2</v>
      </c>
      <c r="H272" s="4">
        <f t="shared" si="12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SUM(J272:K272)+SUM(M272:S272)*5+4.4*SUM(AJ272:AP272)+2.5*SUM(AD272:AH272)+IF(ISNUMBER(AC272),AC272,0)+L272</f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3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4"/>
        <v>0;0;0;0;0;0;0</v>
      </c>
      <c r="AR272" s="50" t="s">
        <v>785</v>
      </c>
      <c r="AS272" s="50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889</v>
      </c>
      <c r="E273" s="4">
        <v>5</v>
      </c>
      <c r="F273" s="4">
        <v>1</v>
      </c>
      <c r="G273" s="4">
        <v>1</v>
      </c>
      <c r="H273" s="4">
        <f t="shared" si="12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SUM(J273:K273)+SUM(M273:S273)*5+4.4*SUM(AJ273:AP273)+2.5*SUM(AD273:AH273)+IF(ISNUMBER(AC273),AC273,0)+L273</f>
        <v>3</v>
      </c>
      <c r="U273" s="4">
        <v>10</v>
      </c>
      <c r="V273" s="4">
        <v>12</v>
      </c>
      <c r="W273" s="4">
        <v>0</v>
      </c>
      <c r="X273" s="4" t="s">
        <v>733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3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4"/>
        <v>0;0;0;0;0;0;0</v>
      </c>
      <c r="AR273" s="50" t="s">
        <v>785</v>
      </c>
      <c r="AS273" s="50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2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SUM(J274:K274)+SUM(M274:S274)*5+4.4*SUM(AJ274:AP274)+2.5*SUM(AD274:AH274)+IF(ISNUMBER(AC274),AC274,0)+L274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3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4"/>
        <v>0;0;0;0;0;0;0</v>
      </c>
      <c r="AR274" s="50" t="s">
        <v>785</v>
      </c>
      <c r="AS274" s="50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812</v>
      </c>
      <c r="E275" s="4">
        <v>3</v>
      </c>
      <c r="F275" s="4">
        <v>8</v>
      </c>
      <c r="G275" s="4">
        <v>0</v>
      </c>
      <c r="H275" s="4">
        <f t="shared" si="12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SUM(J275:K275)+SUM(M275:S275)*5+4.4*SUM(AJ275:AP275)+2.5*SUM(AD275:AH275)+IF(ISNUMBER(AC275),AC275,0)+L275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3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4"/>
        <v>0;0;0;0;0;0;0</v>
      </c>
      <c r="AR275" s="50" t="s">
        <v>785</v>
      </c>
      <c r="AS275" s="50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2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SUM(J276:K276)+SUM(M276:S276)*5+4.4*SUM(AJ276:AP276)+2.5*SUM(AD276:AH276)+IF(ISNUMBER(AC276),AC276,0)+L276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3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4"/>
        <v>0;0;0;-0.5;0;0;0</v>
      </c>
      <c r="AR276" s="50" t="s">
        <v>785</v>
      </c>
      <c r="AS276" s="50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829</v>
      </c>
      <c r="E277" s="4">
        <v>3</v>
      </c>
      <c r="F277" s="4">
        <v>13</v>
      </c>
      <c r="G277" s="4">
        <v>3</v>
      </c>
      <c r="H277" s="4">
        <f t="shared" si="12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SUM(J277:K277)+SUM(M277:S277)*5+4.4*SUM(AJ277:AP277)+2.5*SUM(AD277:AH277)+IF(ISNUMBER(AC277),AC277,0)+L277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3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4"/>
        <v>0;0;0;0;0;0;0</v>
      </c>
      <c r="AR277" s="50" t="s">
        <v>785</v>
      </c>
      <c r="AS277" s="50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2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SUM(J278:K278)+SUM(M278:S278)*5+4.4*SUM(AJ278:AP278)+2.5*SUM(AD278:AH278)+IF(ISNUMBER(AC278),AC278,0)+L278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3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4"/>
        <v>0;0;0;0;0;0;0</v>
      </c>
      <c r="AR278" s="50" t="s">
        <v>785</v>
      </c>
      <c r="AS278" s="50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2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SUM(J279:K279)+SUM(M279:S279)*5+4.4*SUM(AJ279:AP279)+2.5*SUM(AD279:AH279)+IF(ISNUMBER(AC279),AC279,0)+L279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3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4"/>
        <v>0;0;0;0;0;0;0</v>
      </c>
      <c r="AR279" s="50" t="s">
        <v>785</v>
      </c>
      <c r="AS279" s="50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2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SUM(J280:K280)+SUM(M280:S280)*5+4.4*SUM(AJ280:AP280)+2.5*SUM(AD280:AH280)+IF(ISNUMBER(AC280),AC280,0)+L280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3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4"/>
        <v>0;0;0;0;0;0;0</v>
      </c>
      <c r="AR280" s="50" t="s">
        <v>785</v>
      </c>
      <c r="AS280" s="50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863</v>
      </c>
      <c r="E281" s="4">
        <v>1</v>
      </c>
      <c r="F281" s="4">
        <v>1</v>
      </c>
      <c r="G281" s="4">
        <v>0</v>
      </c>
      <c r="H281" s="4">
        <f t="shared" si="12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SUM(J281:K281)+SUM(M281:S281)*5+4.4*SUM(AJ281:AP281)+2.5*SUM(AD281:AH281)+IF(ISNUMBER(AC281),AC281,0)+L281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3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4"/>
        <v>0;0;0;0;0;0;0</v>
      </c>
      <c r="AR281" s="50" t="s">
        <v>785</v>
      </c>
      <c r="AS281" s="50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863</v>
      </c>
      <c r="E282" s="4">
        <v>1</v>
      </c>
      <c r="F282" s="4">
        <v>1</v>
      </c>
      <c r="G282" s="4">
        <v>0</v>
      </c>
      <c r="H282" s="4">
        <f t="shared" si="12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SUM(J282:K282)+SUM(M282:S282)*5+4.4*SUM(AJ282:AP282)+2.5*SUM(AD282:AH282)+IF(ISNUMBER(AC282),AC282,0)+L282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3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4"/>
        <v>0;0;0;0;0;0;0</v>
      </c>
      <c r="AR282" s="50" t="s">
        <v>785</v>
      </c>
      <c r="AS282" s="50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863</v>
      </c>
      <c r="E283" s="4">
        <v>1</v>
      </c>
      <c r="F283" s="4">
        <v>1</v>
      </c>
      <c r="G283" s="4">
        <v>0</v>
      </c>
      <c r="H283" s="4">
        <f t="shared" si="12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SUM(J283:K283)+SUM(M283:S283)*5+4.4*SUM(AJ283:AP283)+2.5*SUM(AD283:AH283)+IF(ISNUMBER(AC283),AC283,0)+L283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3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4"/>
        <v>0;0;0;0;0;0;0</v>
      </c>
      <c r="AR283" s="50" t="s">
        <v>785</v>
      </c>
      <c r="AS283" s="50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797</v>
      </c>
      <c r="E284" s="4">
        <v>6</v>
      </c>
      <c r="F284" s="4">
        <v>1</v>
      </c>
      <c r="G284" s="4">
        <v>6</v>
      </c>
      <c r="H284" s="4">
        <f t="shared" si="12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>SUM(J284:K284)+SUM(M284:S284)*5+4.4*SUM(AJ284:AP284)+2.5*SUM(AD284:AH284)+IF(ISNUMBER(AC284),AC284,0)+L284</f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3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4"/>
        <v>0;0;0;0.3;0;0;0</v>
      </c>
      <c r="AR284" s="50" t="s">
        <v>785</v>
      </c>
      <c r="AS284" s="50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890</v>
      </c>
      <c r="E285" s="4">
        <v>6</v>
      </c>
      <c r="F285" s="4">
        <v>3</v>
      </c>
      <c r="G285" s="4">
        <v>5</v>
      </c>
      <c r="H285" s="4">
        <f t="shared" si="12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>SUM(J285:K285)+SUM(M285:S285)*5+4.4*SUM(AJ285:AP285)+2.5*SUM(AD285:AH285)+IF(ISNUMBER(AC285),AC285,0)+L285</f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3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4"/>
        <v>0;0;0;0;0;0;0.3</v>
      </c>
      <c r="AR285" s="50" t="s">
        <v>785</v>
      </c>
      <c r="AS285" s="50"/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772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>SUM(J286:K286)+SUM(M286:S286)*5+4.4*SUM(AJ286:AP286)+2.5*SUM(AD286:AH286)+IF(ISNUMBER(AC286),AC286,0)+L286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3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4"/>
        <v>0;0;0;0;0;0;0</v>
      </c>
      <c r="AR286" s="50" t="s">
        <v>785</v>
      </c>
      <c r="AS286" s="50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2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SUM(J287:K287)+SUM(M287:S287)*5+4.4*SUM(AJ287:AP287)+2.5*SUM(AD287:AH287)+IF(ISNUMBER(AC287),AC287,0)+L287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3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4"/>
        <v>0;0;0;0;0;0;0</v>
      </c>
      <c r="AR287" s="50" t="s">
        <v>785</v>
      </c>
      <c r="AS287" s="50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674</v>
      </c>
      <c r="C288" s="8" t="s">
        <v>675</v>
      </c>
      <c r="D288" s="19"/>
      <c r="E288" s="8">
        <v>3</v>
      </c>
      <c r="F288" s="8">
        <v>9</v>
      </c>
      <c r="G288" s="8">
        <v>0</v>
      </c>
      <c r="H288" s="8">
        <f t="shared" si="12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SUM(J288:K288)+SUM(M288:S288)*5+4.4*SUM(AJ288:AP288)+2.5*SUM(AD288:AH288)+IF(ISNUMBER(AC288),AC288,0)+L288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3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4"/>
        <v>0;0;0;0;0;0;0</v>
      </c>
      <c r="AR288" s="50" t="s">
        <v>785</v>
      </c>
      <c r="AS288" s="50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874</v>
      </c>
      <c r="C289" s="53" t="s">
        <v>873</v>
      </c>
      <c r="D289" s="19" t="s">
        <v>872</v>
      </c>
      <c r="E289" s="4">
        <v>2</v>
      </c>
      <c r="F289" s="4">
        <v>7</v>
      </c>
      <c r="G289" s="4">
        <v>4</v>
      </c>
      <c r="H289" s="4">
        <f t="shared" si="12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SUM(J289:K289)+SUM(M289:S289)*5+4.4*SUM(AJ289:AP289)+2.5*SUM(AD289:AH289)+IF(ISNUMBER(AC289),AC289,0)+L289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3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4"/>
        <v>0;0;0;0;0.5;0;0</v>
      </c>
      <c r="AR289" s="50" t="s">
        <v>785</v>
      </c>
      <c r="AS289" s="50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668</v>
      </c>
      <c r="C290" s="8" t="s">
        <v>671</v>
      </c>
      <c r="D290" s="19" t="s">
        <v>817</v>
      </c>
      <c r="E290" s="8">
        <v>4</v>
      </c>
      <c r="F290" s="8">
        <v>5</v>
      </c>
      <c r="G290" s="8">
        <v>0</v>
      </c>
      <c r="H290" s="8">
        <f t="shared" si="12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SUM(J290:K290)+SUM(M290:S290)*5+4.4*SUM(AJ290:AP290)+2.5*SUM(AD290:AH290)+IF(ISNUMBER(AC290),AC290,0)+L290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3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4"/>
        <v>0;0;0;0;0;0;0</v>
      </c>
      <c r="AR290" s="50" t="s">
        <v>785</v>
      </c>
      <c r="AS290" s="50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2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SUM(J291:K291)+SUM(M291:S291)*5+4.4*SUM(AJ291:AP291)+2.5*SUM(AD291:AH291)+IF(ISNUMBER(AC291),AC291,0)+L291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3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4"/>
        <v>0;0;0;0;0;0;0</v>
      </c>
      <c r="AR291" s="50" t="s">
        <v>785</v>
      </c>
      <c r="AS291" s="50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866</v>
      </c>
      <c r="C292" s="4" t="s">
        <v>864</v>
      </c>
      <c r="D292" s="19" t="s">
        <v>803</v>
      </c>
      <c r="E292" s="4">
        <v>2</v>
      </c>
      <c r="F292" s="4">
        <v>9</v>
      </c>
      <c r="G292" s="4">
        <v>0</v>
      </c>
      <c r="H292" s="4">
        <f t="shared" si="12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SUM(J292:K292)+SUM(M292:S292)*5+4.4*SUM(AJ292:AP292)+2.5*SUM(AD292:AH292)+IF(ISNUMBER(AC292),AC292,0)+L292</f>
        <v>0</v>
      </c>
      <c r="U292" s="4">
        <v>10</v>
      </c>
      <c r="V292" s="4">
        <v>20</v>
      </c>
      <c r="W292" s="4">
        <v>0</v>
      </c>
      <c r="X292" s="4" t="s">
        <v>868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3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4"/>
        <v>0;0;0;0;0;0;0</v>
      </c>
      <c r="AR292" s="50" t="s">
        <v>785</v>
      </c>
      <c r="AS292" s="50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867</v>
      </c>
      <c r="C293" s="4" t="s">
        <v>865</v>
      </c>
      <c r="D293" s="19" t="s">
        <v>803</v>
      </c>
      <c r="E293" s="4">
        <v>4</v>
      </c>
      <c r="F293" s="4">
        <v>9</v>
      </c>
      <c r="G293" s="4">
        <v>0</v>
      </c>
      <c r="H293" s="4">
        <f t="shared" si="12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SUM(J293:K293)+SUM(M293:S293)*5+4.4*SUM(AJ293:AP293)+2.5*SUM(AD293:AH293)+IF(ISNUMBER(AC293),AC293,0)+L293</f>
        <v>3</v>
      </c>
      <c r="U293" s="4">
        <v>10</v>
      </c>
      <c r="V293" s="4">
        <v>20</v>
      </c>
      <c r="W293" s="4">
        <v>0</v>
      </c>
      <c r="X293" s="4" t="s">
        <v>868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3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4"/>
        <v>0;0;0;0;0;0;0</v>
      </c>
      <c r="AR293" s="50" t="s">
        <v>785</v>
      </c>
      <c r="AS293" s="50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832</v>
      </c>
      <c r="E294" s="4">
        <v>3</v>
      </c>
      <c r="F294" s="4">
        <v>8</v>
      </c>
      <c r="G294" s="4">
        <v>3</v>
      </c>
      <c r="H294" s="4">
        <f t="shared" si="12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SUM(J294:K294)+SUM(M294:S294)*5+4.4*SUM(AJ294:AP294)+2.5*SUM(AD294:AH294)+IF(ISNUMBER(AC294),AC294,0)+L294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3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4"/>
        <v>0;0;0;0;0;0;0</v>
      </c>
      <c r="AR294" s="50" t="s">
        <v>785</v>
      </c>
      <c r="AS294" s="50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2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SUM(J295:K295)+SUM(M295:S295)*5+4.4*SUM(AJ295:AP295)+2.5*SUM(AD295:AH295)+IF(ISNUMBER(AC295),AC295,0)+L295</f>
        <v>0</v>
      </c>
      <c r="U295" s="4">
        <v>10</v>
      </c>
      <c r="V295" s="4">
        <v>15</v>
      </c>
      <c r="W295" s="4">
        <v>0</v>
      </c>
      <c r="X295" s="4" t="s">
        <v>672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3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4"/>
        <v>0;0;0;0;0;0;0</v>
      </c>
      <c r="AR295" s="50" t="s">
        <v>785</v>
      </c>
      <c r="AS295" s="50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659</v>
      </c>
      <c r="C296" s="8" t="s">
        <v>660</v>
      </c>
      <c r="D296" s="19" t="s">
        <v>815</v>
      </c>
      <c r="E296" s="8">
        <v>2</v>
      </c>
      <c r="F296" s="8">
        <v>9</v>
      </c>
      <c r="G296" s="8">
        <v>0</v>
      </c>
      <c r="H296" s="8">
        <f t="shared" si="12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SUM(J296:K296)+SUM(M296:S296)*5+4.4*SUM(AJ296:AP296)+2.5*SUM(AD296:AH296)+IF(ISNUMBER(AC296),AC296,0)+L296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3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4"/>
        <v>0;0;0;0;0;0;0</v>
      </c>
      <c r="AR296" s="50" t="s">
        <v>785</v>
      </c>
      <c r="AS296" s="50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821</v>
      </c>
      <c r="E297" s="4">
        <v>3</v>
      </c>
      <c r="F297" s="4">
        <v>8</v>
      </c>
      <c r="G297" s="4">
        <v>0</v>
      </c>
      <c r="H297" s="4">
        <f t="shared" si="12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SUM(J297:K297)+SUM(M297:S297)*5+4.4*SUM(AJ297:AP297)+2.5*SUM(AD297:AH297)+IF(ISNUMBER(AC297),AC297,0)+L297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3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4"/>
        <v>0;0;0;0;0;0;0</v>
      </c>
      <c r="AR297" s="50" t="s">
        <v>785</v>
      </c>
      <c r="AS297" s="50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822</v>
      </c>
      <c r="E298" s="4">
        <v>2</v>
      </c>
      <c r="F298" s="4">
        <v>9</v>
      </c>
      <c r="G298" s="4">
        <v>0</v>
      </c>
      <c r="H298" s="4">
        <f t="shared" si="12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SUM(J298:K298)+SUM(M298:S298)*5+4.4*SUM(AJ298:AP298)+2.5*SUM(AD298:AH298)+IF(ISNUMBER(AC298),AC298,0)+L298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3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4"/>
        <v>0;0;0;0;0;0;0</v>
      </c>
      <c r="AR298" s="50" t="s">
        <v>785</v>
      </c>
      <c r="AS298" s="50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2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SUM(J299:K299)+SUM(M299:S299)*5+4.4*SUM(AJ299:AP299)+2.5*SUM(AD299:AH299)+IF(ISNUMBER(AC299),AC299,0)+L299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3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4"/>
        <v>0;0;0;0.3;0;0;0</v>
      </c>
      <c r="AR299" s="50" t="s">
        <v>785</v>
      </c>
      <c r="AS299" s="50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2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SUM(J300:K300)+SUM(M300:S300)*5+4.4*SUM(AJ300:AP300)+2.5*SUM(AD300:AH300)+IF(ISNUMBER(AC300),AC300,0)+L300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3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4"/>
        <v>0;0.3;0;0;0;0;0</v>
      </c>
      <c r="AR300" s="50" t="s">
        <v>785</v>
      </c>
      <c r="AS300" s="50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837</v>
      </c>
      <c r="E301" s="4">
        <v>5</v>
      </c>
      <c r="F301" s="4">
        <v>3</v>
      </c>
      <c r="G301" s="4">
        <v>2</v>
      </c>
      <c r="H301" s="4">
        <f t="shared" si="12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SUM(J301:K301)+SUM(M301:S301)*5+4.4*SUM(AJ301:AP301)+2.5*SUM(AD301:AH301)+IF(ISNUMBER(AC301),AC301,0)+L301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3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4"/>
        <v>0;0;0;-0.3;0;0;0</v>
      </c>
      <c r="AR301" s="50" t="s">
        <v>785</v>
      </c>
      <c r="AS301" s="50"/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25" priority="9" operator="greaterThanOrEqual">
      <formula>5</formula>
    </cfRule>
    <cfRule type="cellIs" dxfId="24" priority="20" operator="equal">
      <formula>1</formula>
    </cfRule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</conditionalFormatting>
  <conditionalFormatting sqref="D4:D301">
    <cfRule type="cellIs" dxfId="2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AB3" sqref="AB3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679</v>
      </c>
      <c r="E1" s="14" t="s">
        <v>303</v>
      </c>
      <c r="F1" s="14" t="s">
        <v>304</v>
      </c>
      <c r="G1" s="14" t="s">
        <v>305</v>
      </c>
      <c r="H1" s="14" t="s">
        <v>768</v>
      </c>
      <c r="I1" s="14" t="s">
        <v>652</v>
      </c>
      <c r="J1" s="15" t="s">
        <v>306</v>
      </c>
      <c r="K1" s="15" t="s">
        <v>312</v>
      </c>
      <c r="L1" s="14" t="s">
        <v>647</v>
      </c>
      <c r="M1" s="14" t="s">
        <v>706</v>
      </c>
      <c r="N1" s="14" t="s">
        <v>709</v>
      </c>
      <c r="O1" s="14" t="s">
        <v>712</v>
      </c>
      <c r="P1" s="14" t="s">
        <v>720</v>
      </c>
      <c r="Q1" s="14" t="s">
        <v>722</v>
      </c>
      <c r="R1" s="14" t="s">
        <v>717</v>
      </c>
      <c r="S1" s="14" t="s">
        <v>715</v>
      </c>
      <c r="T1" s="34" t="s">
        <v>649</v>
      </c>
      <c r="U1" s="14" t="s">
        <v>701</v>
      </c>
      <c r="V1" s="14" t="s">
        <v>702</v>
      </c>
      <c r="W1" s="14" t="s">
        <v>789</v>
      </c>
      <c r="X1" s="14" t="s">
        <v>313</v>
      </c>
      <c r="Y1" s="38" t="s">
        <v>752</v>
      </c>
      <c r="Z1" s="38" t="s">
        <v>753</v>
      </c>
      <c r="AA1" s="38" t="s">
        <v>754</v>
      </c>
      <c r="AB1" s="38" t="s">
        <v>755</v>
      </c>
      <c r="AC1" s="38" t="s">
        <v>757</v>
      </c>
      <c r="AD1" s="14" t="s">
        <v>758</v>
      </c>
      <c r="AE1" s="14" t="s">
        <v>759</v>
      </c>
      <c r="AF1" s="14" t="s">
        <v>760</v>
      </c>
      <c r="AG1" s="14" t="s">
        <v>761</v>
      </c>
      <c r="AH1" s="14" t="s">
        <v>762</v>
      </c>
      <c r="AI1" s="14" t="s">
        <v>736</v>
      </c>
      <c r="AJ1" s="41" t="s">
        <v>737</v>
      </c>
      <c r="AK1" s="41" t="s">
        <v>740</v>
      </c>
      <c r="AL1" s="41" t="s">
        <v>742</v>
      </c>
      <c r="AM1" s="41" t="s">
        <v>744</v>
      </c>
      <c r="AN1" s="41" t="s">
        <v>746</v>
      </c>
      <c r="AO1" s="41" t="s">
        <v>748</v>
      </c>
      <c r="AP1" s="41" t="s">
        <v>750</v>
      </c>
      <c r="AQ1" s="42" t="s">
        <v>692</v>
      </c>
      <c r="AR1" s="48" t="s">
        <v>782</v>
      </c>
      <c r="AS1" s="48" t="s">
        <v>839</v>
      </c>
      <c r="AT1" s="14" t="s">
        <v>315</v>
      </c>
      <c r="AU1" s="16" t="s">
        <v>316</v>
      </c>
      <c r="AV1" s="14" t="s">
        <v>314</v>
      </c>
      <c r="AW1" s="16" t="s">
        <v>655</v>
      </c>
      <c r="AX1" s="27" t="s">
        <v>657</v>
      </c>
      <c r="AY1" s="27" t="s">
        <v>677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769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710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678</v>
      </c>
      <c r="U2" s="2" t="s">
        <v>286</v>
      </c>
      <c r="V2" s="2" t="s">
        <v>286</v>
      </c>
      <c r="W2" s="2" t="s">
        <v>793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678</v>
      </c>
      <c r="AE2" s="2" t="s">
        <v>678</v>
      </c>
      <c r="AF2" s="2" t="s">
        <v>678</v>
      </c>
      <c r="AG2" s="2" t="s">
        <v>678</v>
      </c>
      <c r="AH2" s="2" t="s">
        <v>678</v>
      </c>
      <c r="AI2" s="2" t="s">
        <v>694</v>
      </c>
      <c r="AJ2" s="43" t="s">
        <v>678</v>
      </c>
      <c r="AK2" s="43" t="s">
        <v>678</v>
      </c>
      <c r="AL2" s="43" t="s">
        <v>678</v>
      </c>
      <c r="AM2" s="43" t="s">
        <v>678</v>
      </c>
      <c r="AN2" s="43" t="s">
        <v>678</v>
      </c>
      <c r="AO2" s="43" t="s">
        <v>678</v>
      </c>
      <c r="AP2" s="43" t="s">
        <v>678</v>
      </c>
      <c r="AQ2" s="44" t="s">
        <v>694</v>
      </c>
      <c r="AR2" s="49" t="s">
        <v>783</v>
      </c>
      <c r="AS2" s="49" t="s">
        <v>840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678</v>
      </c>
    </row>
    <row r="3" spans="1:51">
      <c r="A3" s="6" t="s">
        <v>288</v>
      </c>
      <c r="B3" s="6" t="s">
        <v>289</v>
      </c>
      <c r="C3" s="6" t="s">
        <v>318</v>
      </c>
      <c r="D3" s="26" t="s">
        <v>681</v>
      </c>
      <c r="E3" s="6" t="s">
        <v>290</v>
      </c>
      <c r="F3" s="6" t="s">
        <v>696</v>
      </c>
      <c r="G3" s="6" t="s">
        <v>697</v>
      </c>
      <c r="H3" s="6" t="s">
        <v>770</v>
      </c>
      <c r="I3" s="6" t="s">
        <v>654</v>
      </c>
      <c r="J3" s="11" t="s">
        <v>644</v>
      </c>
      <c r="K3" s="11" t="s">
        <v>646</v>
      </c>
      <c r="L3" s="6" t="s">
        <v>648</v>
      </c>
      <c r="M3" s="6" t="s">
        <v>708</v>
      </c>
      <c r="N3" s="6" t="s">
        <v>711</v>
      </c>
      <c r="O3" s="6" t="s">
        <v>714</v>
      </c>
      <c r="P3" s="6" t="s">
        <v>721</v>
      </c>
      <c r="Q3" s="6" t="s">
        <v>723</v>
      </c>
      <c r="R3" s="6" t="s">
        <v>719</v>
      </c>
      <c r="S3" s="6" t="s">
        <v>716</v>
      </c>
      <c r="T3" s="36" t="s">
        <v>650</v>
      </c>
      <c r="U3" s="6" t="s">
        <v>704</v>
      </c>
      <c r="V3" s="6" t="s">
        <v>705</v>
      </c>
      <c r="W3" s="6" t="s">
        <v>794</v>
      </c>
      <c r="X3" s="6" t="s">
        <v>297</v>
      </c>
      <c r="Y3" s="40" t="s">
        <v>897</v>
      </c>
      <c r="Z3" s="40" t="s">
        <v>898</v>
      </c>
      <c r="AA3" s="40" t="s">
        <v>899</v>
      </c>
      <c r="AB3" s="40" t="s">
        <v>900</v>
      </c>
      <c r="AC3" s="40" t="s">
        <v>756</v>
      </c>
      <c r="AD3" s="6" t="s">
        <v>763</v>
      </c>
      <c r="AE3" s="6" t="s">
        <v>764</v>
      </c>
      <c r="AF3" s="6" t="s">
        <v>765</v>
      </c>
      <c r="AG3" s="6" t="s">
        <v>766</v>
      </c>
      <c r="AH3" s="6" t="s">
        <v>767</v>
      </c>
      <c r="AI3" s="6" t="s">
        <v>735</v>
      </c>
      <c r="AJ3" s="45" t="s">
        <v>739</v>
      </c>
      <c r="AK3" s="46" t="s">
        <v>741</v>
      </c>
      <c r="AL3" s="46" t="s">
        <v>743</v>
      </c>
      <c r="AM3" s="46" t="s">
        <v>745</v>
      </c>
      <c r="AN3" s="46" t="s">
        <v>747</v>
      </c>
      <c r="AO3" s="46" t="s">
        <v>749</v>
      </c>
      <c r="AP3" s="46" t="s">
        <v>751</v>
      </c>
      <c r="AQ3" s="36" t="s">
        <v>801</v>
      </c>
      <c r="AR3" s="11" t="s">
        <v>784</v>
      </c>
      <c r="AS3" s="11" t="s">
        <v>841</v>
      </c>
      <c r="AT3" s="6" t="s">
        <v>299</v>
      </c>
      <c r="AU3" s="6" t="s">
        <v>300</v>
      </c>
      <c r="AV3" s="6" t="s">
        <v>298</v>
      </c>
      <c r="AW3" s="17" t="s">
        <v>656</v>
      </c>
      <c r="AX3" s="20" t="s">
        <v>658</v>
      </c>
      <c r="AY3" s="17" t="s">
        <v>676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3" si="1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786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892</v>
      </c>
      <c r="C5" s="8" t="s">
        <v>893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>SUM(J5:K5)+SUM(M5:S5)*5+4.4*SUM(AJ5:AP5)+2.5*SUM(AD5:AH5)+IF(ISNUMBER(AC5),AC5,0)+L5</f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2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785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662</v>
      </c>
      <c r="C6" s="4" t="s">
        <v>661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>SUM(J6:K6)+SUM(M6:S6)*5+4.4*SUM(AJ6:AP6)+2.5*SUM(AD6:AH6)+IF(ISNUMBER(AC6),AC6,0)+L6</f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1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3" si="3">CONCATENATE(AJ6,";",AK6,";",AL6,";",AM6,";",AN6,";",AO6,";",AP6)</f>
        <v>0;0;0;0;0;0;0</v>
      </c>
      <c r="AR6" s="50" t="s">
        <v>786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842</v>
      </c>
      <c r="C7" s="4" t="s">
        <v>843</v>
      </c>
      <c r="D7" s="19"/>
      <c r="E7" s="4">
        <v>1</v>
      </c>
      <c r="F7" s="4">
        <v>10</v>
      </c>
      <c r="G7" s="4">
        <v>0</v>
      </c>
      <c r="H7" s="4">
        <f t="shared" ref="H7" si="4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>SUM(J7:K7)+SUM(M7:S7)*5+4.4*SUM(AJ7:AP7)+2.5*SUM(AD7:AH7)+IF(ISNUMBER(AC7),AC7,0)+L7</f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5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6">CONCATENATE(AJ7,";",AK7,";",AL7,";",AM7,";",AN7,";",AO7,";",AP7)</f>
        <v>0;0;0;0;0;0;0</v>
      </c>
      <c r="AR7" s="50" t="s">
        <v>786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845</v>
      </c>
      <c r="C8" s="4" t="s">
        <v>843</v>
      </c>
      <c r="D8" s="19"/>
      <c r="E8" s="4">
        <v>1</v>
      </c>
      <c r="F8" s="4">
        <v>16</v>
      </c>
      <c r="G8" s="4">
        <v>0</v>
      </c>
      <c r="H8" s="4">
        <f t="shared" ref="H8" si="7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>SUM(J8:K8)+SUM(M8:S8)*5+4.4*SUM(AJ8:AP8)+2.5*SUM(AD8:AH8)+IF(ISNUMBER(AC8),AC8,0)+L8</f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8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9">CONCATENATE(AJ8,";",AK8,";",AL8,";",AM8,";",AN8,";",AO8,";",AP8)</f>
        <v>0;0;0;0;0;0;0</v>
      </c>
      <c r="AR8" s="50" t="s">
        <v>785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700</v>
      </c>
      <c r="C9" s="8" t="s">
        <v>699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>SUM(J9:K9)+SUM(M9:S9)*5+4.4*SUM(AJ9:AP9)+2.5*SUM(AD9:AH9)+IF(ISNUMBER(AC9),AC9,0)+L9</f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1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3"/>
        <v>0;0;0;0;0;0;0</v>
      </c>
      <c r="AR9" s="50" t="s">
        <v>786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780</v>
      </c>
      <c r="B10" s="8" t="s">
        <v>775</v>
      </c>
      <c r="C10" s="8" t="s">
        <v>777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>SUM(J10:K10)+SUM(M10:S10)*5+4.4*SUM(AJ10:AP10)+2.5*SUM(AD10:AH10)+IF(ISNUMBER(AC10),AC10,0)+L10</f>
        <v>215</v>
      </c>
      <c r="U10" s="8">
        <v>35</v>
      </c>
      <c r="V10" s="8">
        <v>0</v>
      </c>
      <c r="W10" s="8">
        <v>0</v>
      </c>
      <c r="X10" s="8" t="s">
        <v>788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3"/>
        <v>0;0;0;0;0;0;0</v>
      </c>
      <c r="AR10" s="50" t="s">
        <v>787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805</v>
      </c>
      <c r="B11" s="8" t="s">
        <v>776</v>
      </c>
      <c r="C11" s="8" t="s">
        <v>778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>SUM(J11:K11)+SUM(M11:S11)*5+4.4*SUM(AJ11:AP11)+2.5*SUM(AD11:AH11)+IF(ISNUMBER(AC11),AC11,0)+L11</f>
        <v>150</v>
      </c>
      <c r="U11" s="8">
        <v>40</v>
      </c>
      <c r="V11" s="8">
        <v>0</v>
      </c>
      <c r="W11" s="8">
        <v>0</v>
      </c>
      <c r="X11" s="8" t="s">
        <v>781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0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3"/>
        <v>0;0;0;0;0;0;0</v>
      </c>
      <c r="AR11" s="50" t="s">
        <v>787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51019299</v>
      </c>
      <c r="B12" s="31" t="s">
        <v>638</v>
      </c>
      <c r="C12" s="31" t="s">
        <v>633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>SUM(J12:K12)+SUM(M12:S12)*5+4.4*SUM(AJ12:AP12)+2.5*SUM(AD12:AH12)+IF(ISNUMBER(AC12),AC12,0)+L12</f>
        <v>0</v>
      </c>
      <c r="U12" s="8">
        <v>35</v>
      </c>
      <c r="V12" s="8">
        <v>15</v>
      </c>
      <c r="W12" s="8">
        <v>0</v>
      </c>
      <c r="X12" s="8" t="s">
        <v>61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1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3"/>
        <v>0;0;0;0;0;0;0</v>
      </c>
      <c r="AR12" s="50" t="s">
        <v>786</v>
      </c>
      <c r="AS12" s="50"/>
      <c r="AT12" s="31">
        <v>6</v>
      </c>
      <c r="AU12" s="31">
        <v>291</v>
      </c>
      <c r="AV12" s="18"/>
      <c r="AW12" s="21">
        <v>1</v>
      </c>
      <c r="AX12" s="32">
        <v>0</v>
      </c>
      <c r="AY12" s="33">
        <v>0</v>
      </c>
    </row>
    <row r="13" spans="1:51">
      <c r="A13" t="s">
        <v>779</v>
      </c>
      <c r="B13" s="8" t="s">
        <v>698</v>
      </c>
      <c r="C13" s="8" t="s">
        <v>695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>SUM(J13:K13)+SUM(M13:S13)*5+4.4*SUM(AJ13:AP13)+2.5*SUM(AD13:AH13)+IF(ISNUMBER(AC13),AC13,0)+L13</f>
        <v>265</v>
      </c>
      <c r="U13" s="8">
        <v>10</v>
      </c>
      <c r="V13" s="8">
        <v>10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1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3"/>
        <v>0;0;0;0;0;0;0</v>
      </c>
      <c r="AR13" s="50" t="s">
        <v>786</v>
      </c>
      <c r="AS13" s="50"/>
      <c r="AT13" s="8">
        <v>6</v>
      </c>
      <c r="AU13" s="8">
        <v>291</v>
      </c>
      <c r="AV13" s="18"/>
      <c r="AW13" s="21">
        <v>1</v>
      </c>
      <c r="AX13" s="32">
        <v>0</v>
      </c>
      <c r="AY13" s="32">
        <v>0</v>
      </c>
    </row>
  </sheetData>
  <phoneticPr fontId="18" type="noConversion"/>
  <conditionalFormatting sqref="K12:K13 K4 J6:K9">
    <cfRule type="cellIs" dxfId="19" priority="32" operator="between">
      <formula>-30</formula>
      <formula>30</formula>
    </cfRule>
  </conditionalFormatting>
  <conditionalFormatting sqref="J4">
    <cfRule type="cellIs" dxfId="18" priority="31" operator="between">
      <formula>-30</formula>
      <formula>30</formula>
    </cfRule>
  </conditionalFormatting>
  <conditionalFormatting sqref="J13">
    <cfRule type="cellIs" dxfId="17" priority="29" operator="between">
      <formula>-30</formula>
      <formula>30</formula>
    </cfRule>
  </conditionalFormatting>
  <conditionalFormatting sqref="J12">
    <cfRule type="cellIs" dxfId="16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15" priority="24" operator="between">
      <formula>-30</formula>
      <formula>30</formula>
    </cfRule>
  </conditionalFormatting>
  <conditionalFormatting sqref="J11">
    <cfRule type="cellIs" dxfId="14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3" priority="21" operator="between">
      <formula>-30</formula>
      <formula>30</formula>
    </cfRule>
  </conditionalFormatting>
  <conditionalFormatting sqref="J10">
    <cfRule type="cellIs" dxfId="12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1" priority="10" operator="greaterThanOrEqual">
      <formula>5</formula>
    </cfRule>
    <cfRule type="cellIs" dxfId="10" priority="11" operator="equal">
      <formula>1</formula>
    </cfRule>
    <cfRule type="cellIs" dxfId="9" priority="12" operator="equal">
      <formula>2</formula>
    </cfRule>
    <cfRule type="cellIs" dxfId="8" priority="13" operator="equal">
      <formula>3</formula>
    </cfRule>
    <cfRule type="cellIs" dxfId="7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" priority="8" operator="between">
      <formula>-30</formula>
      <formula>30</formula>
    </cfRule>
  </conditionalFormatting>
  <conditionalFormatting sqref="J5">
    <cfRule type="cellIs" dxfId="5" priority="7" operator="between">
      <formula>-30</formula>
      <formula>30</formula>
    </cfRule>
  </conditionalFormatting>
  <conditionalFormatting sqref="H5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642</v>
      </c>
      <c r="B1" s="5" t="s">
        <v>639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640</v>
      </c>
      <c r="B2" s="2" t="s">
        <v>640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643</v>
      </c>
      <c r="B3" s="6" t="s">
        <v>641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645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663</v>
      </c>
      <c r="B1" t="s">
        <v>665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664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663</v>
      </c>
      <c r="B1" t="s">
        <v>884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881</v>
      </c>
      <c r="B9" s="22">
        <v>1</v>
      </c>
    </row>
    <row r="10" spans="1:2">
      <c r="A10" s="24" t="s">
        <v>882</v>
      </c>
      <c r="B10" s="22">
        <v>1</v>
      </c>
    </row>
    <row r="11" spans="1:2">
      <c r="A11" s="24" t="s">
        <v>883</v>
      </c>
      <c r="B11" s="22"/>
    </row>
    <row r="12" spans="1:2">
      <c r="A12" s="24" t="s">
        <v>664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2016-10-19T13:40:12Z</dcterms:modified>
</cp:coreProperties>
</file>