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V131" i="1" s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Z4" i="2" l="1"/>
  <c r="V4" i="2" s="1"/>
  <c r="V4" i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sharedStrings.xml><?xml version="1.0" encoding="utf-8"?>
<sst xmlns="http://schemas.openxmlformats.org/spreadsheetml/2006/main" count="646" uniqueCount="389">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</sst>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7"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卡牌表面特效</v>
          </cell>
          <cell r="Y1" t="str">
            <v>评分</v>
          </cell>
        </row>
        <row r="2">
          <cell r="A2" t="str">
            <v>int</v>
          </cell>
          <cell r="X2" t="str">
            <v>string</v>
          </cell>
          <cell r="Y2" t="str">
            <v>int</v>
          </cell>
        </row>
        <row r="3">
          <cell r="A3" t="str">
            <v>Id</v>
          </cell>
          <cell r="X3" t="str">
            <v>Cover</v>
          </cell>
          <cell r="Y3" t="str">
            <v>Mark</v>
          </cell>
        </row>
        <row r="4">
          <cell r="A4">
            <v>55100001</v>
          </cell>
          <cell r="Y4">
            <v>10</v>
          </cell>
        </row>
        <row r="5">
          <cell r="A5">
            <v>55100002</v>
          </cell>
          <cell r="Y5">
            <v>15</v>
          </cell>
        </row>
        <row r="6">
          <cell r="A6">
            <v>55100003</v>
          </cell>
          <cell r="Y6">
            <v>15</v>
          </cell>
        </row>
        <row r="7">
          <cell r="A7">
            <v>55100004</v>
          </cell>
          <cell r="Y7">
            <v>15</v>
          </cell>
        </row>
        <row r="8">
          <cell r="A8">
            <v>55100005</v>
          </cell>
          <cell r="Y8">
            <v>35</v>
          </cell>
        </row>
        <row r="9">
          <cell r="A9">
            <v>55100006</v>
          </cell>
          <cell r="Y9">
            <v>45</v>
          </cell>
        </row>
        <row r="10">
          <cell r="A10">
            <v>55100007</v>
          </cell>
          <cell r="Y10">
            <v>35</v>
          </cell>
        </row>
        <row r="11">
          <cell r="A11">
            <v>55100008</v>
          </cell>
          <cell r="Y11">
            <v>15</v>
          </cell>
        </row>
        <row r="12">
          <cell r="A12">
            <v>55100010</v>
          </cell>
          <cell r="X12" t="str">
            <v>coverstar</v>
          </cell>
          <cell r="Y12">
            <v>12</v>
          </cell>
        </row>
        <row r="13">
          <cell r="A13">
            <v>55100011</v>
          </cell>
          <cell r="Y13">
            <v>6</v>
          </cell>
        </row>
        <row r="14">
          <cell r="A14">
            <v>55100012</v>
          </cell>
          <cell r="X14" t="str">
            <v>coverstar</v>
          </cell>
          <cell r="Y14">
            <v>15</v>
          </cell>
        </row>
        <row r="15">
          <cell r="A15">
            <v>55100013</v>
          </cell>
          <cell r="Y15">
            <v>10</v>
          </cell>
        </row>
        <row r="16">
          <cell r="A16">
            <v>55100014</v>
          </cell>
          <cell r="Y16">
            <v>24</v>
          </cell>
        </row>
        <row r="17">
          <cell r="A17">
            <v>55100015</v>
          </cell>
          <cell r="Y17">
            <v>16</v>
          </cell>
        </row>
        <row r="18">
          <cell r="A18">
            <v>55110001</v>
          </cell>
          <cell r="Y18">
            <v>5</v>
          </cell>
        </row>
        <row r="19">
          <cell r="A19">
            <v>55110002</v>
          </cell>
          <cell r="Y19">
            <v>8</v>
          </cell>
        </row>
        <row r="20">
          <cell r="A20">
            <v>55110003</v>
          </cell>
          <cell r="Y20">
            <v>25</v>
          </cell>
        </row>
        <row r="21">
          <cell r="A21">
            <v>55110004</v>
          </cell>
          <cell r="Y21">
            <v>25</v>
          </cell>
        </row>
        <row r="22">
          <cell r="A22">
            <v>55110005</v>
          </cell>
          <cell r="Y22">
            <v>20</v>
          </cell>
        </row>
        <row r="23">
          <cell r="A23">
            <v>55110006</v>
          </cell>
          <cell r="Y23">
            <v>15</v>
          </cell>
        </row>
        <row r="24">
          <cell r="A24">
            <v>55110007</v>
          </cell>
          <cell r="Y24">
            <v>10</v>
          </cell>
        </row>
        <row r="25">
          <cell r="A25">
            <v>55110008</v>
          </cell>
          <cell r="Y25">
            <v>50</v>
          </cell>
        </row>
        <row r="26">
          <cell r="A26">
            <v>55110009</v>
          </cell>
          <cell r="Y26">
            <v>12</v>
          </cell>
        </row>
        <row r="27">
          <cell r="A27">
            <v>55110010</v>
          </cell>
          <cell r="Y27">
            <v>30</v>
          </cell>
        </row>
        <row r="28">
          <cell r="A28">
            <v>55110011</v>
          </cell>
          <cell r="Y28">
            <v>10</v>
          </cell>
        </row>
        <row r="29">
          <cell r="A29">
            <v>55110012</v>
          </cell>
          <cell r="Y29">
            <v>30</v>
          </cell>
        </row>
        <row r="30">
          <cell r="A30">
            <v>55110013</v>
          </cell>
          <cell r="Y30">
            <v>200</v>
          </cell>
        </row>
        <row r="31">
          <cell r="A31">
            <v>55110014</v>
          </cell>
          <cell r="Y31">
            <v>50</v>
          </cell>
        </row>
        <row r="32">
          <cell r="A32">
            <v>55110015</v>
          </cell>
          <cell r="Y32">
            <v>20</v>
          </cell>
        </row>
        <row r="33">
          <cell r="A33">
            <v>55110016</v>
          </cell>
          <cell r="Y33">
            <v>15</v>
          </cell>
        </row>
        <row r="34">
          <cell r="A34">
            <v>55110017</v>
          </cell>
          <cell r="Y34">
            <v>8</v>
          </cell>
        </row>
        <row r="35">
          <cell r="A35">
            <v>55110018</v>
          </cell>
          <cell r="Y35">
            <v>20</v>
          </cell>
        </row>
        <row r="36">
          <cell r="A36">
            <v>55110019</v>
          </cell>
          <cell r="Y36">
            <v>30</v>
          </cell>
        </row>
        <row r="37">
          <cell r="A37">
            <v>55110020</v>
          </cell>
          <cell r="Y37">
            <v>40</v>
          </cell>
        </row>
        <row r="38">
          <cell r="A38">
            <v>55200001</v>
          </cell>
          <cell r="X38" t="str">
            <v>coveraoe</v>
          </cell>
          <cell r="Y38">
            <v>40</v>
          </cell>
        </row>
        <row r="39">
          <cell r="A39">
            <v>55200002</v>
          </cell>
          <cell r="Y39">
            <v>20</v>
          </cell>
        </row>
        <row r="40">
          <cell r="A40">
            <v>55200003</v>
          </cell>
          <cell r="Y40">
            <v>25</v>
          </cell>
        </row>
        <row r="41">
          <cell r="A41">
            <v>55200004</v>
          </cell>
          <cell r="Y41">
            <v>40</v>
          </cell>
        </row>
        <row r="42">
          <cell r="A42">
            <v>55200005</v>
          </cell>
          <cell r="Y42">
            <v>20</v>
          </cell>
        </row>
        <row r="43">
          <cell r="A43">
            <v>55200006</v>
          </cell>
          <cell r="X43" t="str">
            <v>coveraoe</v>
          </cell>
          <cell r="Y43">
            <v>20</v>
          </cell>
        </row>
        <row r="44">
          <cell r="A44">
            <v>55200007</v>
          </cell>
          <cell r="X44" t="str">
            <v>coveraoe</v>
          </cell>
          <cell r="Y44">
            <v>20</v>
          </cell>
        </row>
        <row r="45">
          <cell r="A45">
            <v>55200008</v>
          </cell>
          <cell r="X45" t="str">
            <v>coveraoe</v>
          </cell>
          <cell r="Y45">
            <v>25</v>
          </cell>
        </row>
        <row r="46">
          <cell r="A46">
            <v>55200009</v>
          </cell>
          <cell r="X46" t="str">
            <v>coveraoe</v>
          </cell>
          <cell r="Y46">
            <v>25</v>
          </cell>
        </row>
        <row r="47">
          <cell r="A47">
            <v>55200010</v>
          </cell>
          <cell r="Y47">
            <v>25</v>
          </cell>
        </row>
        <row r="48">
          <cell r="A48">
            <v>55200011</v>
          </cell>
          <cell r="Y48">
            <v>20</v>
          </cell>
        </row>
        <row r="49">
          <cell r="A49">
            <v>55200012</v>
          </cell>
          <cell r="Y49">
            <v>30</v>
          </cell>
        </row>
        <row r="50">
          <cell r="A50">
            <v>55200013</v>
          </cell>
          <cell r="Y50">
            <v>10</v>
          </cell>
        </row>
        <row r="51">
          <cell r="A51">
            <v>55200014</v>
          </cell>
          <cell r="Y51">
            <v>25</v>
          </cell>
        </row>
        <row r="52">
          <cell r="A52">
            <v>55200015</v>
          </cell>
          <cell r="Y52">
            <v>20</v>
          </cell>
        </row>
        <row r="53">
          <cell r="A53">
            <v>55300001</v>
          </cell>
          <cell r="X53" t="str">
            <v>coverauro</v>
          </cell>
          <cell r="Y53">
            <v>40</v>
          </cell>
        </row>
        <row r="54">
          <cell r="A54">
            <v>55300002</v>
          </cell>
          <cell r="Y54">
            <v>30</v>
          </cell>
        </row>
        <row r="55">
          <cell r="A55">
            <v>55300003</v>
          </cell>
          <cell r="Y55">
            <v>30</v>
          </cell>
        </row>
        <row r="56">
          <cell r="A56">
            <v>55300004</v>
          </cell>
          <cell r="Y56">
            <v>30</v>
          </cell>
        </row>
        <row r="57">
          <cell r="A57">
            <v>55300005</v>
          </cell>
          <cell r="Y57">
            <v>30</v>
          </cell>
        </row>
        <row r="58">
          <cell r="A58">
            <v>55300006</v>
          </cell>
          <cell r="Y58">
            <v>25</v>
          </cell>
        </row>
        <row r="59">
          <cell r="A59">
            <v>55300007</v>
          </cell>
          <cell r="Y59">
            <v>25</v>
          </cell>
        </row>
        <row r="60">
          <cell r="A60">
            <v>55300008</v>
          </cell>
          <cell r="Y60">
            <v>30</v>
          </cell>
        </row>
        <row r="61">
          <cell r="A61">
            <v>55300009</v>
          </cell>
          <cell r="Y61">
            <v>30</v>
          </cell>
        </row>
        <row r="62">
          <cell r="A62">
            <v>55300010</v>
          </cell>
          <cell r="Y62">
            <v>35</v>
          </cell>
        </row>
        <row r="63">
          <cell r="A63">
            <v>55300011</v>
          </cell>
          <cell r="Y63">
            <v>25</v>
          </cell>
        </row>
        <row r="64">
          <cell r="A64">
            <v>55300012</v>
          </cell>
          <cell r="Y64">
            <v>5</v>
          </cell>
        </row>
        <row r="65">
          <cell r="A65">
            <v>55300013</v>
          </cell>
          <cell r="Y65">
            <v>15</v>
          </cell>
        </row>
        <row r="66">
          <cell r="A66">
            <v>55310001</v>
          </cell>
          <cell r="Y66">
            <v>100</v>
          </cell>
        </row>
        <row r="67">
          <cell r="A67">
            <v>55310002</v>
          </cell>
          <cell r="Y67">
            <v>15</v>
          </cell>
        </row>
        <row r="68">
          <cell r="A68">
            <v>55310003</v>
          </cell>
          <cell r="Y68">
            <v>13</v>
          </cell>
        </row>
        <row r="69">
          <cell r="A69">
            <v>55400001</v>
          </cell>
          <cell r="Y69">
            <v>80</v>
          </cell>
        </row>
        <row r="70">
          <cell r="A70">
            <v>55400002</v>
          </cell>
          <cell r="Y70">
            <v>80</v>
          </cell>
        </row>
        <row r="71">
          <cell r="A71">
            <v>55400003</v>
          </cell>
          <cell r="Y71">
            <v>80</v>
          </cell>
        </row>
        <row r="72">
          <cell r="A72">
            <v>55400005</v>
          </cell>
          <cell r="Y72">
            <v>55</v>
          </cell>
        </row>
        <row r="73">
          <cell r="A73">
            <v>55400006</v>
          </cell>
          <cell r="Y73">
            <v>30</v>
          </cell>
        </row>
        <row r="74">
          <cell r="A74">
            <v>55400007</v>
          </cell>
          <cell r="Y74">
            <v>25</v>
          </cell>
        </row>
        <row r="75">
          <cell r="A75">
            <v>55410001</v>
          </cell>
          <cell r="Y75">
            <v>50</v>
          </cell>
        </row>
        <row r="76">
          <cell r="A76">
            <v>55500001</v>
          </cell>
          <cell r="Y76">
            <v>5</v>
          </cell>
        </row>
        <row r="77">
          <cell r="A77">
            <v>55500002</v>
          </cell>
          <cell r="Y77">
            <v>5</v>
          </cell>
        </row>
        <row r="78">
          <cell r="A78">
            <v>55500003</v>
          </cell>
          <cell r="Y78">
            <v>5</v>
          </cell>
        </row>
        <row r="79">
          <cell r="A79">
            <v>55500004</v>
          </cell>
          <cell r="Y79">
            <v>5</v>
          </cell>
        </row>
        <row r="80">
          <cell r="A80">
            <v>55500005</v>
          </cell>
          <cell r="Y80">
            <v>5</v>
          </cell>
        </row>
        <row r="81">
          <cell r="A81">
            <v>55500006</v>
          </cell>
          <cell r="Y81">
            <v>5</v>
          </cell>
        </row>
        <row r="82">
          <cell r="A82">
            <v>55500007</v>
          </cell>
          <cell r="Y82">
            <v>5</v>
          </cell>
        </row>
        <row r="83">
          <cell r="A83">
            <v>55500008</v>
          </cell>
          <cell r="Y83">
            <v>5</v>
          </cell>
        </row>
        <row r="84">
          <cell r="A84">
            <v>55500009</v>
          </cell>
          <cell r="Y84">
            <v>5</v>
          </cell>
        </row>
        <row r="85">
          <cell r="A85">
            <v>55500010</v>
          </cell>
          <cell r="Y85">
            <v>5</v>
          </cell>
        </row>
        <row r="86">
          <cell r="A86">
            <v>55500011</v>
          </cell>
          <cell r="Y86">
            <v>5</v>
          </cell>
        </row>
        <row r="87">
          <cell r="A87">
            <v>55500012</v>
          </cell>
          <cell r="Y87">
            <v>5</v>
          </cell>
        </row>
        <row r="88">
          <cell r="A88">
            <v>55500013</v>
          </cell>
          <cell r="Y88">
            <v>5</v>
          </cell>
        </row>
        <row r="89">
          <cell r="A89">
            <v>55500014</v>
          </cell>
          <cell r="Y89">
            <v>5</v>
          </cell>
        </row>
        <row r="90">
          <cell r="A90">
            <v>55500015</v>
          </cell>
          <cell r="Y90">
            <v>5</v>
          </cell>
        </row>
        <row r="91">
          <cell r="A91">
            <v>55500016</v>
          </cell>
          <cell r="Y91">
            <v>5</v>
          </cell>
        </row>
        <row r="92">
          <cell r="A92">
            <v>55510001</v>
          </cell>
          <cell r="Y92">
            <v>12</v>
          </cell>
        </row>
        <row r="93">
          <cell r="A93">
            <v>55510002</v>
          </cell>
          <cell r="Y93">
            <v>15</v>
          </cell>
        </row>
        <row r="94">
          <cell r="A94">
            <v>55510003</v>
          </cell>
          <cell r="Y94">
            <v>15</v>
          </cell>
        </row>
        <row r="95">
          <cell r="A95">
            <v>55510004</v>
          </cell>
          <cell r="Y95">
            <v>12</v>
          </cell>
        </row>
        <row r="96">
          <cell r="A96">
            <v>55510006</v>
          </cell>
          <cell r="Y96">
            <v>25</v>
          </cell>
        </row>
        <row r="97">
          <cell r="A97">
            <v>55510007</v>
          </cell>
          <cell r="Y97">
            <v>10</v>
          </cell>
        </row>
        <row r="98">
          <cell r="A98">
            <v>55510009</v>
          </cell>
          <cell r="Y98">
            <v>50</v>
          </cell>
        </row>
        <row r="99">
          <cell r="A99">
            <v>55510010</v>
          </cell>
          <cell r="Y99">
            <v>5</v>
          </cell>
        </row>
        <row r="100">
          <cell r="A100">
            <v>55510011</v>
          </cell>
          <cell r="Y100">
            <v>15</v>
          </cell>
        </row>
        <row r="101">
          <cell r="A101">
            <v>55510012</v>
          </cell>
          <cell r="Y101">
            <v>62</v>
          </cell>
        </row>
        <row r="102">
          <cell r="A102">
            <v>55510013</v>
          </cell>
          <cell r="Y102">
            <v>12</v>
          </cell>
        </row>
        <row r="103">
          <cell r="A103">
            <v>55510014</v>
          </cell>
          <cell r="Y103">
            <v>25</v>
          </cell>
        </row>
        <row r="104">
          <cell r="A104">
            <v>55510018</v>
          </cell>
          <cell r="Y104">
            <v>37</v>
          </cell>
        </row>
        <row r="105">
          <cell r="A105">
            <v>55510019</v>
          </cell>
          <cell r="Y105">
            <v>37</v>
          </cell>
        </row>
        <row r="106">
          <cell r="A106">
            <v>55520001</v>
          </cell>
          <cell r="Y106">
            <v>-25</v>
          </cell>
        </row>
        <row r="107">
          <cell r="A107">
            <v>55520002</v>
          </cell>
          <cell r="Y107">
            <v>62</v>
          </cell>
        </row>
        <row r="108">
          <cell r="A108">
            <v>55520003</v>
          </cell>
          <cell r="Y108">
            <v>27</v>
          </cell>
        </row>
        <row r="109">
          <cell r="A109">
            <v>55600001</v>
          </cell>
          <cell r="X109" t="str">
            <v>coverauro</v>
          </cell>
          <cell r="Y109">
            <v>8</v>
          </cell>
        </row>
        <row r="110">
          <cell r="A110">
            <v>55600002</v>
          </cell>
          <cell r="X110" t="str">
            <v>coverauro</v>
          </cell>
          <cell r="Y110">
            <v>10</v>
          </cell>
        </row>
        <row r="111">
          <cell r="A111">
            <v>55600004</v>
          </cell>
          <cell r="X111" t="str">
            <v>coverauro</v>
          </cell>
          <cell r="Y111">
            <v>8</v>
          </cell>
        </row>
        <row r="112">
          <cell r="A112">
            <v>55600005</v>
          </cell>
          <cell r="X112" t="str">
            <v>coverauro</v>
          </cell>
          <cell r="Y112">
            <v>15</v>
          </cell>
        </row>
        <row r="113">
          <cell r="A113">
            <v>55600006</v>
          </cell>
          <cell r="X113" t="str">
            <v>coverauro</v>
          </cell>
          <cell r="Y113">
            <v>15</v>
          </cell>
        </row>
        <row r="114">
          <cell r="A114">
            <v>55600007</v>
          </cell>
          <cell r="X114" t="str">
            <v>coverauro</v>
          </cell>
          <cell r="Y114">
            <v>20</v>
          </cell>
        </row>
        <row r="115">
          <cell r="A115">
            <v>55600008</v>
          </cell>
          <cell r="X115" t="str">
            <v>coverauro</v>
          </cell>
          <cell r="Y115">
            <v>30</v>
          </cell>
        </row>
        <row r="116">
          <cell r="A116">
            <v>55600009</v>
          </cell>
          <cell r="X116" t="str">
            <v>coverauro</v>
          </cell>
          <cell r="Y116">
            <v>13</v>
          </cell>
        </row>
        <row r="117">
          <cell r="A117">
            <v>55600010</v>
          </cell>
          <cell r="X117" t="str">
            <v>coverauro</v>
          </cell>
          <cell r="Y117">
            <v>30</v>
          </cell>
        </row>
        <row r="118">
          <cell r="A118">
            <v>55600011</v>
          </cell>
          <cell r="X118" t="str">
            <v>coverauro</v>
          </cell>
          <cell r="Y118">
            <v>20</v>
          </cell>
        </row>
        <row r="119">
          <cell r="A119">
            <v>55600012</v>
          </cell>
          <cell r="X119" t="str">
            <v>coverauro</v>
          </cell>
          <cell r="Y119">
            <v>30</v>
          </cell>
        </row>
        <row r="120">
          <cell r="A120">
            <v>55600013</v>
          </cell>
          <cell r="X120" t="str">
            <v>coverauro</v>
          </cell>
          <cell r="Y120">
            <v>15</v>
          </cell>
        </row>
        <row r="121">
          <cell r="A121">
            <v>55600014</v>
          </cell>
          <cell r="X121" t="str">
            <v>coverauro</v>
          </cell>
          <cell r="Y121">
            <v>30</v>
          </cell>
        </row>
        <row r="122">
          <cell r="A122">
            <v>55600015</v>
          </cell>
          <cell r="X122" t="str">
            <v>coverauro</v>
          </cell>
          <cell r="Y122">
            <v>10</v>
          </cell>
        </row>
        <row r="123">
          <cell r="A123">
            <v>55600016</v>
          </cell>
          <cell r="X123" t="str">
            <v>coverauro</v>
          </cell>
          <cell r="Y123">
            <v>15</v>
          </cell>
        </row>
        <row r="124">
          <cell r="A124">
            <v>55610001</v>
          </cell>
          <cell r="Y124">
            <v>30</v>
          </cell>
        </row>
        <row r="125">
          <cell r="A125">
            <v>55610002</v>
          </cell>
          <cell r="Y125">
            <v>5</v>
          </cell>
        </row>
        <row r="126">
          <cell r="A126">
            <v>55610003</v>
          </cell>
          <cell r="Y126">
            <v>5</v>
          </cell>
        </row>
        <row r="127">
          <cell r="A127">
            <v>55610004</v>
          </cell>
          <cell r="Y127">
            <v>10</v>
          </cell>
        </row>
        <row r="128">
          <cell r="A128">
            <v>55700001</v>
          </cell>
          <cell r="Y128">
            <v>20</v>
          </cell>
        </row>
        <row r="129">
          <cell r="A129">
            <v>55700002</v>
          </cell>
          <cell r="Y129">
            <v>20</v>
          </cell>
        </row>
        <row r="130">
          <cell r="A130">
            <v>55700003</v>
          </cell>
          <cell r="Y130">
            <v>20</v>
          </cell>
        </row>
        <row r="131">
          <cell r="A131">
            <v>55700004</v>
          </cell>
          <cell r="Y131">
            <v>20</v>
          </cell>
        </row>
        <row r="132">
          <cell r="A132">
            <v>55700005</v>
          </cell>
          <cell r="Y132">
            <v>40</v>
          </cell>
        </row>
        <row r="133">
          <cell r="A133">
            <v>55700006</v>
          </cell>
          <cell r="Y133">
            <v>50</v>
          </cell>
        </row>
        <row r="134">
          <cell r="A134">
            <v>55700007</v>
          </cell>
          <cell r="Y134">
            <v>35</v>
          </cell>
        </row>
        <row r="135">
          <cell r="A135">
            <v>55900001</v>
          </cell>
          <cell r="X135" t="str">
            <v>covertrans</v>
          </cell>
          <cell r="Y135">
            <v>35</v>
          </cell>
        </row>
        <row r="136">
          <cell r="A136">
            <v>55900002</v>
          </cell>
          <cell r="Y136">
            <v>30</v>
          </cell>
        </row>
        <row r="137">
          <cell r="A137">
            <v>55900003</v>
          </cell>
          <cell r="Y137">
            <v>80</v>
          </cell>
        </row>
        <row r="138">
          <cell r="A138">
            <v>55900004</v>
          </cell>
          <cell r="Y138">
            <v>-30</v>
          </cell>
        </row>
        <row r="139">
          <cell r="A139">
            <v>55900005</v>
          </cell>
          <cell r="Y139">
            <v>20</v>
          </cell>
        </row>
        <row r="140">
          <cell r="A140">
            <v>55900006</v>
          </cell>
          <cell r="Y140">
            <v>35</v>
          </cell>
        </row>
        <row r="141">
          <cell r="A141">
            <v>55900007</v>
          </cell>
          <cell r="Y141">
            <v>25</v>
          </cell>
        </row>
        <row r="142">
          <cell r="A142">
            <v>55900008</v>
          </cell>
          <cell r="Y142">
            <v>40</v>
          </cell>
        </row>
        <row r="143">
          <cell r="A143">
            <v>55900009</v>
          </cell>
          <cell r="Y143">
            <v>30</v>
          </cell>
        </row>
        <row r="144">
          <cell r="A144">
            <v>55900010</v>
          </cell>
          <cell r="Y144">
            <v>20</v>
          </cell>
        </row>
        <row r="145">
          <cell r="A145">
            <v>55900011</v>
          </cell>
          <cell r="Y145">
            <v>15</v>
          </cell>
        </row>
        <row r="146">
          <cell r="A146">
            <v>55900012</v>
          </cell>
          <cell r="Y146">
            <v>25</v>
          </cell>
        </row>
        <row r="147">
          <cell r="A147">
            <v>55900013</v>
          </cell>
          <cell r="Y147">
            <v>10</v>
          </cell>
        </row>
        <row r="148">
          <cell r="A148">
            <v>55900014</v>
          </cell>
          <cell r="Y148">
            <v>20</v>
          </cell>
        </row>
        <row r="149">
          <cell r="A149">
            <v>55900015</v>
          </cell>
          <cell r="Y149">
            <v>30</v>
          </cell>
        </row>
        <row r="150">
          <cell r="A150">
            <v>55900016</v>
          </cell>
          <cell r="Y150">
            <v>45</v>
          </cell>
        </row>
        <row r="151">
          <cell r="A151">
            <v>55900017</v>
          </cell>
          <cell r="X151" t="str">
            <v>covertrans</v>
          </cell>
          <cell r="Y151">
            <v>10</v>
          </cell>
        </row>
        <row r="152">
          <cell r="A152">
            <v>55900018</v>
          </cell>
          <cell r="X152" t="str">
            <v>covertrans</v>
          </cell>
          <cell r="Y152">
            <v>30</v>
          </cell>
        </row>
        <row r="153">
          <cell r="A153">
            <v>55900019</v>
          </cell>
          <cell r="X153" t="str">
            <v>covertrans</v>
          </cell>
          <cell r="Y153">
            <v>80</v>
          </cell>
        </row>
        <row r="154">
          <cell r="A154">
            <v>55900020</v>
          </cell>
          <cell r="Y154">
            <v>20</v>
          </cell>
        </row>
        <row r="155">
          <cell r="A155">
            <v>55900021</v>
          </cell>
          <cell r="Y155">
            <v>10</v>
          </cell>
        </row>
        <row r="156">
          <cell r="A156">
            <v>55900022</v>
          </cell>
          <cell r="Y156">
            <v>20</v>
          </cell>
        </row>
        <row r="157">
          <cell r="A157">
            <v>55900023</v>
          </cell>
          <cell r="Y157">
            <v>25</v>
          </cell>
        </row>
        <row r="158">
          <cell r="A158">
            <v>55900024</v>
          </cell>
          <cell r="Y158">
            <v>10</v>
          </cell>
        </row>
        <row r="159">
          <cell r="A159">
            <v>55900025</v>
          </cell>
          <cell r="Y159">
            <v>10</v>
          </cell>
        </row>
        <row r="160">
          <cell r="A160">
            <v>55900026</v>
          </cell>
          <cell r="Y160">
            <v>20</v>
          </cell>
        </row>
        <row r="161">
          <cell r="A161">
            <v>55900027</v>
          </cell>
          <cell r="Y161">
            <v>35</v>
          </cell>
        </row>
        <row r="162">
          <cell r="A162">
            <v>55900028</v>
          </cell>
        </row>
        <row r="163">
          <cell r="A163">
            <v>55900029</v>
          </cell>
          <cell r="Y163">
            <v>15</v>
          </cell>
        </row>
        <row r="164">
          <cell r="A164">
            <v>55900030</v>
          </cell>
          <cell r="Y164">
            <v>25</v>
          </cell>
        </row>
        <row r="165">
          <cell r="A165">
            <v>55900031</v>
          </cell>
          <cell r="Y165">
            <v>5</v>
          </cell>
        </row>
        <row r="166">
          <cell r="A166">
            <v>55900032</v>
          </cell>
          <cell r="Y166">
            <v>20</v>
          </cell>
        </row>
        <row r="167">
          <cell r="A167">
            <v>55900033</v>
          </cell>
          <cell r="Y167">
            <v>20</v>
          </cell>
        </row>
        <row r="168">
          <cell r="A168">
            <v>55900034</v>
          </cell>
          <cell r="Y168">
            <v>14</v>
          </cell>
        </row>
        <row r="169">
          <cell r="A169">
            <v>55900035</v>
          </cell>
          <cell r="Y169">
            <v>14</v>
          </cell>
        </row>
        <row r="170">
          <cell r="A170">
            <v>55900036</v>
          </cell>
          <cell r="Y170">
            <v>50</v>
          </cell>
        </row>
        <row r="171">
          <cell r="A171">
            <v>55900037</v>
          </cell>
          <cell r="Y171">
            <v>35</v>
          </cell>
        </row>
        <row r="172">
          <cell r="A172">
            <v>55900038</v>
          </cell>
          <cell r="Y172">
            <v>40</v>
          </cell>
        </row>
        <row r="173">
          <cell r="A173">
            <v>55900039</v>
          </cell>
          <cell r="X173" t="str">
            <v>coverstar</v>
          </cell>
          <cell r="Y173">
            <v>40</v>
          </cell>
        </row>
        <row r="174">
          <cell r="A174">
            <v>55900040</v>
          </cell>
          <cell r="Y174">
            <v>30</v>
          </cell>
        </row>
        <row r="175">
          <cell r="A175">
            <v>55900041</v>
          </cell>
          <cell r="Y175">
            <v>0</v>
          </cell>
        </row>
        <row r="176">
          <cell r="A176">
            <v>55900042</v>
          </cell>
          <cell r="Y176">
            <v>25</v>
          </cell>
        </row>
        <row r="177">
          <cell r="A177">
            <v>55900043</v>
          </cell>
          <cell r="Y177">
            <v>30</v>
          </cell>
        </row>
        <row r="178">
          <cell r="A178">
            <v>55900044</v>
          </cell>
          <cell r="Y178">
            <v>40</v>
          </cell>
        </row>
        <row r="179">
          <cell r="A179">
            <v>55900045</v>
          </cell>
          <cell r="Y179">
            <v>25</v>
          </cell>
        </row>
        <row r="180">
          <cell r="A180">
            <v>55900046</v>
          </cell>
          <cell r="Y180">
            <v>25</v>
          </cell>
        </row>
        <row r="181">
          <cell r="A181">
            <v>55900047</v>
          </cell>
          <cell r="Y181">
            <v>30</v>
          </cell>
        </row>
        <row r="182">
          <cell r="A182">
            <v>55900048</v>
          </cell>
          <cell r="Y182">
            <v>80</v>
          </cell>
        </row>
        <row r="183">
          <cell r="A183">
            <v>55900049</v>
          </cell>
          <cell r="Y183">
            <v>25</v>
          </cell>
        </row>
        <row r="184">
          <cell r="A184">
            <v>55900050</v>
          </cell>
          <cell r="Y184">
            <v>20</v>
          </cell>
        </row>
        <row r="185">
          <cell r="A185">
            <v>55900051</v>
          </cell>
          <cell r="Y185">
            <v>25</v>
          </cell>
        </row>
        <row r="186">
          <cell r="A186">
            <v>55900052</v>
          </cell>
          <cell r="Y186">
            <v>5</v>
          </cell>
        </row>
        <row r="187">
          <cell r="A187">
            <v>55900053</v>
          </cell>
          <cell r="Y187">
            <v>30</v>
          </cell>
        </row>
        <row r="188">
          <cell r="A188">
            <v>55900054</v>
          </cell>
          <cell r="Y188">
            <v>15</v>
          </cell>
        </row>
        <row r="189">
          <cell r="A189">
            <v>55900055</v>
          </cell>
          <cell r="Y189">
            <v>15</v>
          </cell>
        </row>
        <row r="190">
          <cell r="A190">
            <v>55990001</v>
          </cell>
          <cell r="Y190">
            <v>15</v>
          </cell>
        </row>
        <row r="191">
          <cell r="A191">
            <v>55990002</v>
          </cell>
          <cell r="Y191">
            <v>15</v>
          </cell>
        </row>
        <row r="192">
          <cell r="A192">
            <v>55990003</v>
          </cell>
          <cell r="Y192">
            <v>15</v>
          </cell>
        </row>
        <row r="193">
          <cell r="A193">
            <v>55990004</v>
          </cell>
          <cell r="Y193">
            <v>15</v>
          </cell>
        </row>
        <row r="194">
          <cell r="A194">
            <v>55990005</v>
          </cell>
          <cell r="Y194">
            <v>15</v>
          </cell>
        </row>
        <row r="195">
          <cell r="A195">
            <v>55990006</v>
          </cell>
          <cell r="Y195">
            <v>15</v>
          </cell>
        </row>
        <row r="196">
          <cell r="A196">
            <v>55990011</v>
          </cell>
          <cell r="Y196">
            <v>15</v>
          </cell>
        </row>
        <row r="197">
          <cell r="A197">
            <v>55990012</v>
          </cell>
          <cell r="Y197">
            <v>15</v>
          </cell>
        </row>
        <row r="198">
          <cell r="A198">
            <v>55990013</v>
          </cell>
          <cell r="Y198">
            <v>15</v>
          </cell>
        </row>
        <row r="199">
          <cell r="A199">
            <v>55990014</v>
          </cell>
          <cell r="Y199">
            <v>15</v>
          </cell>
        </row>
        <row r="200">
          <cell r="A200">
            <v>55990015</v>
          </cell>
          <cell r="Y200">
            <v>15</v>
          </cell>
        </row>
        <row r="201">
          <cell r="A201">
            <v>55990016</v>
          </cell>
          <cell r="Y201">
            <v>15</v>
          </cell>
        </row>
        <row r="202">
          <cell r="A202">
            <v>55990101</v>
          </cell>
          <cell r="Y202">
            <v>8</v>
          </cell>
        </row>
        <row r="203">
          <cell r="A203">
            <v>55990102</v>
          </cell>
          <cell r="Y203">
            <v>25</v>
          </cell>
        </row>
        <row r="204">
          <cell r="A204">
            <v>55990103</v>
          </cell>
          <cell r="Y204">
            <v>35</v>
          </cell>
        </row>
        <row r="205">
          <cell r="A205">
            <v>55990104</v>
          </cell>
          <cell r="Y205">
            <v>50</v>
          </cell>
        </row>
        <row r="206">
          <cell r="A206">
            <v>55990105</v>
          </cell>
          <cell r="Y206">
            <v>150</v>
          </cell>
        </row>
        <row r="207">
          <cell r="A207">
            <v>55990106</v>
          </cell>
          <cell r="Y207">
            <v>80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31" totalsRowShown="0" dataDxfId="73" tableBorderDxfId="72">
  <autoFilter ref="A3:AG131"/>
  <sortState ref="A4:AF124">
    <sortCondition ref="A3:A124"/>
  </sortState>
  <tableColumns count="33">
    <tableColumn id="1" name="Id" dataDxfId="71"/>
    <tableColumn id="2" name="Name" dataDxfId="70"/>
    <tableColumn id="3" name="Ename" dataDxfId="69"/>
    <tableColumn id="4" name="Remark" dataDxfId="68"/>
    <tableColumn id="5" name="Star" dataDxfId="67"/>
    <tableColumn id="6" name="Type" dataDxfId="66"/>
    <tableColumn id="7" name="Attr" dataDxfId="65"/>
    <tableColumn id="34" name="Quality" dataDxfId="6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63"/>
    <tableColumn id="8" name="AtkP" dataDxfId="62"/>
    <tableColumn id="9" name="PArmor" dataDxfId="61"/>
    <tableColumn id="17" name="MArmor" dataDxfId="60"/>
    <tableColumn id="25" name="Modify" dataDxfId="59"/>
    <tableColumn id="27" name="Dura" dataDxfId="58"/>
    <tableColumn id="20" name="Def" dataDxfId="57"/>
    <tableColumn id="21" name="Mag" dataDxfId="56"/>
    <tableColumn id="29" name="Spd" dataDxfId="55"/>
    <tableColumn id="30" name="Hit" dataDxfId="54"/>
    <tableColumn id="19" name="Dhit" dataDxfId="53"/>
    <tableColumn id="12" name="Crt" dataDxfId="52"/>
    <tableColumn id="11" name="Luk" dataDxfId="51"/>
    <tableColumn id="32" name="Sum" dataDxfId="50">
      <calculatedColumnFormula>J4+K4+L4-100+M4+ SUM(O4:U4)*5+IF(ISNUMBER(Z4),Z4,0)+Y4</calculatedColumnFormula>
    </tableColumn>
    <tableColumn id="10" name="Range" dataDxfId="49"/>
    <tableColumn id="31" name="Mov" dataDxfId="48"/>
    <tableColumn id="24" name="~SkillMark" dataDxfId="47"/>
    <tableColumn id="33" name="~SkillMark2" dataDxfId="0">
      <calculatedColumnFormula>IF(ISBLANK(AA4),0, LOOKUP(AA4,[1]Skill!$A:$A,[1]Skill!$Y:$Y)*AB4/100)</calculatedColumnFormula>
    </tableColumn>
    <tableColumn id="13" name="SkillId" dataDxfId="46"/>
    <tableColumn id="14" name="Percent" dataDxfId="45"/>
    <tableColumn id="16" name="Arrow" dataDxfId="44"/>
    <tableColumn id="26" name="JobId" dataDxfId="43"/>
    <tableColumn id="18" name="Icon" dataDxfId="42"/>
    <tableColumn id="22" name="IsSpecial" dataDxfId="41"/>
    <tableColumn id="23" name="IsNew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4" totalsRowShown="0" dataDxfId="34" tableBorderDxfId="33">
  <autoFilter ref="A3:AG4"/>
  <sortState ref="A4:W130">
    <sortCondition ref="A3:A130"/>
  </sortState>
  <tableColumns count="33">
    <tableColumn id="1" name="Id" dataDxfId="32"/>
    <tableColumn id="2" name="Name" dataDxfId="31"/>
    <tableColumn id="3" name="Ename" dataDxfId="30"/>
    <tableColumn id="4" name="Remark" dataDxfId="29"/>
    <tableColumn id="5" name="Star" dataDxfId="28"/>
    <tableColumn id="6" name="Type" dataDxfId="27"/>
    <tableColumn id="7" name="Attr" dataDxfId="26"/>
    <tableColumn id="34" name="Quality" dataDxfId="25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24"/>
    <tableColumn id="8" name="AtkP" dataDxfId="23"/>
    <tableColumn id="9" name="PArmor" dataDxfId="22"/>
    <tableColumn id="17" name="MArmor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J4+K4+L4-100+M4+ SUM(O4:U4)*5+IF(ISNUMBER(Z4),Z4,0)+Y4</calculatedColumnFormula>
    </tableColumn>
    <tableColumn id="10" name="Range" dataDxfId="10"/>
    <tableColumn id="27" name="Mov" dataDxfId="9"/>
    <tableColumn id="24" name="~SkillMark" dataDxfId="8"/>
    <tableColumn id="33" name="~SkillMark2" dataDxfId="7">
      <calculatedColumnFormula>IF(ISBLANK(AA4),0, LOOKUP(AA4,[1]Skill!$A:$A,[1]Skill!$X:$X)*AB4/100)</calculatedColumnFormula>
    </tableColumn>
    <tableColumn id="13" name="SkillId" dataDxfId="6"/>
    <tableColumn id="14" name="Percent" dataDxfId="5"/>
    <tableColumn id="16" name="Arrow" dataDxfId="4"/>
    <tableColumn id="26" name="JobId"/>
    <tableColumn id="18" name="Icon" dataDxfId="3"/>
    <tableColumn id="22" name="IsSpecial" dataDxfId="2"/>
    <tableColumn id="23" name="IsNew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1"/>
  <sheetViews>
    <sheetView tabSelected="1" zoomScaleNormal="100" workbookViewId="0">
      <pane xSplit="1" ySplit="3" topLeftCell="B106" activePane="bottomRight" state="frozen"/>
      <selection pane="topRight" activeCell="B1" sqref="B1"/>
      <selection pane="bottomLeft" activeCell="A4" sqref="A4"/>
      <selection pane="bottomRight" activeCell="I131" sqref="I131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30" width="9" customWidth="1"/>
    <col min="31" max="31" width="7.375" customWidth="1"/>
    <col min="32" max="33" width="4.375" customWidth="1"/>
    <col min="36" max="36" width="9.5" bestFit="1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298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252</v>
      </c>
      <c r="AG2" s="28" t="s">
        <v>252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327</v>
      </c>
      <c r="K3" s="12" t="s">
        <v>370</v>
      </c>
      <c r="L3" s="12" t="s">
        <v>369</v>
      </c>
      <c r="M3" s="9" t="s">
        <v>256</v>
      </c>
      <c r="N3" s="9" t="s">
        <v>384</v>
      </c>
      <c r="O3" s="34" t="s">
        <v>326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52000001</v>
      </c>
      <c r="B4" s="4" t="s">
        <v>0</v>
      </c>
      <c r="C4" s="4" t="s">
        <v>146</v>
      </c>
      <c r="D4" s="25" t="s">
        <v>337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 t="shared" ref="V4:V35" si="1"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LOOKUP(AA4,[1]Skill!$A:$A,[1]Skill!$Y:$Y)*AB4/100)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 x14ac:dyDescent="0.15">
      <c r="A5">
        <v>52000002</v>
      </c>
      <c r="B5" s="4" t="s">
        <v>2</v>
      </c>
      <c r="C5" s="4" t="s">
        <v>147</v>
      </c>
      <c r="D5" s="25" t="s">
        <v>337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si="1"/>
        <v>-5</v>
      </c>
      <c r="W5" s="8">
        <v>10</v>
      </c>
      <c r="X5" s="8">
        <v>0</v>
      </c>
      <c r="Y5" s="8">
        <v>0</v>
      </c>
      <c r="Z5" s="8">
        <f>IF(ISBLANK(AA5),0, LOOKUP(AA5,[1]Skill!$A:$A,[1]Skill!$Y:$Y)*AB5/100)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 x14ac:dyDescent="0.15">
      <c r="A6">
        <v>52000003</v>
      </c>
      <c r="B6" s="4" t="s">
        <v>4</v>
      </c>
      <c r="C6" s="4" t="s">
        <v>148</v>
      </c>
      <c r="D6" s="25" t="s">
        <v>337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6">
        <v>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LOOKUP(AA6,[1]Skill!$A:$A,[1]Skill!$Y:$Y)*AB6/100)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 x14ac:dyDescent="0.15">
      <c r="A7">
        <v>52000004</v>
      </c>
      <c r="B7" s="4" t="s">
        <v>6</v>
      </c>
      <c r="C7" s="4" t="s">
        <v>149</v>
      </c>
      <c r="D7" s="25" t="s">
        <v>337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LOOKUP(AA7,[1]Skill!$A:$A,[1]Skill!$Y:$Y)*AB7/100)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 x14ac:dyDescent="0.15">
      <c r="A8">
        <v>52000005</v>
      </c>
      <c r="B8" s="15" t="s">
        <v>269</v>
      </c>
      <c r="C8" s="15" t="s">
        <v>270</v>
      </c>
      <c r="D8" s="25" t="s">
        <v>337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LOOKUP(AA8,[1]Skill!$A:$A,[1]Skill!$Y:$Y)*AB8/100)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 x14ac:dyDescent="0.15">
      <c r="A9">
        <v>52000006</v>
      </c>
      <c r="B9" s="4" t="s">
        <v>8</v>
      </c>
      <c r="C9" s="4" t="s">
        <v>151</v>
      </c>
      <c r="D9" s="25" t="s">
        <v>337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LOOKUP(AA9,[1]Skill!$A:$A,[1]Skill!$Y:$Y)*AB9/100)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 x14ac:dyDescent="0.15">
      <c r="A10">
        <v>52000007</v>
      </c>
      <c r="B10" s="4" t="s">
        <v>9</v>
      </c>
      <c r="C10" s="4" t="s">
        <v>152</v>
      </c>
      <c r="D10" s="25" t="s">
        <v>337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LOOKUP(AA10,[1]Skill!$A:$A,[1]Skill!$Y:$Y)*AB10/100)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 x14ac:dyDescent="0.15">
      <c r="A11">
        <v>52000008</v>
      </c>
      <c r="B11" s="4" t="s">
        <v>10</v>
      </c>
      <c r="C11" s="4" t="s">
        <v>153</v>
      </c>
      <c r="D11" s="25" t="s">
        <v>348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LOOKUP(AA11,[1]Skill!$A:$A,[1]Skill!$Y:$Y)*AB11/100)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LOOKUP(AA12,[1]Skill!$A:$A,[1]Skill!$Y:$Y)*AB12/100)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 x14ac:dyDescent="0.15">
      <c r="A13">
        <v>52000010</v>
      </c>
      <c r="B13" s="4" t="s">
        <v>12</v>
      </c>
      <c r="C13" s="4" t="s">
        <v>155</v>
      </c>
      <c r="D13" s="25" t="s">
        <v>342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-2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LOOKUP(AA13,[1]Skill!$A:$A,[1]Skill!$Y:$Y)*AB13/100)</f>
        <v>15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 x14ac:dyDescent="0.15">
      <c r="A14">
        <v>52000011</v>
      </c>
      <c r="B14" s="4" t="s">
        <v>122</v>
      </c>
      <c r="C14" s="4" t="s">
        <v>156</v>
      </c>
      <c r="D14" s="25" t="s">
        <v>342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-2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LOOKUP(AA14,[1]Skill!$A:$A,[1]Skill!$Y:$Y)*AB14/100)</f>
        <v>15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 x14ac:dyDescent="0.15">
      <c r="A15">
        <v>52000012</v>
      </c>
      <c r="B15" s="4" t="s">
        <v>13</v>
      </c>
      <c r="C15" s="4" t="s">
        <v>157</v>
      </c>
      <c r="D15" s="25" t="s">
        <v>342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-2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LOOKUP(AA15,[1]Skill!$A:$A,[1]Skill!$Y:$Y)*AB15/100)</f>
        <v>15</v>
      </c>
      <c r="AA15" s="13">
        <v>55990002</v>
      </c>
      <c r="AB15" s="4">
        <v>100</v>
      </c>
      <c r="AC15" s="4" t="s">
        <v>300</v>
      </c>
      <c r="AD15" s="4"/>
      <c r="AE15" s="5">
        <v>12</v>
      </c>
      <c r="AF15" s="26">
        <v>0</v>
      </c>
      <c r="AG15" s="25">
        <v>0</v>
      </c>
    </row>
    <row r="16" spans="1:33" x14ac:dyDescent="0.15">
      <c r="A16">
        <v>52000013</v>
      </c>
      <c r="B16" s="4" t="s">
        <v>123</v>
      </c>
      <c r="C16" s="4" t="s">
        <v>158</v>
      </c>
      <c r="D16" s="25" t="s">
        <v>342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-2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LOOKUP(AA16,[1]Skill!$A:$A,[1]Skill!$Y:$Y)*AB16/100)</f>
        <v>15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 x14ac:dyDescent="0.15">
      <c r="A17">
        <v>52000014</v>
      </c>
      <c r="B17" s="4" t="s">
        <v>124</v>
      </c>
      <c r="C17" s="4" t="s">
        <v>161</v>
      </c>
      <c r="D17" s="25" t="s">
        <v>342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-2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LOOKUP(AA17,[1]Skill!$A:$A,[1]Skill!$Y:$Y)*AB17/100)</f>
        <v>15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 x14ac:dyDescent="0.15">
      <c r="A18">
        <v>52000015</v>
      </c>
      <c r="B18" s="4" t="s">
        <v>15</v>
      </c>
      <c r="C18" s="4" t="s">
        <v>160</v>
      </c>
      <c r="D18" s="25" t="s">
        <v>342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-2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LOOKUP(AA18,[1]Skill!$A:$A,[1]Skill!$Y:$Y)*AB18/100)</f>
        <v>15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 x14ac:dyDescent="0.15">
      <c r="A19">
        <v>52000016</v>
      </c>
      <c r="B19" s="15" t="s">
        <v>281</v>
      </c>
      <c r="C19" s="15" t="s">
        <v>282</v>
      </c>
      <c r="D19" s="25" t="s">
        <v>350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LOOKUP(AA19,[1]Skill!$A:$A,[1]Skill!$Y:$Y)*AB19/100)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 x14ac:dyDescent="0.15">
      <c r="A20">
        <v>52000017</v>
      </c>
      <c r="B20" s="4" t="s">
        <v>14</v>
      </c>
      <c r="C20" s="4" t="s">
        <v>159</v>
      </c>
      <c r="D20" s="25" t="s">
        <v>358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LOOKUP(AA20,[1]Skill!$A:$A,[1]Skill!$Y:$Y)*AB20/100)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 x14ac:dyDescent="0.15">
      <c r="A21">
        <v>52000018</v>
      </c>
      <c r="B21" s="15" t="s">
        <v>280</v>
      </c>
      <c r="C21" s="15" t="s">
        <v>279</v>
      </c>
      <c r="D21" s="25" t="s">
        <v>347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LOOKUP(AA21,[1]Skill!$A:$A,[1]Skill!$Y:$Y)*AB21/100)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LOOKUP(AA22,[1]Skill!$A:$A,[1]Skill!$Y:$Y)*AB22/100)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 x14ac:dyDescent="0.15">
      <c r="A23">
        <v>52000020</v>
      </c>
      <c r="B23" s="4" t="s">
        <v>17</v>
      </c>
      <c r="C23" s="4" t="s">
        <v>163</v>
      </c>
      <c r="D23" s="25" t="s">
        <v>349</v>
      </c>
      <c r="E23" s="4">
        <v>2</v>
      </c>
      <c r="F23">
        <v>100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LOOKUP(AA23,[1]Skill!$A:$A,[1]Skill!$Y:$Y)*AB23/100)</f>
        <v>0</v>
      </c>
      <c r="AA23" s="13"/>
      <c r="AB23" s="4"/>
      <c r="AC23" s="4" t="s">
        <v>301</v>
      </c>
      <c r="AD23" s="4"/>
      <c r="AE23" s="5">
        <v>20</v>
      </c>
      <c r="AF23" s="26">
        <v>0</v>
      </c>
      <c r="AG23" s="25">
        <v>0</v>
      </c>
    </row>
    <row r="24" spans="1:33" x14ac:dyDescent="0.15">
      <c r="A24">
        <v>52000021</v>
      </c>
      <c r="B24" s="4" t="s">
        <v>18</v>
      </c>
      <c r="C24" s="4" t="s">
        <v>164</v>
      </c>
      <c r="D24" s="25" t="s">
        <v>346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LOOKUP(AA24,[1]Skill!$A:$A,[1]Skill!$Y:$Y)*AB24/100)</f>
        <v>0</v>
      </c>
      <c r="AA24" s="13"/>
      <c r="AB24" s="4"/>
      <c r="AC24" s="4" t="s">
        <v>301</v>
      </c>
      <c r="AD24" s="4"/>
      <c r="AE24" s="5">
        <v>21</v>
      </c>
      <c r="AF24" s="26">
        <v>0</v>
      </c>
      <c r="AG24" s="25">
        <v>0</v>
      </c>
    </row>
    <row r="25" spans="1:33" x14ac:dyDescent="0.15">
      <c r="A25">
        <v>52000022</v>
      </c>
      <c r="B25" s="4" t="s">
        <v>19</v>
      </c>
      <c r="C25" s="4" t="s">
        <v>165</v>
      </c>
      <c r="D25" s="25" t="s">
        <v>347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LOOKUP(AA25,[1]Skill!$A:$A,[1]Skill!$Y:$Y)*AB25/100)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LOOKUP(AA26,[1]Skill!$A:$A,[1]Skill!$Y:$Y)*AB26/100)</f>
        <v>0</v>
      </c>
      <c r="AA26" s="4"/>
      <c r="AB26" s="4"/>
      <c r="AC26" s="4" t="s">
        <v>302</v>
      </c>
      <c r="AD26" s="4">
        <v>11000004</v>
      </c>
      <c r="AE26" s="5">
        <v>23</v>
      </c>
      <c r="AF26" s="26">
        <v>0</v>
      </c>
      <c r="AG26" s="25">
        <v>0</v>
      </c>
    </row>
    <row r="27" spans="1:33" x14ac:dyDescent="0.15">
      <c r="A27">
        <v>52000024</v>
      </c>
      <c r="B27" s="4" t="s">
        <v>20</v>
      </c>
      <c r="C27" s="4" t="s">
        <v>166</v>
      </c>
      <c r="D27" s="25" t="s">
        <v>359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LOOKUP(AA27,[1]Skill!$A:$A,[1]Skill!$Y:$Y)*AB27/100)</f>
        <v>25</v>
      </c>
      <c r="AA27" s="4">
        <v>55990102</v>
      </c>
      <c r="AB27" s="4">
        <v>100</v>
      </c>
      <c r="AC27" s="4" t="s">
        <v>301</v>
      </c>
      <c r="AD27" s="4">
        <v>11000001</v>
      </c>
      <c r="AE27" s="5">
        <v>24</v>
      </c>
      <c r="AF27" s="26">
        <v>0</v>
      </c>
      <c r="AG27" s="25">
        <v>0</v>
      </c>
    </row>
    <row r="28" spans="1:33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LOOKUP(AA28,[1]Skill!$A:$A,[1]Skill!$Y:$Y)*AB28/100)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 x14ac:dyDescent="0.15">
      <c r="A29">
        <v>52000026</v>
      </c>
      <c r="B29" s="4" t="s">
        <v>21</v>
      </c>
      <c r="C29" s="4" t="s">
        <v>167</v>
      </c>
      <c r="D29" s="25" t="s">
        <v>342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7">
        <v>0</v>
      </c>
      <c r="M29" s="8">
        <v>-2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LOOKUP(AA29,[1]Skill!$A:$A,[1]Skill!$Y:$Y)*AB29/100)</f>
        <v>15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 x14ac:dyDescent="0.15">
      <c r="A30">
        <v>52000027</v>
      </c>
      <c r="B30" s="4" t="s">
        <v>22</v>
      </c>
      <c r="C30" s="4" t="s">
        <v>168</v>
      </c>
      <c r="D30" s="25" t="s">
        <v>342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7">
        <v>0</v>
      </c>
      <c r="M30" s="8">
        <v>-2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LOOKUP(AA30,[1]Skill!$A:$A,[1]Skill!$Y:$Y)*AB30/100)</f>
        <v>15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 x14ac:dyDescent="0.15">
      <c r="A31">
        <v>52000028</v>
      </c>
      <c r="B31" s="4" t="s">
        <v>23</v>
      </c>
      <c r="C31" s="4" t="s">
        <v>169</v>
      </c>
      <c r="D31" s="25" t="s">
        <v>342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7">
        <v>0</v>
      </c>
      <c r="M31" s="8">
        <v>-2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LOOKUP(AA31,[1]Skill!$A:$A,[1]Skill!$Y:$Y)*AB31/100)</f>
        <v>15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 x14ac:dyDescent="0.15">
      <c r="A32">
        <v>52000029</v>
      </c>
      <c r="B32" s="4" t="s">
        <v>26</v>
      </c>
      <c r="C32" s="4" t="s">
        <v>172</v>
      </c>
      <c r="D32" s="25" t="s">
        <v>342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7">
        <v>0</v>
      </c>
      <c r="M32" s="8">
        <v>-2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LOOKUP(AA32,[1]Skill!$A:$A,[1]Skill!$Y:$Y)*AB32/100)</f>
        <v>15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 x14ac:dyDescent="0.15">
      <c r="A33">
        <v>52000030</v>
      </c>
      <c r="B33" s="4" t="s">
        <v>25</v>
      </c>
      <c r="C33" s="4" t="s">
        <v>171</v>
      </c>
      <c r="D33" s="25" t="s">
        <v>342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7">
        <v>0</v>
      </c>
      <c r="M33" s="8">
        <v>-2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LOOKUP(AA33,[1]Skill!$A:$A,[1]Skill!$Y:$Y)*AB33/100)</f>
        <v>15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 x14ac:dyDescent="0.15">
      <c r="A34">
        <v>52000031</v>
      </c>
      <c r="B34" s="4" t="s">
        <v>24</v>
      </c>
      <c r="C34" s="4" t="s">
        <v>170</v>
      </c>
      <c r="D34" s="25" t="s">
        <v>342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7">
        <v>0</v>
      </c>
      <c r="M34" s="8">
        <v>-2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LOOKUP(AA34,[1]Skill!$A:$A,[1]Skill!$Y:$Y)*AB34/100)</f>
        <v>15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 x14ac:dyDescent="0.15">
      <c r="A35">
        <v>52000032</v>
      </c>
      <c r="B35" s="15" t="s">
        <v>275</v>
      </c>
      <c r="C35" s="15" t="s">
        <v>276</v>
      </c>
      <c r="D35" s="25" t="s">
        <v>350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LOOKUP(AA35,[1]Skill!$A:$A,[1]Skill!$Y:$Y)*AB35/100)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LOOKUP(AA36,[1]Skill!$A:$A,[1]Skill!$Y:$Y)*AB36/100)</f>
        <v>0</v>
      </c>
      <c r="AA36" s="4"/>
      <c r="AB36" s="4"/>
      <c r="AC36" s="4" t="s">
        <v>305</v>
      </c>
      <c r="AD36" s="4"/>
      <c r="AE36" s="5">
        <v>33</v>
      </c>
      <c r="AF36" s="26">
        <v>0</v>
      </c>
      <c r="AG36" s="25">
        <v>0</v>
      </c>
    </row>
    <row r="37" spans="1:33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LOOKUP(AA37,[1]Skill!$A:$A,[1]Skill!$Y:$Y)*AB37/100)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LOOKUP(AA38,[1]Skill!$A:$A,[1]Skill!$Y:$Y)*AB38/100)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LOOKUP(AA39,[1]Skill!$A:$A,[1]Skill!$Y:$Y)*AB39/100)</f>
        <v>0</v>
      </c>
      <c r="AA39" s="4"/>
      <c r="AB39" s="4"/>
      <c r="AC39" s="4" t="s">
        <v>307</v>
      </c>
      <c r="AD39" s="4"/>
      <c r="AE39" s="5">
        <v>36</v>
      </c>
      <c r="AF39" s="26">
        <v>0</v>
      </c>
      <c r="AG39" s="25">
        <v>0</v>
      </c>
    </row>
    <row r="40" spans="1:33" x14ac:dyDescent="0.15">
      <c r="A40">
        <v>52000037</v>
      </c>
      <c r="B40" s="4" t="s">
        <v>31</v>
      </c>
      <c r="C40" s="4" t="s">
        <v>127</v>
      </c>
      <c r="D40" s="25" t="s">
        <v>350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LOOKUP(AA40,[1]Skill!$A:$A,[1]Skill!$Y:$Y)*AB40/100)</f>
        <v>15</v>
      </c>
      <c r="AA40" s="4">
        <v>55510009</v>
      </c>
      <c r="AB40" s="4">
        <v>30</v>
      </c>
      <c r="AC40" s="4" t="s">
        <v>304</v>
      </c>
      <c r="AD40" s="4">
        <v>11000006</v>
      </c>
      <c r="AE40" s="5">
        <v>37</v>
      </c>
      <c r="AF40" s="26">
        <v>0</v>
      </c>
      <c r="AG40" s="25">
        <v>0</v>
      </c>
    </row>
    <row r="41" spans="1:33" x14ac:dyDescent="0.15">
      <c r="A41">
        <v>52000038</v>
      </c>
      <c r="B41" s="4" t="s">
        <v>128</v>
      </c>
      <c r="C41" s="4" t="s">
        <v>129</v>
      </c>
      <c r="D41" s="25" t="s">
        <v>350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LOOKUP(AA41,[1]Skill!$A:$A,[1]Skill!$Y:$Y)*AB41/100)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LOOKUP(AA42,[1]Skill!$A:$A,[1]Skill!$Y:$Y)*AB42/100)</f>
        <v>0</v>
      </c>
      <c r="AA42" s="4"/>
      <c r="AB42" s="4"/>
      <c r="AC42" s="4" t="s">
        <v>303</v>
      </c>
      <c r="AD42" s="4">
        <v>11000007</v>
      </c>
      <c r="AE42" s="5">
        <v>39</v>
      </c>
      <c r="AF42" s="26">
        <v>0</v>
      </c>
      <c r="AG42" s="25">
        <v>0</v>
      </c>
    </row>
    <row r="43" spans="1:33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LOOKUP(AA43,[1]Skill!$A:$A,[1]Skill!$Y:$Y)*AB43/100)</f>
        <v>0</v>
      </c>
      <c r="AA43" s="4"/>
      <c r="AB43" s="4"/>
      <c r="AC43" s="4" t="s">
        <v>383</v>
      </c>
      <c r="AD43" s="4">
        <v>11000009</v>
      </c>
      <c r="AE43" s="5">
        <v>40</v>
      </c>
      <c r="AF43" s="26">
        <v>0</v>
      </c>
      <c r="AG43" s="25">
        <v>0</v>
      </c>
    </row>
    <row r="44" spans="1:33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LOOKUP(AA44,[1]Skill!$A:$A,[1]Skill!$Y:$Y)*AB44/100)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LOOKUP(AA45,[1]Skill!$A:$A,[1]Skill!$Y:$Y)*AB45/100)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LOOKUP(AA46,[1]Skill!$A:$A,[1]Skill!$Y:$Y)*AB46/100)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 x14ac:dyDescent="0.15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LOOKUP(AA47,[1]Skill!$A:$A,[1]Skill!$Y:$Y)*AB47/100)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LOOKUP(AA48,[1]Skill!$A:$A,[1]Skill!$Y:$Y)*AB48/100)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LOOKUP(AA49,[1]Skill!$A:$A,[1]Skill!$Y:$Y)*AB49/100)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LOOKUP(AA50,[1]Skill!$A:$A,[1]Skill!$Y:$Y)*AB50/100)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LOOKUP(AA51,[1]Skill!$A:$A,[1]Skill!$Y:$Y)*AB51/100)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LOOKUP(AA52,[1]Skill!$A:$A,[1]Skill!$Y:$Y)*AB52/100)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LOOKUP(AA53,[1]Skill!$A:$A,[1]Skill!$Y:$Y)*AB53/100)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LOOKUP(AA54,[1]Skill!$A:$A,[1]Skill!$Y:$Y)*AB54/100)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 x14ac:dyDescent="0.15">
      <c r="A55">
        <v>52000052</v>
      </c>
      <c r="B55" s="4" t="s">
        <v>48</v>
      </c>
      <c r="C55" s="4" t="s">
        <v>188</v>
      </c>
      <c r="D55" s="25" t="s">
        <v>347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LOOKUP(AA55,[1]Skill!$A:$A,[1]Skill!$Y:$Y)*AB55/100)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LOOKUP(AA56,[1]Skill!$A:$A,[1]Skill!$Y:$Y)*AB56/100)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LOOKUP(AA57,[1]Skill!$A:$A,[1]Skill!$Y:$Y)*AB57/100)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LOOKUP(AA58,[1]Skill!$A:$A,[1]Skill!$Y:$Y)*AB58/100)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LOOKUP(AA59,[1]Skill!$A:$A,[1]Skill!$Y:$Y)*AB59/100)</f>
        <v>0</v>
      </c>
      <c r="AA59" s="32"/>
      <c r="AB59" s="4"/>
      <c r="AC59" s="4" t="s">
        <v>5</v>
      </c>
      <c r="AD59" s="4">
        <v>11000006</v>
      </c>
      <c r="AE59" s="5">
        <v>56</v>
      </c>
      <c r="AF59" s="26">
        <v>0</v>
      </c>
      <c r="AG59" s="25">
        <v>0</v>
      </c>
    </row>
    <row r="60" spans="1:33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LOOKUP(AA60,[1]Skill!$A:$A,[1]Skill!$Y:$Y)*AB60/100)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 x14ac:dyDescent="0.15">
      <c r="A61">
        <v>52000058</v>
      </c>
      <c r="B61" s="4" t="s">
        <v>132</v>
      </c>
      <c r="C61" s="4" t="s">
        <v>133</v>
      </c>
      <c r="D61" s="25" t="s">
        <v>356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LOOKUP(AA61,[1]Skill!$A:$A,[1]Skill!$Y:$Y)*AB61/100)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 x14ac:dyDescent="0.15">
      <c r="A62">
        <v>52000059</v>
      </c>
      <c r="B62" s="4" t="s">
        <v>54</v>
      </c>
      <c r="C62" s="4" t="s">
        <v>194</v>
      </c>
      <c r="D62" s="25" t="s">
        <v>352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LOOKUP(AA62,[1]Skill!$A:$A,[1]Skill!$Y:$Y)*AB62/100)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LOOKUP(AA63,[1]Skill!$A:$A,[1]Skill!$Y:$Y)*AB63/100)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LOOKUP(AA64,[1]Skill!$A:$A,[1]Skill!$Y:$Y)*AB64/100)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LOOKUP(AA65,[1]Skill!$A:$A,[1]Skill!$Y:$Y)*AB65/100)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 x14ac:dyDescent="0.15">
      <c r="A66">
        <v>52000063</v>
      </c>
      <c r="B66" s="4" t="s">
        <v>58</v>
      </c>
      <c r="C66" s="4" t="s">
        <v>198</v>
      </c>
      <c r="D66" s="25" t="s">
        <v>347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LOOKUP(AA66,[1]Skill!$A:$A,[1]Skill!$Y:$Y)*AB66/100)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LOOKUP(AA67,[1]Skill!$A:$A,[1]Skill!$Y:$Y)*AB67/100)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LOOKUP(AA68,[1]Skill!$A:$A,[1]Skill!$Y:$Y)*AB68/100)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LOOKUP(AA69,[1]Skill!$A:$A,[1]Skill!$Y:$Y)*AB69/100)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LOOKUP(AA70,[1]Skill!$A:$A,[1]Skill!$Y:$Y)*AB70/100)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LOOKUP(AA71,[1]Skill!$A:$A,[1]Skill!$Y:$Y)*AB71/100)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LOOKUP(AA72,[1]Skill!$A:$A,[1]Skill!$Y:$Y)*AB72/100)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LOOKUP(AA73,[1]Skill!$A:$A,[1]Skill!$Y:$Y)*AB73/100)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 x14ac:dyDescent="0.15">
      <c r="A74">
        <v>52000071</v>
      </c>
      <c r="B74" s="4" t="s">
        <v>100</v>
      </c>
      <c r="C74" s="4" t="s">
        <v>235</v>
      </c>
      <c r="D74" s="25" t="s">
        <v>362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LOOKUP(AA74,[1]Skill!$A:$A,[1]Skill!$Y:$Y)*AB74/100)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 x14ac:dyDescent="0.15">
      <c r="A75">
        <v>52000072</v>
      </c>
      <c r="B75" s="4" t="s">
        <v>66</v>
      </c>
      <c r="C75" s="4" t="s">
        <v>206</v>
      </c>
      <c r="D75" s="25" t="s">
        <v>362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LOOKUP(AA75,[1]Skill!$A:$A,[1]Skill!$Y:$Y)*AB75/100)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LOOKUP(AA76,[1]Skill!$A:$A,[1]Skill!$Y:$Y)*AB76/100)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 x14ac:dyDescent="0.15">
      <c r="A77">
        <v>52000074</v>
      </c>
      <c r="B77" s="4" t="s">
        <v>69</v>
      </c>
      <c r="C77" s="4" t="s">
        <v>207</v>
      </c>
      <c r="D77" s="25" t="s">
        <v>362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LOOKUP(AA77,[1]Skill!$A:$A,[1]Skill!$Y:$Y)*AB77/100)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 x14ac:dyDescent="0.15">
      <c r="A78">
        <v>52000075</v>
      </c>
      <c r="B78" s="4" t="s">
        <v>70</v>
      </c>
      <c r="C78" s="4" t="s">
        <v>208</v>
      </c>
      <c r="D78" s="25" t="s">
        <v>362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LOOKUP(AA78,[1]Skill!$A:$A,[1]Skill!$Y:$Y)*AB78/100)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 x14ac:dyDescent="0.15">
      <c r="A79">
        <v>52000076</v>
      </c>
      <c r="B79" s="4" t="s">
        <v>71</v>
      </c>
      <c r="C79" s="4" t="s">
        <v>209</v>
      </c>
      <c r="D79" s="25" t="s">
        <v>362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LOOKUP(AA79,[1]Skill!$A:$A,[1]Skill!$Y:$Y)*AB79/100)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 x14ac:dyDescent="0.15">
      <c r="A80">
        <v>52000077</v>
      </c>
      <c r="B80" s="4" t="s">
        <v>72</v>
      </c>
      <c r="C80" s="4" t="s">
        <v>210</v>
      </c>
      <c r="D80" s="25" t="s">
        <v>362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LOOKUP(AA80,[1]Skill!$A:$A,[1]Skill!$Y:$Y)*AB80/100)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 x14ac:dyDescent="0.15">
      <c r="A81">
        <v>52000078</v>
      </c>
      <c r="B81" s="4" t="s">
        <v>73</v>
      </c>
      <c r="C81" s="4" t="s">
        <v>211</v>
      </c>
      <c r="D81" s="25" t="s">
        <v>362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LOOKUP(AA81,[1]Skill!$A:$A,[1]Skill!$Y:$Y)*AB81/100)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 x14ac:dyDescent="0.15">
      <c r="A82">
        <v>52000079</v>
      </c>
      <c r="B82" s="4" t="s">
        <v>74</v>
      </c>
      <c r="C82" s="4" t="s">
        <v>212</v>
      </c>
      <c r="D82" s="25" t="s">
        <v>362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LOOKUP(AA82,[1]Skill!$A:$A,[1]Skill!$Y:$Y)*AB82/100)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 x14ac:dyDescent="0.15">
      <c r="A83">
        <v>52000080</v>
      </c>
      <c r="B83" s="4" t="s">
        <v>75</v>
      </c>
      <c r="C83" s="4" t="s">
        <v>213</v>
      </c>
      <c r="D83" s="25" t="s">
        <v>362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LOOKUP(AA83,[1]Skill!$A:$A,[1]Skill!$Y:$Y)*AB83/100)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 x14ac:dyDescent="0.15">
      <c r="A84">
        <v>52000081</v>
      </c>
      <c r="B84" s="4" t="s">
        <v>76</v>
      </c>
      <c r="C84" s="4" t="s">
        <v>214</v>
      </c>
      <c r="D84" s="25" t="s">
        <v>362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LOOKUP(AA84,[1]Skill!$A:$A,[1]Skill!$Y:$Y)*AB84/100)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 x14ac:dyDescent="0.15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LOOKUP(AA85,[1]Skill!$A:$A,[1]Skill!$Y:$Y)*AB85/100)</f>
        <v>0</v>
      </c>
      <c r="AA85" s="32"/>
      <c r="AB85" s="4"/>
      <c r="AC85" s="4" t="s">
        <v>305</v>
      </c>
      <c r="AD85" s="4"/>
      <c r="AE85" s="5">
        <v>82</v>
      </c>
      <c r="AF85" s="26">
        <v>0</v>
      </c>
      <c r="AG85" s="25">
        <v>0</v>
      </c>
    </row>
    <row r="86" spans="1:33" x14ac:dyDescent="0.15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LOOKUP(AA86,[1]Skill!$A:$A,[1]Skill!$Y:$Y)*AB86/100)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 x14ac:dyDescent="0.15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LOOKUP(AA87,[1]Skill!$A:$A,[1]Skill!$Y:$Y)*AB87/100)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 x14ac:dyDescent="0.15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LOOKUP(AA88,[1]Skill!$A:$A,[1]Skill!$Y:$Y)*AB88/100)</f>
        <v>0</v>
      </c>
      <c r="AA88" s="32"/>
      <c r="AB88" s="4"/>
      <c r="AC88" s="4" t="s">
        <v>307</v>
      </c>
      <c r="AD88" s="4"/>
      <c r="AE88" s="5">
        <v>85</v>
      </c>
      <c r="AF88" s="26">
        <v>0</v>
      </c>
      <c r="AG88" s="25">
        <v>0</v>
      </c>
    </row>
    <row r="89" spans="1:33" x14ac:dyDescent="0.15">
      <c r="A89">
        <v>52000086</v>
      </c>
      <c r="B89" s="4" t="s">
        <v>80</v>
      </c>
      <c r="C89" s="4" t="s">
        <v>219</v>
      </c>
      <c r="D89" s="25" t="s">
        <v>350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LOOKUP(AA89,[1]Skill!$A:$A,[1]Skill!$Y:$Y)*AB89/100)</f>
        <v>20</v>
      </c>
      <c r="AA89" s="32">
        <v>55510009</v>
      </c>
      <c r="AB89" s="4">
        <v>40</v>
      </c>
      <c r="AC89" s="4" t="s">
        <v>304</v>
      </c>
      <c r="AD89" s="4">
        <v>11000006</v>
      </c>
      <c r="AE89" s="5">
        <v>86</v>
      </c>
      <c r="AF89" s="26">
        <v>0</v>
      </c>
      <c r="AG89" s="25">
        <v>0</v>
      </c>
    </row>
    <row r="90" spans="1:33" x14ac:dyDescent="0.15">
      <c r="A90">
        <v>52000087</v>
      </c>
      <c r="B90" s="4" t="s">
        <v>81</v>
      </c>
      <c r="C90" s="4" t="s">
        <v>220</v>
      </c>
      <c r="D90" s="25" t="s">
        <v>350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LOOKUP(AA90,[1]Skill!$A:$A,[1]Skill!$Y:$Y)*AB90/100)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LOOKUP(AA91,[1]Skill!$A:$A,[1]Skill!$Y:$Y)*AB91/100)</f>
        <v>0</v>
      </c>
      <c r="AA91" s="32"/>
      <c r="AB91" s="4"/>
      <c r="AC91" s="4" t="s">
        <v>303</v>
      </c>
      <c r="AD91" s="4">
        <v>11000007</v>
      </c>
      <c r="AE91" s="5">
        <v>88</v>
      </c>
      <c r="AF91" s="26">
        <v>0</v>
      </c>
      <c r="AG91" s="25">
        <v>0</v>
      </c>
    </row>
    <row r="92" spans="1:33" x14ac:dyDescent="0.15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LOOKUP(AA92,[1]Skill!$A:$A,[1]Skill!$Y:$Y)*AB92/100)</f>
        <v>0</v>
      </c>
      <c r="AA92" s="32"/>
      <c r="AB92" s="4"/>
      <c r="AC92" s="4" t="s">
        <v>306</v>
      </c>
      <c r="AD92" s="4">
        <v>11000009</v>
      </c>
      <c r="AE92" s="5">
        <v>89</v>
      </c>
      <c r="AF92" s="26">
        <v>0</v>
      </c>
      <c r="AG92" s="25">
        <v>0</v>
      </c>
    </row>
    <row r="93" spans="1:33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LOOKUP(AA93,[1]Skill!$A:$A,[1]Skill!$Y:$Y)*AB93/100)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LOOKUP(AA94,[1]Skill!$A:$A,[1]Skill!$Y:$Y)*AB94/100)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 x14ac:dyDescent="0.15">
      <c r="A95">
        <v>52000092</v>
      </c>
      <c r="B95" s="4" t="s">
        <v>87</v>
      </c>
      <c r="C95" s="4" t="s">
        <v>224</v>
      </c>
      <c r="D95" s="25" t="s">
        <v>354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LOOKUP(AA95,[1]Skill!$A:$A,[1]Skill!$Y:$Y)*AB95/100)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 x14ac:dyDescent="0.15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LOOKUP(AA96,[1]Skill!$A:$A,[1]Skill!$Y:$Y)*AB96/100)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LOOKUP(AA97,[1]Skill!$A:$A,[1]Skill!$Y:$Y)*AB97/100)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LOOKUP(AA98,[1]Skill!$A:$A,[1]Skill!$Y:$Y)*AB98/100)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 x14ac:dyDescent="0.15">
      <c r="A99">
        <v>52000096</v>
      </c>
      <c r="B99" s="4" t="s">
        <v>90</v>
      </c>
      <c r="C99" s="4" t="s">
        <v>227</v>
      </c>
      <c r="D99" s="25" t="s">
        <v>364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LOOKUP(AA99,[1]Skill!$A:$A,[1]Skill!$Y:$Y)*AB99/100)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LOOKUP(AA100,[1]Skill!$A:$A,[1]Skill!$Y:$Y)*AB100/100)</f>
        <v>30</v>
      </c>
      <c r="AA100" s="37">
        <v>55110010</v>
      </c>
      <c r="AB100" s="4">
        <v>100</v>
      </c>
      <c r="AC100" s="4" t="s">
        <v>5</v>
      </c>
      <c r="AD100" s="4">
        <v>11000008</v>
      </c>
      <c r="AE100" s="5">
        <v>97</v>
      </c>
      <c r="AF100" s="26">
        <v>0</v>
      </c>
      <c r="AG100" s="25">
        <v>0</v>
      </c>
    </row>
    <row r="101" spans="1:33" x14ac:dyDescent="0.15">
      <c r="A101">
        <v>52000098</v>
      </c>
      <c r="B101" s="4" t="s">
        <v>92</v>
      </c>
      <c r="C101" s="4" t="s">
        <v>137</v>
      </c>
      <c r="D101" s="25" t="s">
        <v>353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LOOKUP(AA101,[1]Skill!$A:$A,[1]Skill!$Y:$Y)*AB101/100)</f>
        <v>14.8</v>
      </c>
      <c r="AA101" s="37">
        <v>55510019</v>
      </c>
      <c r="AB101" s="4">
        <v>40</v>
      </c>
      <c r="AC101" s="4" t="s">
        <v>308</v>
      </c>
      <c r="AD101" s="4"/>
      <c r="AE101" s="5">
        <v>98</v>
      </c>
      <c r="AF101" s="26">
        <v>0</v>
      </c>
      <c r="AG101" s="25">
        <v>0</v>
      </c>
    </row>
    <row r="102" spans="1:33" x14ac:dyDescent="0.15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50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4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LOOKUP(AA102,[1]Skill!$A:$A,[1]Skill!$Y:$Y)*AB102/100)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 x14ac:dyDescent="0.15">
      <c r="A103">
        <v>52000100</v>
      </c>
      <c r="B103" s="4" t="s">
        <v>138</v>
      </c>
      <c r="C103" s="4" t="s">
        <v>139</v>
      </c>
      <c r="D103" s="25" t="s">
        <v>361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LOOKUP(AA103,[1]Skill!$A:$A,[1]Skill!$Y:$Y)*AB103/100)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 x14ac:dyDescent="0.15">
      <c r="A104">
        <v>52000101</v>
      </c>
      <c r="B104" s="4" t="s">
        <v>95</v>
      </c>
      <c r="C104" s="4" t="s">
        <v>230</v>
      </c>
      <c r="D104" s="25" t="s">
        <v>363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LOOKUP(AA104,[1]Skill!$A:$A,[1]Skill!$Y:$Y)*AB104/100)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 x14ac:dyDescent="0.15">
      <c r="A105">
        <v>52000102</v>
      </c>
      <c r="B105" s="4" t="s">
        <v>140</v>
      </c>
      <c r="C105" s="4" t="s">
        <v>231</v>
      </c>
      <c r="D105" s="25" t="s">
        <v>357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LOOKUP(AA105,[1]Skill!$A:$A,[1]Skill!$Y:$Y)*AB105/100)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60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LOOKUP(AA106,[1]Skill!$A:$A,[1]Skill!$Y:$Y)*AB106/100)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 x14ac:dyDescent="0.15">
      <c r="A107">
        <v>52000104</v>
      </c>
      <c r="B107" s="4" t="s">
        <v>97</v>
      </c>
      <c r="C107" s="4" t="s">
        <v>232</v>
      </c>
      <c r="D107" s="25" t="s">
        <v>350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LOOKUP(AA107,[1]Skill!$A:$A,[1]Skill!$Y:$Y)*AB107/100)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LOOKUP(AA108,[1]Skill!$A:$A,[1]Skill!$Y:$Y)*AB108/100)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LOOKUP(AA109,[1]Skill!$A:$A,[1]Skill!$Y:$Y)*AB109/100)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LOOKUP(AA110,[1]Skill!$A:$A,[1]Skill!$Y:$Y)*AB110/100)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LOOKUP(AA111,[1]Skill!$A:$A,[1]Skill!$Y:$Y)*AB111/100)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 x14ac:dyDescent="0.15">
      <c r="A112">
        <v>52000109</v>
      </c>
      <c r="B112" s="4" t="s">
        <v>102</v>
      </c>
      <c r="C112" s="4" t="s">
        <v>142</v>
      </c>
      <c r="D112" s="25" t="s">
        <v>360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LOOKUP(AA112,[1]Skill!$A:$A,[1]Skill!$Y:$Y)*AB112/100)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LOOKUP(AA113,[1]Skill!$A:$A,[1]Skill!$Y:$Y)*AB113/100)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LOOKUP(AA114,[1]Skill!$A:$A,[1]Skill!$Y:$Y)*AB114/100)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LOOKUP(AA115,[1]Skill!$A:$A,[1]Skill!$Y:$Y)*AB115/100)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 x14ac:dyDescent="0.15">
      <c r="A116">
        <v>52000113</v>
      </c>
      <c r="B116" s="4" t="s">
        <v>272</v>
      </c>
      <c r="C116" s="4" t="s">
        <v>271</v>
      </c>
      <c r="D116" s="25" t="s">
        <v>355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LOOKUP(AA116,[1]Skill!$A:$A,[1]Skill!$Y:$Y)*AB116/100)</f>
        <v>0</v>
      </c>
      <c r="AA116" s="25"/>
      <c r="AB116" s="15"/>
      <c r="AC116" s="15" t="s">
        <v>309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 x14ac:dyDescent="0.15">
      <c r="A117">
        <v>52000114</v>
      </c>
      <c r="B117" s="4" t="s">
        <v>106</v>
      </c>
      <c r="C117" s="4" t="s">
        <v>144</v>
      </c>
      <c r="D117" s="25" t="s">
        <v>351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LOOKUP(AA117,[1]Skill!$A:$A,[1]Skill!$Y:$Y)*AB117/100)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LOOKUP(AA118,[1]Skill!$A:$A,[1]Skill!$Y:$Y)*AB118/100)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LOOKUP(AA119,[1]Skill!$A:$A,[1]Skill!$Y:$Y)*AB119/100)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 x14ac:dyDescent="0.15">
      <c r="A120">
        <v>52000117</v>
      </c>
      <c r="B120" s="4" t="s">
        <v>109</v>
      </c>
      <c r="C120" s="4" t="s">
        <v>239</v>
      </c>
      <c r="D120" s="25" t="s">
        <v>363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LOOKUP(AA120,[1]Skill!$A:$A,[1]Skill!$Y:$Y)*AB120/100)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LOOKUP(AA121,[1]Skill!$A:$A,[1]Skill!$Y:$Y)*AB121/100)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LOOKUP(AA122,[1]Skill!$A:$A,[1]Skill!$Y:$Y)*AB122/100)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40</v>
      </c>
      <c r="L123" s="7">
        <v>0</v>
      </c>
      <c r="M123" s="14">
        <v>5</v>
      </c>
      <c r="N123" s="8">
        <v>4</v>
      </c>
      <c r="O123" s="8">
        <v>4</v>
      </c>
      <c r="P123" s="8">
        <v>5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LOOKUP(AA123,[1]Skill!$A:$A,[1]Skill!$Y:$Y)*AB123/100)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LOOKUP(AA124,[1]Skill!$A:$A,[1]Skill!$Y:$Y)*AB124/100)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 ht="14.25" x14ac:dyDescent="0.15">
      <c r="A125">
        <v>52000122</v>
      </c>
      <c r="B125" s="15" t="s">
        <v>365</v>
      </c>
      <c r="C125" s="15" t="s">
        <v>366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LOOKUP(AA125,[1]Skill!$A:$A,[1]Skill!$Y:$Y)*AB125/100)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  <row r="126" spans="1:33" ht="14.25" x14ac:dyDescent="0.15">
      <c r="A126">
        <v>52000123</v>
      </c>
      <c r="B126" s="15" t="s">
        <v>372</v>
      </c>
      <c r="C126" s="15" t="s">
        <v>373</v>
      </c>
      <c r="D126" s="42"/>
      <c r="E126" s="15">
        <v>3</v>
      </c>
      <c r="F126" s="15">
        <v>100</v>
      </c>
      <c r="G126" s="15">
        <v>0</v>
      </c>
      <c r="H126" s="41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LOOKUP(AA126,[1]Skill!$A:$A,[1]Skill!$Y:$Y)*AB126/100)</f>
        <v>0</v>
      </c>
      <c r="AA126" s="15"/>
      <c r="AB126" s="15"/>
      <c r="AC126" s="15" t="s">
        <v>371</v>
      </c>
      <c r="AD126" s="15">
        <v>11000004</v>
      </c>
      <c r="AE126" s="17">
        <v>123</v>
      </c>
      <c r="AF126" s="26">
        <v>0</v>
      </c>
      <c r="AG126" s="15">
        <v>1</v>
      </c>
    </row>
    <row r="127" spans="1:33" ht="14.25" x14ac:dyDescent="0.15">
      <c r="A127">
        <v>52000124</v>
      </c>
      <c r="B127" s="15" t="s">
        <v>375</v>
      </c>
      <c r="C127" s="15" t="s">
        <v>374</v>
      </c>
      <c r="D127" s="42"/>
      <c r="E127" s="15">
        <v>6</v>
      </c>
      <c r="F127" s="15">
        <v>100</v>
      </c>
      <c r="G127" s="15">
        <v>0</v>
      </c>
      <c r="H127" s="41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20</v>
      </c>
      <c r="X127" s="8">
        <v>0</v>
      </c>
      <c r="Y127" s="8">
        <v>25</v>
      </c>
      <c r="Z127" s="10">
        <f>IF(ISBLANK(AA127),0, LOOKUP(AA127,[1]Skill!$A:$A,[1]Skill!$Y:$Y)*AB127/100)</f>
        <v>0</v>
      </c>
      <c r="AA127" s="15"/>
      <c r="AB127" s="15"/>
      <c r="AC127" s="15" t="s">
        <v>371</v>
      </c>
      <c r="AD127" s="15">
        <v>11000004</v>
      </c>
      <c r="AE127" s="17">
        <v>124</v>
      </c>
      <c r="AF127" s="26">
        <v>0</v>
      </c>
      <c r="AG127" s="15">
        <v>1</v>
      </c>
    </row>
    <row r="128" spans="1:33" ht="14.25" x14ac:dyDescent="0.15">
      <c r="A128">
        <v>52000125</v>
      </c>
      <c r="B128" s="15" t="s">
        <v>377</v>
      </c>
      <c r="C128" s="15" t="s">
        <v>376</v>
      </c>
      <c r="D128" s="42"/>
      <c r="E128" s="15">
        <v>2</v>
      </c>
      <c r="F128" s="15">
        <v>100</v>
      </c>
      <c r="G128" s="15">
        <v>0</v>
      </c>
      <c r="H128" s="41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LOOKUP(AA128,[1]Skill!$A:$A,[1]Skill!$Y:$Y)*AB128/100)</f>
        <v>0</v>
      </c>
      <c r="AA128" s="15"/>
      <c r="AB128" s="15"/>
      <c r="AC128" s="15" t="s">
        <v>3</v>
      </c>
      <c r="AD128" s="15">
        <v>11000005</v>
      </c>
      <c r="AE128" s="17">
        <v>125</v>
      </c>
      <c r="AF128" s="26">
        <v>0</v>
      </c>
      <c r="AG128" s="15">
        <v>1</v>
      </c>
    </row>
    <row r="129" spans="1:33" ht="14.25" x14ac:dyDescent="0.15">
      <c r="A129">
        <v>52000126</v>
      </c>
      <c r="B129" s="15" t="s">
        <v>378</v>
      </c>
      <c r="C129" s="15" t="s">
        <v>379</v>
      </c>
      <c r="D129" s="42"/>
      <c r="E129" s="15">
        <v>3</v>
      </c>
      <c r="F129" s="15">
        <v>100</v>
      </c>
      <c r="G129" s="15">
        <v>0</v>
      </c>
      <c r="H129" s="41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3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LOOKUP(AA129,[1]Skill!$A:$A,[1]Skill!$Y:$Y)*AB129/100)</f>
        <v>0</v>
      </c>
      <c r="AA129" s="15"/>
      <c r="AB129" s="15"/>
      <c r="AC129" s="15" t="s">
        <v>3</v>
      </c>
      <c r="AD129" s="15">
        <v>11000005</v>
      </c>
      <c r="AE129" s="17">
        <v>126</v>
      </c>
      <c r="AF129" s="26">
        <v>0</v>
      </c>
      <c r="AG129" s="15">
        <v>1</v>
      </c>
    </row>
    <row r="130" spans="1:33" x14ac:dyDescent="0.15">
      <c r="A130">
        <v>52000127</v>
      </c>
      <c r="B130" s="15" t="s">
        <v>381</v>
      </c>
      <c r="C130" s="15" t="s">
        <v>380</v>
      </c>
      <c r="D130" s="44" t="s">
        <v>382</v>
      </c>
      <c r="E130" s="15">
        <v>4</v>
      </c>
      <c r="F130" s="15">
        <v>100</v>
      </c>
      <c r="G130" s="15">
        <v>0</v>
      </c>
      <c r="H130" s="41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LOOKUP(AA130,[1]Skill!$A:$A,[1]Skill!$Y:$Y)*AB130/100)</f>
        <v>32</v>
      </c>
      <c r="AA130" s="15">
        <v>55990106</v>
      </c>
      <c r="AB130" s="15">
        <v>40</v>
      </c>
      <c r="AC130" s="4" t="s">
        <v>385</v>
      </c>
      <c r="AD130" s="15">
        <v>11000009</v>
      </c>
      <c r="AE130" s="17">
        <v>127</v>
      </c>
      <c r="AF130" s="26">
        <v>0</v>
      </c>
      <c r="AG130" s="15">
        <v>1</v>
      </c>
    </row>
    <row r="131" spans="1:33" ht="14.25" x14ac:dyDescent="0.15">
      <c r="A131">
        <v>52000128</v>
      </c>
      <c r="B131" s="15" t="s">
        <v>386</v>
      </c>
      <c r="C131" s="15" t="s">
        <v>387</v>
      </c>
      <c r="D131" s="42"/>
      <c r="E131" s="15">
        <v>2</v>
      </c>
      <c r="F131" s="15">
        <v>100</v>
      </c>
      <c r="G131" s="15">
        <v>0</v>
      </c>
      <c r="H131" s="41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3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LOOKUP(AA131,[1]Skill!$A:$A,[1]Skill!$Y:$Y)*AB131/100)</f>
        <v>15</v>
      </c>
      <c r="AA131" s="15">
        <v>55100012</v>
      </c>
      <c r="AB131" s="15">
        <v>100</v>
      </c>
      <c r="AC131" s="15" t="s">
        <v>388</v>
      </c>
      <c r="AD131" s="15">
        <v>11000009</v>
      </c>
      <c r="AE131" s="17">
        <v>128</v>
      </c>
      <c r="AF131" s="26">
        <v>0</v>
      </c>
      <c r="AG131" s="15">
        <v>1</v>
      </c>
    </row>
  </sheetData>
  <phoneticPr fontId="18" type="noConversion"/>
  <conditionalFormatting sqref="V11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6:V11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86" priority="11" operator="equal">
      <formula>1</formula>
    </cfRule>
    <cfRule type="cellIs" dxfId="85" priority="12" operator="equal">
      <formula>2</formula>
    </cfRule>
    <cfRule type="cellIs" dxfId="84" priority="13" operator="equal">
      <formula>3</formula>
    </cfRule>
    <cfRule type="cellIs" dxfId="83" priority="14" operator="greaterThanOrEqual">
      <formula>4</formula>
    </cfRule>
  </conditionalFormatting>
  <conditionalFormatting sqref="H4">
    <cfRule type="cellIs" dxfId="82" priority="6" operator="equal">
      <formula>5</formula>
    </cfRule>
    <cfRule type="cellIs" dxfId="81" priority="7" operator="equal">
      <formula>1</formula>
    </cfRule>
    <cfRule type="cellIs" dxfId="80" priority="8" operator="equal">
      <formula>2</formula>
    </cfRule>
    <cfRule type="cellIs" dxfId="79" priority="9" operator="equal">
      <formula>3</formula>
    </cfRule>
    <cfRule type="cellIs" dxfId="78" priority="10" operator="equal">
      <formula>4</formula>
    </cfRule>
  </conditionalFormatting>
  <conditionalFormatting sqref="V4:V13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5:H131">
    <cfRule type="cellIs" dxfId="77" priority="1" operator="equal">
      <formula>1</formula>
    </cfRule>
    <cfRule type="cellIs" dxfId="76" priority="2" operator="equal">
      <formula>2</formula>
    </cfRule>
    <cfRule type="cellIs" dxfId="75" priority="3" operator="equal">
      <formula>3</formula>
    </cfRule>
    <cfRule type="cellIs" dxfId="74" priority="4" operator="greaterThanOrEqual">
      <formula>4</formula>
    </cfRule>
  </conditionalFormatting>
  <conditionalFormatting sqref="V125:V1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1" sqref="O1:O1048576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0" width="9" customWidth="1"/>
    <col min="31" max="31" width="7.375" customWidth="1"/>
    <col min="32" max="33" width="4.375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110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110</v>
      </c>
      <c r="AG2" s="28" t="s">
        <v>110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328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325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LOOKUP(AA4,[1]Skill!$A:$A,[1]Skill!$X:$X)*AB4/100)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</sheetData>
  <phoneticPr fontId="18" type="noConversion"/>
  <conditionalFormatting sqref="H4">
    <cfRule type="cellIs" dxfId="39" priority="2" operator="equal">
      <formula>5</formula>
    </cfRule>
    <cfRule type="cellIs" dxfId="38" priority="3" operator="equal">
      <formula>1</formula>
    </cfRule>
    <cfRule type="cellIs" dxfId="37" priority="4" operator="equal">
      <formula>2</formula>
    </cfRule>
    <cfRule type="cellIs" dxfId="36" priority="5" operator="equal">
      <formula>3</formula>
    </cfRule>
    <cfRule type="cellIs" dxfId="35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338</v>
      </c>
      <c r="C1" t="s">
        <v>339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2013-01-13T06:23:59Z</dcterms:created>
  <dcterms:modified xsi:type="dcterms:W3CDTF">2017-05-18T09:08:54Z</dcterms:modified>
</cp:coreProperties>
</file>