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11" i="7"/>
  <c r="T11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11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8" i="7" l="1"/>
  <c r="H8" i="7"/>
  <c r="AN63" i="1" l="1"/>
  <c r="H63" i="1"/>
  <c r="AN36" i="1"/>
  <c r="H36" i="1"/>
  <c r="AN314" i="1" l="1"/>
  <c r="H314" i="1"/>
  <c r="AN313" i="1" l="1"/>
  <c r="H313" i="1"/>
  <c r="H5" i="7" l="1"/>
  <c r="H6" i="7"/>
  <c r="H7" i="7"/>
  <c r="H9" i="7"/>
  <c r="H10" i="7"/>
  <c r="H11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9" i="7" l="1"/>
  <c r="AN4" i="7" l="1"/>
  <c r="AN5" i="7"/>
  <c r="AN6" i="7"/>
  <c r="AN7" i="7"/>
  <c r="AN10" i="7"/>
  <c r="AN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<sst xmlns="http://schemas.openxmlformats.org/spreadsheetml/2006/main" count="2216" uniqueCount="1135">
  <si>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</si>
  <si>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</si>
  <si>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</si>
  <si>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</si>
  <si>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</si>
  <si>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</si>
  <si>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</si>
  <si>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</si>
  <si>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</si>
  <si>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</si>
  <si>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</si>
  <si>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</si>
  <si>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</si>
  <si>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</si>
  <si>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</si>
  <si>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</si>
  <si>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</si>
  <si>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</si>
  <si>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</si>
  <si>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</si>
  <si>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</si>
  <si>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</si>
  <si>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</si>
  <si>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</si>
  <si>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</si>
  <si>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</si>
  <si>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</si>
  <si>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</si>
  <si>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</si>
  <si>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</si>
  <si>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</si>
  <si>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</si>
  <si>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</si>
  <si>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</si>
  <si>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</si>
  <si>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</si>
  <si>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</si>
  <si>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</si>
  <si>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</si>
  <si>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</si>
  <si>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</si>
  <si>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</si>
  <si>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</si>
  <si>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</si>
  <si>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</si>
  <si>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</si>
  <si>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</si>
  <si>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</si>
  <si>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</si>
  <si>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</si>
  <si>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</si>
  <si>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</si>
  <si>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</si>
  <si>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</si>
  <si>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</si>
  <si>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</si>
  <si>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</si>
  <si>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</si>
  <si>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</si>
  <si>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</si>
  <si>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</si>
  <si>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</si>
  <si>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</si>
  <si>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</si>
  <si>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</si>
  <si>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</si>
  <si>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</si>
  <si>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</si>
  <si>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</si>
  <si>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</si>
  <si>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</si>
  <si>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</si>
  <si>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</si>
  <si>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</si>
  <si>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</si>
  <si>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</si>
  <si>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</si>
  <si>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</si>
  <si>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</si>
  <si>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</si>
  <si>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</si>
  <si>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</si>
  <si>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</si>
  <si>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</si>
  <si>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</si>
  <si>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</si>
  <si>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</si>
  <si>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</si>
  <si>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</si>
  <si>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</si>
  <si>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</si>
  <si>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</si>
  <si>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</si>
  <si>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</si>
  <si>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</si>
  <si>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</si>
  <si>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</si>
  <si>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</si>
  <si>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</si>
  <si>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</si>
  <si>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</si>
  <si>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</si>
  <si>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</si>
  <si>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</si>
  <si>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</si>
  <si>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</si>
  <si>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</si>
  <si>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</si>
  <si>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</si>
  <si>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</si>
  <si>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</si>
  <si>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</si>
  <si>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</si>
  <si>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</si>
  <si>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</si>
  <si>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</si>
  <si>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</si>
  <si>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</si>
  <si>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</si>
  <si>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</si>
  <si>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</si>
  <si>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</si>
  <si>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</si>
  <si>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</si>
  <si>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</si>
  <si>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</si>
  <si>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</si>
  <si>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</si>
  <si>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</si>
  <si>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</si>
  <si>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</si>
  <si>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</si>
  <si>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</si>
  <si>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</si>
  <si>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</si>
  <si>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</si>
  <si>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</si>
  <si>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</si>
  <si>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</si>
  <si>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</si>
  <si>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</si>
  <si>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</si>
  <si>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</si>
  <si>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</si>
  <si>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</si>
  <si>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</si>
  <si>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</si>
  <si>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</si>
  <si>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</si>
  <si>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</si>
  <si>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</si>
  <si>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</si>
  <si>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</si>
  <si>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</si>
  <si>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</si>
  <si>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</si>
  <si>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</si>
  <si>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</si>
  <si>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</si>
  <si>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</si>
  <si>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</si>
  <si>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</si>
  <si>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</si>
  <si>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</si>
  <si>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</si>
  <si>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</si>
  <si>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</si>
  <si>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</si>
  <si>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</si>
  <si>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</si>
  <si>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</si>
  <si>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</si>
  <si>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</si>
  <si>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</si>
  <si>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</si>
  <si>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</si>
  <si>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</si>
  <si>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</si>
  <si>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</si>
  <si>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</si>
  <si>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</si>
  <si>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</si>
  <si>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</si>
  <si>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</si>
  <si>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</si>
  <si>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</si>
  <si>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</si>
  <si>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</si>
  <si>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</si>
  <si>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</si>
  <si>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</si>
  <si>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</si>
  <si>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</si>
  <si>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</si>
  <si>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</si>
  <si>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</si>
  <si>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</si>
  <si>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</si>
  <si>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</si>
  <si>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</si>
  <si>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</si>
  <si>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</si>
  <si>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</si>
  <si>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</si>
  <si>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</si>
  <si>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</si>
  <si>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</si>
  <si>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</si>
  <si>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</si>
  <si>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</si>
  <si>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</si>
  <si>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</si>
  <si>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</si>
  <si>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</si>
  <si>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</si>
  <si>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</si>
  <si>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</si>
  <si>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</si>
  <si>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</si>
  <si>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</si>
  <si>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</si>
  <si>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</si>
  <si>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</si>
  <si>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</si>
  <si>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</si>
  <si>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</si>
  <si>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</si>
  <si>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</si>
  <si>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</si>
  <si>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</si>
  <si>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</si>
  <si>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</si>
  <si>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</si>
  <si>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</si>
  <si>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</si>
  <si>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</si>
  <si>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</si>
  <si>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</si>
  <si>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</si>
  <si>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</si>
  <si>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</si>
  <si>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</si>
  <si>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</si>
  <si>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</si>
  <si>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</si>
  <si>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</si>
  <si>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</si>
  <si>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</si>
  <si>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</si>
  <si>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</si>
  <si>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</si>
  <si>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</si>
  <si>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</si>
  <si>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</si>
  <si>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</si>
  <si>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</si>
  <si>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</si>
  <si>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</si>
  <si>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</si>
  <si>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</si>
  <si>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</si>
  <si>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</si>
  <si>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</si>
  <si>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</si>
  <si>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</si>
  <si>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</si>
  <si>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</si>
  <si>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</si>
  <si>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</si>
  <si>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</si>
  <si>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</si>
  <si>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</si>
  <si>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</si>
  <si>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</si>
  <si>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</si>
  <si>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</si>
  <si>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</si>
  <si>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</si>
  <si>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</si>
  <si>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</si>
  <si>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</si>
  <si>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</si>
  <si>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</si>
  <si>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</si>
  <si>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</si>
  <si>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</si>
  <si>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</si>
  <si>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</si>
  <si>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</si>
  <si>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</si>
  <si>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</si>
  <si>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</si>
  <si>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</si>
  <si>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</si>
  <si>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</si>
  <si>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</si>
  <si>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</si>
  <si>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</si>
  <si>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</si>
  <si>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</si>
  <si>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</si>
  <si>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</si>
  <si>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</si>
  <si>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</si>
  <si>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</si>
  <si>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</si>
  <si>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</si>
  <si>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</si>
  <si>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</si>
  <si>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</si>
  <si>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</si>
  <si>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</si>
  <si>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</si>
  <si>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</si>
  <si>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</si>
  <si>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</si>
  <si>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</si>
  <si>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</si>
  <si>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</si>
  <si>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</si>
  <si>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</si>
  <si>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</si>
  <si>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</si>
  <si>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</si>
  <si>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</si>
  <si>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</si>
  <si>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</si>
  <si>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</si>
  <si>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</si>
  <si>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</si>
  <si>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</si>
  <si>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</si>
  <si>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</si>
  <si>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</si>
  <si>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</si>
  <si>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</si>
  <si>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</si>
  <si>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</si>
  <si>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</si>
  <si>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</si>
  <si>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</si>
  <si>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</si>
  <si>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</si>
  <si>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</si>
  <si>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</si>
  <si>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</si>
  <si>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</si>
  <si>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</si>
  <si>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</si>
  <si>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</si>
  <si>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</si>
  <si>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</si>
  <si>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</si>
  <si>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</si>
  <si>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</si>
  <si>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</si>
  <si>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</si>
  <si>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</si>
  <si>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</si>
  <si>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</si>
  <si>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</si>
  <si>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</si>
  <si>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</si>
  <si>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</si>
  <si>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</si>
  <si>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</si>
  <si>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</si>
  <si>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</si>
  <si>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</si>
  <si>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</si>
  <si>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</si>
  <si>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</si>
  <si>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</si>
  <si>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</si>
  <si>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</si>
  <si>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</si>
  <si>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</si>
  <si>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</si>
  <si>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</si>
  <si>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</si>
  <si>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</si>
  <si>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</si>
  <si>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</si>
  <si>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</si>
  <si>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</si>
  <si>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</si>
  <si>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</si>
  <si>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</si>
  <si>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</si>
  <si>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</si>
  <si>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</si>
  <si>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</si>
  <si>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</si>
  <si>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</si>
  <si>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</si>
  <si>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</si>
  <si>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</si>
  <si>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</si>
  <si>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</si>
  <si>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</si>
  <si>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</si>
  <si>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</si>
  <si>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</si>
  <si>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</si>
  <si>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</si>
  <si>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</si>
  <si>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</si>
  <si>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</si>
  <si>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</si>
  <si>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</si>
  <si>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</si>
  <si>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</si>
  <si>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</si>
  <si>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</si>
  <si>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</si>
  <si>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</si>
  <si>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</si>
  <si>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</si>
  <si>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</si>
  <si>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</si>
  <si>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</si>
  <si>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</si>
  <si>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</si>
  <si>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</si>
  <si>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</si>
  <si>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</si>
  <si>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</si>
  <si>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</si>
  <si>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</si>
  <si>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</si>
  <si>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</si>
  <si>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</si>
  <si>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</si>
  <si>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</si>
  <si>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</si>
  <si>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</si>
  <si>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</si>
  <si>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</si>
  <si>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</si>
  <si>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</si>
  <si>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</si>
  <si>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</si>
  <si>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</si>
  <si>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</si>
  <si>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</si>
  <si>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</si>
  <si>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</si>
  <si>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</si>
  <si>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</si>
  <si>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</si>
  <si>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</si>
  <si>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</si>
  <si>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</si>
  <si>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</si>
  <si>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</si>
  <si>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</si>
  <si>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</si>
  <si>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</si>
  <si>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</si>
  <si>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</si>
  <si>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</si>
  <si>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</si>
  <si>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</si>
  <si>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</si>
  <si>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</si>
  <si>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</si>
  <si>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</si>
  <si>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</si>
  <si>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</si>
  <si>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</si>
  <si>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</si>
  <si>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</si>
  <si>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</si>
  <si>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</si>
  <si>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</si>
  <si>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</si>
  <si>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</si>
  <si>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</si>
  <si>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</si>
  <si>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</si>
  <si>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</si>
  <si>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</si>
  <si>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</si>
  <si>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</si>
  <si>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</si>
  <si>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</si>
  <si>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</si>
  <si>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</si>
  <si>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</si>
  <si>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</si>
  <si>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</si>
  <si>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</si>
  <si>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</si>
  <si>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</si>
  <si>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</si>
  <si>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</si>
  <si>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</si>
  <si>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</si>
  <si>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</si>
  <si>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</si>
  <si>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</si>
  <si>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</si>
  <si>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</si>
  <si>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</si>
  <si>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</si>
  <si>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</si>
  <si>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</si>
  <si>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</si>
  <si>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</si>
  <si>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</si>
  <si>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</si>
  <si>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</si>
  <si>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</si>
  <si>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</si>
  <si>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</si>
  <si>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</si>
  <si>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</si>
  <si>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</si>
  <si>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</si>
  <si>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</si>
  <si>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</si>
  <si>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</si>
  <si>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</si>
  <si>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</si>
  <si>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</si>
  <si>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</si>
  <si>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</si>
  <si>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</si>
  <si>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</si>
  <si>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</si>
  <si>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</si>
  <si>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</si>
  <si>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</si>
  <si>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</si>
  <si>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</si>
  <si>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</si>
  <si>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</si>
  <si>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</si>
  <si>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</si>
  <si>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</si>
  <si>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</si>
  <si>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</si>
  <si>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</si>
  <si>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</si>
  <si>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</si>
  <si>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</si>
  <si>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</si>
  <si>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</si>
  <si>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</si>
  <si>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</si>
  <si>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</si>
  <si>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</si>
  <si>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</si>
  <si>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</si>
  <si>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</si>
  <si>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</si>
  <si>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</si>
  <si>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</si>
  <si>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</si>
  <si>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</si>
  <si>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</si>
  <si>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</si>
  <si>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</si>
  <si>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</si>
  <si>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</si>
  <si>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</si>
  <si>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</si>
  <si>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</si>
  <si>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</si>
  <si>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</si>
  <si>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</si>
  <si>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</si>
  <si>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</si>
  <si>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</si>
  <si>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</si>
  <si>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</si>
  <si>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</si>
  <si>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</si>
  <si>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</si>
  <si>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</si>
  <si>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</si>
  <si>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</si>
  <si>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</si>
  <si>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</si>
  <si>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</si>
  <si>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</si>
  <si>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</si>
  <si>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</si>
  <si>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</si>
  <si>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</si>
  <si>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</si>
  <si>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</si>
  <si>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</si>
  <si>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</si>
  <si>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</si>
  <si>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</si>
  <si>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</si>
  <si>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</si>
  <si>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</si>
  <si>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</si>
  <si>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</si>
  <si>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</si>
  <si>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</si>
  <si>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</si>
  <si>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</si>
  <si>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</si>
  <si>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</si>
  <si>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</si>
  <si>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</si>
  <si>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</si>
  <si>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</si>
  <si>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</si>
  <si>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</si>
  <si>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</si>
  <si>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</si>
  <si>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</si>
  <si>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</si>
  <si>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</si>
  <si>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</si>
  <si>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</si>
  <si>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</si>
  <si>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</si>
  <si>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</si>
  <si>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</si>
  <si>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</si>
  <si>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</si>
  <si>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</si>
  <si>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</si>
  <si>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</si>
  <si>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</si>
  <si>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</si>
  <si>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</si>
  <si>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</si>
  <si>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</si>
  <si>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</si>
  <si>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</si>
  <si>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</si>
  <si>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</si>
  <si>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</si>
  <si>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</si>
  <si>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</si>
  <si>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</si>
  <si>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</si>
  <si>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</si>
  <si>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</si>
  <si>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</si>
  <si>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</si>
  <si>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</si>
  <si>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</si>
  <si>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</si>
  <si>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</si>
  <si>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</si>
  <si>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</si>
  <si>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</si>
  <si>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</si>
  <si>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</si>
  <si>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</si>
  <si>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</si>
  <si>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</si>
  <si>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</si>
  <si>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</si>
  <si>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</si>
  <si>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</si>
  <si>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</si>
  <si>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</si>
  <si>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</si>
  <si>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</si>
  <si>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</si>
  <si>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</si>
  <si>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</si>
  <si>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</si>
  <si>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</si>
  <si>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</si>
  <si>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</si>
  <si>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</si>
  <si>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</si>
  <si>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</si>
  <si>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</si>
  <si>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</si>
  <si>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</si>
  <si>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</si>
  <si>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</si>
  <si>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</si>
  <si>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</si>
  <si>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</si>
  <si>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</si>
  <si>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</si>
  <si>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</si>
  <si>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</si>
  <si>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</si>
  <si>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</si>
  <si>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</si>
  <si>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</si>
  <si>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</si>
  <si>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</si>
  <si>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</si>
  <si>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</si>
  <si>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</si>
  <si>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</si>
  <si>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</si>
  <si>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</si>
  <si>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</si>
  <si>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</si>
  <si>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</si>
  <si>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</si>
  <si>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</si>
  <si>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</si>
  <si>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</si>
  <si>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</si>
  <si>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</si>
  <si>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</si>
  <si>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</si>
  <si>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</si>
  <si>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</si>
  <si>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</si>
  <si>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</si>
  <si>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</si>
  <si>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</si>
  <si>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</si>
  <si>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</si>
  <si>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</si>
  <si>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</si>
  <si>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</si>
  <si>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</si>
  <si>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</si>
  <si>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</si>
  <si>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</si>
  <si>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</si>
  <si>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</si>
  <si>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</si>
  <si>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</si>
  <si>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</si>
  <si>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</si>
  <si>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</si>
  <si>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</si>
  <si>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</si>
  <si>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</si>
  <si>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</si>
  <si>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</si>
  <si>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</si>
  <si>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</si>
  <si>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55000017;100|55000041;20</t>
  </si>
  <si>
    <t>55000002;100|55000037;30|55000043;15</t>
  </si>
  <si>
    <t>55000060;100|55000062;35|55010004;100</t>
  </si>
  <si>
    <t>55000063;50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</si>
  <si>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</si>
  <si>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</si>
  <si>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</si>
  <si>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</si>
  <si>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</si>
  <si>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</si>
  <si>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</si>
  <si>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</si>
  <si>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</si>
  <si>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</si>
  <si>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</si>
  <si>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</si>
  <si>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</si>
  <si>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</si>
  <si>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</si>
  <si>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</si>
  <si>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</si>
  <si>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</si>
  <si>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</si>
  <si>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</si>
  <si>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</si>
  <si>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</si>
  <si>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</si>
  <si>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</si>
  <si>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</si>
  <si>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</si>
  <si>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</si>
  <si>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</si>
  <si>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</si>
  <si>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</si>
  <si>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</si>
  <si>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</si>
  <si>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</si>
  <si>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</si>
  <si>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</si>
  <si>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</si>
  <si>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</si>
  <si>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</si>
  <si>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</si>
  <si>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</si>
  <si>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</si>
  <si>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</si>
  <si>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</si>
  <si>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</si>
  <si>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</si>
  <si>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</si>
  <si>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</si>
  <si>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</si>
  <si>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</si>
  <si>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</si>
  <si>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</si>
  <si>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</si>
  <si>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</si>
  <si>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</si>
  <si>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</si>
  <si>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</si>
  <si>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</si>
  <si>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</si>
  <si>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</si>
  <si>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</si>
  <si>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</si>
  <si>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</si>
  <si>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</si>
  <si>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</si>
  <si>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</si>
  <si>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</si>
  <si>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</si>
  <si>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</si>
  <si>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</si>
  <si>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</si>
  <si>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</si>
  <si>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</si>
  <si>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</si>
  <si>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</si>
  <si>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</si>
  <si>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</si>
  <si>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</si>
  <si>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</si>
  <si>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</si>
  <si>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</si>
  <si>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</si>
  <si>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</si>
  <si>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</si>
  <si>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</si>
  <si>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</si>
  <si>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</si>
  <si>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</si>
  <si>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</si>
  <si>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</si>
  <si>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</si>
  <si>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</si>
  <si>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</si>
  <si>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</si>
  <si>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</si>
  <si>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</si>
  <si>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</si>
  <si>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</si>
  <si>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</si>
  <si>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</si>
  <si>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</si>
  <si>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</si>
  <si>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</si>
  <si>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</si>
  <si>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</si>
  <si>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</si>
  <si>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</si>
  <si>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</si>
  <si>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</si>
  <si>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</si>
  <si>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</si>
  <si>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</si>
  <si>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</si>
  <si>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</si>
  <si>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</si>
  <si>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</si>
  <si>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</si>
  <si>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</si>
  <si>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</si>
  <si>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</si>
  <si>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</si>
  <si>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</si>
  <si>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</si>
  <si>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</si>
  <si>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</si>
  <si>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</si>
  <si>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</si>
  <si>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</si>
  <si>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</si>
  <si>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</si>
  <si>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</si>
  <si>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</si>
  <si>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</si>
  <si>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</si>
  <si>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</si>
  <si>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</si>
  <si>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</si>
  <si>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</si>
  <si>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</si>
  <si>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</si>
  <si>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</si>
  <si>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</si>
  <si>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</si>
  <si>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</si>
  <si>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</si>
  <si>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</si>
  <si>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</si>
  <si>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</si>
  <si>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</si>
  <si>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</si>
  <si>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</si>
  <si>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</si>
  <si>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</si>
  <si>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</si>
  <si>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</si>
  <si>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</si>
  <si>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</si>
  <si>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</si>
  <si>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</si>
  <si>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</si>
  <si>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</si>
  <si>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</si>
  <si>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</si>
  <si>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</si>
  <si>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</si>
  <si>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</si>
  <si>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</si>
  <si>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</si>
  <si>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</si>
  <si>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</si>
  <si>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</si>
  <si>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</si>
  <si>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</si>
  <si>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</si>
  <si>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</si>
  <si>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</si>
  <si>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</si>
  <si>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</si>
  <si>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</si>
  <si>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</si>
  <si>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</si>
  <si>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</si>
  <si>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</si>
  <si>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</si>
  <si>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</si>
  <si>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</si>
  <si>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</si>
  <si>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</si>
  <si>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</si>
  <si>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</si>
  <si>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</si>
  <si>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</si>
  <si>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</si>
  <si>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</si>
  <si>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</si>
  <si>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</si>
  <si>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</si>
  <si>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</si>
  <si>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</si>
  <si>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</si>
  <si>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</si>
  <si>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</si>
  <si>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</si>
  <si>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</si>
  <si>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</si>
  <si>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</si>
  <si>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</si>
  <si>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</si>
  <si>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</si>
  <si>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</si>
  <si>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</si>
  <si>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</si>
  <si>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</si>
  <si>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</si>
  <si>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</si>
  <si>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</si>
  <si>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</si>
  <si>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</si>
  <si>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</si>
  <si>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</si>
  <si>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</si>
  <si>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</si>
  <si>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</si>
  <si>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</si>
  <si>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</si>
  <si>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</si>
  <si>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</si>
  <si>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</si>
  <si>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</si>
  <si>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</si>
  <si>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</si>
  <si>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</si>
  <si>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</si>
  <si>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</si>
  <si>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</si>
  <si>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</si>
  <si>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</si>
  <si>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</si>
  <si>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</si>
  <si>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</si>
  <si>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</si>
  <si>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</si>
  <si>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</si>
  <si>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</si>
  <si>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</si>
  <si>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</si>
  <si>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</si>
  <si>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</si>
  <si>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</si>
  <si>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</si>
  <si>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</si>
  <si>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</si>
  <si>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</si>
  <si>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</si>
  <si>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</si>
  <si>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</si>
  <si>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</si>
  <si>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</si>
  <si>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</si>
  <si>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</si>
  <si>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</si>
  <si>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</si>
  <si>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</si>
  <si>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</si>
  <si>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</si>
  <si>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</si>
  <si>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</si>
  <si>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</si>
  <si>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</si>
  <si>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</si>
  <si>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</si>
  <si>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</si>
  <si>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</si>
  <si>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</si>
  <si>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</si>
  <si>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</si>
  <si>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</si>
  <si>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</si>
  <si>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</si>
  <si>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</si>
  <si>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</si>
  <si>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</si>
  <si>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</si>
  <si>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</si>
  <si>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</si>
  <si>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</si>
  <si>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</si>
  <si>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</si>
  <si>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</si>
  <si>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</si>
  <si>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</si>
  <si>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</si>
  <si>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</si>
  <si>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</si>
  <si>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</si>
  <si>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</si>
  <si>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</si>
  <si>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</si>
  <si>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</si>
  <si>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</si>
  <si>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</si>
  <si>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</si>
  <si>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</si>
  <si>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</si>
  <si>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</si>
  <si>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</si>
  <si>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</si>
  <si>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</si>
  <si>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</si>
  <si>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</si>
  <si>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</si>
  <si>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</si>
  <si>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</si>
  <si>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</si>
  <si>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</si>
  <si>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</si>
  <si>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</si>
  <si>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</si>
  <si>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</si>
  <si>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</si>
  <si>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</si>
  <si>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</si>
  <si>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</si>
  <si>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</si>
  <si>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</si>
  <si>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</si>
  <si>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</si>
  <si>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</si>
  <si>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</si>
  <si>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</si>
  <si>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</si>
  <si>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</si>
  <si>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</si>
  <si>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</si>
  <si>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</si>
  <si>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</si>
  <si>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</si>
  <si>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</si>
  <si>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</si>
  <si>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</si>
  <si>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</si>
  <si>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</si>
  <si>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</si>
  <si>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</si>
  <si>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</si>
  <si>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</si>
  <si>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</si>
  <si>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</si>
  <si>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</si>
  <si>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</si>
  <si>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</si>
  <si>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</si>
  <si>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</si>
  <si>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</si>
  <si>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</si>
  <si>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</si>
  <si>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</si>
  <si>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</si>
  <si>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</si>
  <si>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</si>
  <si>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</si>
  <si>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</si>
  <si>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</si>
  <si>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</si>
  <si>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</si>
  <si>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</si>
  <si>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</si>
  <si>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</si>
  <si>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55100001;100|55000205;100</t>
  </si>
  <si>
    <t>55100001;100|55000060;100|55000238;25|55010004;100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</si>
  <si>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</si>
  <si>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</si>
  <si>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</si>
  <si>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</si>
  <si>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</si>
  <si>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</si>
  <si>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</si>
  <si>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</si>
  <si>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</si>
  <si>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</si>
  <si>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</si>
  <si>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</si>
  <si>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</si>
  <si>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</si>
  <si>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Spd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</si>
  <si>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</si>
  <si>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</si>
  <si>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</si>
  <si>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</si>
  <si>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</si>
  <si>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55100004;100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</si>
</sst>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037264"/>
        <c:axId val="221037824"/>
      </c:barChart>
      <c:catAx>
        <c:axId val="22103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037824"/>
        <c:crosses val="autoZero"/>
        <c:auto val="1"/>
        <c:lblAlgn val="ctr"/>
        <c:lblOffset val="100"/>
        <c:noMultiLvlLbl val="0"/>
      </c:catAx>
      <c:valAx>
        <c:axId val="2210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0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55100001</v>
          </cell>
          <cell r="V4">
            <v>10</v>
          </cell>
        </row>
        <row r="5">
          <cell r="A5">
            <v>55100002</v>
          </cell>
          <cell r="V5">
            <v>8</v>
          </cell>
        </row>
        <row r="6">
          <cell r="A6">
            <v>55100003</v>
          </cell>
          <cell r="V6">
            <v>8</v>
          </cell>
        </row>
        <row r="7">
          <cell r="A7">
            <v>55100004</v>
          </cell>
          <cell r="V7">
            <v>20</v>
          </cell>
        </row>
        <row r="8">
          <cell r="A8">
            <v>55200001</v>
          </cell>
          <cell r="V8">
            <v>40</v>
          </cell>
        </row>
        <row r="9">
          <cell r="A9">
            <v>55200002</v>
          </cell>
          <cell r="V9">
            <v>15</v>
          </cell>
        </row>
        <row r="10">
          <cell r="A10">
            <v>55300001</v>
          </cell>
          <cell r="V10">
            <v>40</v>
          </cell>
        </row>
        <row r="11">
          <cell r="A11">
            <v>55300002</v>
          </cell>
          <cell r="V11">
            <v>30</v>
          </cell>
        </row>
        <row r="12">
          <cell r="A12">
            <v>55300003</v>
          </cell>
          <cell r="V12">
            <v>30</v>
          </cell>
        </row>
        <row r="13">
          <cell r="A13">
            <v>55300004</v>
          </cell>
          <cell r="V13">
            <v>30</v>
          </cell>
        </row>
        <row r="14">
          <cell r="A14">
            <v>55300005</v>
          </cell>
          <cell r="V14">
            <v>30</v>
          </cell>
        </row>
        <row r="15">
          <cell r="A15">
            <v>55300006</v>
          </cell>
          <cell r="V15">
            <v>25</v>
          </cell>
        </row>
        <row r="16">
          <cell r="A16">
            <v>55300007</v>
          </cell>
          <cell r="V16">
            <v>25</v>
          </cell>
        </row>
        <row r="17">
          <cell r="A17">
            <v>55310001</v>
          </cell>
          <cell r="V17">
            <v>100</v>
          </cell>
        </row>
        <row r="18">
          <cell r="A18">
            <v>55400001</v>
          </cell>
          <cell r="V18">
            <v>80</v>
          </cell>
        </row>
        <row r="19">
          <cell r="A19">
            <v>55400002</v>
          </cell>
          <cell r="V19">
            <v>80</v>
          </cell>
        </row>
        <row r="20">
          <cell r="A20">
            <v>55500001</v>
          </cell>
          <cell r="V20">
            <v>5</v>
          </cell>
        </row>
        <row r="21">
          <cell r="A21">
            <v>55500002</v>
          </cell>
          <cell r="V21">
            <v>5</v>
          </cell>
        </row>
        <row r="22">
          <cell r="A22">
            <v>55500003</v>
          </cell>
          <cell r="V22">
            <v>5</v>
          </cell>
        </row>
        <row r="23">
          <cell r="A23">
            <v>55500004</v>
          </cell>
          <cell r="V23">
            <v>5</v>
          </cell>
        </row>
        <row r="24">
          <cell r="A24">
            <v>55500005</v>
          </cell>
          <cell r="V24">
            <v>5</v>
          </cell>
        </row>
        <row r="25">
          <cell r="A25">
            <v>55500006</v>
          </cell>
          <cell r="V25">
            <v>5</v>
          </cell>
        </row>
        <row r="26">
          <cell r="A26">
            <v>55500007</v>
          </cell>
          <cell r="V26">
            <v>5</v>
          </cell>
        </row>
        <row r="27">
          <cell r="A27">
            <v>55500008</v>
          </cell>
          <cell r="V27">
            <v>5</v>
          </cell>
        </row>
        <row r="28">
          <cell r="A28">
            <v>55500009</v>
          </cell>
          <cell r="V28">
            <v>5</v>
          </cell>
        </row>
        <row r="29">
          <cell r="A29">
            <v>55500010</v>
          </cell>
          <cell r="V29">
            <v>5</v>
          </cell>
        </row>
        <row r="30">
          <cell r="A30">
            <v>55500011</v>
          </cell>
          <cell r="V30">
            <v>5</v>
          </cell>
        </row>
        <row r="31">
          <cell r="A31">
            <v>55500012</v>
          </cell>
          <cell r="V31">
            <v>5</v>
          </cell>
        </row>
        <row r="32">
          <cell r="A32">
            <v>55500013</v>
          </cell>
          <cell r="V32">
            <v>5</v>
          </cell>
        </row>
        <row r="33">
          <cell r="A33">
            <v>55500014</v>
          </cell>
          <cell r="V33">
            <v>5</v>
          </cell>
        </row>
        <row r="34">
          <cell r="A34">
            <v>55500015</v>
          </cell>
          <cell r="V34">
            <v>5</v>
          </cell>
        </row>
        <row r="35">
          <cell r="A35">
            <v>55500016</v>
          </cell>
          <cell r="V35">
            <v>5</v>
          </cell>
        </row>
        <row r="36">
          <cell r="A36">
            <v>55900001</v>
          </cell>
          <cell r="V36">
            <v>35</v>
          </cell>
        </row>
        <row r="37">
          <cell r="A37">
            <v>55900002</v>
          </cell>
          <cell r="V37">
            <v>30</v>
          </cell>
        </row>
        <row r="38">
          <cell r="A38">
            <v>55900003</v>
          </cell>
          <cell r="V38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30" dataDxfId="129" tableBorderDxfId="128">
  <autoFilter ref="A3:BC314"/>
  <sortState ref="A4:AF311">
    <sortCondition ref="A3:A311"/>
  </sortState>
  <tableColumns count="55">
    <tableColumn id="1" name="Id" dataDxfId="127"/>
    <tableColumn id="2" name="Name" dataDxfId="126"/>
    <tableColumn id="22" name="Ename" dataDxfId="125"/>
    <tableColumn id="23" name="Remark" dataDxfId="124"/>
    <tableColumn id="3" name="Star" dataDxfId="123"/>
    <tableColumn id="4" name="Type" dataDxfId="122"/>
    <tableColumn id="5" name="Attr" dataDxfId="121"/>
    <tableColumn id="58" name="Quality" dataDxfId="12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9"/>
    <tableColumn id="6" name="AtkP" dataDxfId="118"/>
    <tableColumn id="24" name="VitP" dataDxfId="117"/>
    <tableColumn id="25" name="Modify" dataDxfId="116"/>
    <tableColumn id="9" name="Def" dataDxfId="115"/>
    <tableColumn id="10" name="Mag" dataDxfId="114"/>
    <tableColumn id="32" name="Spd" dataDxfId="113"/>
    <tableColumn id="35" name="Hit" dataDxfId="112"/>
    <tableColumn id="36" name="Dhit" dataDxfId="111"/>
    <tableColumn id="34" name="Crt" dataDxfId="110"/>
    <tableColumn id="33" name="Luk" dataDxfId="109"/>
    <tableColumn id="7" name="Sum" dataDxfId="108">
      <calculatedColumnFormula>SUM(J4:K4)+SUM(M4:S4)*5+4.4*SUM(AO4:AU4)+2.5*SUM(AI4:AM4)+IF(ISNUMBER(AH4),AH4,0)+L4</calculatedColumnFormula>
    </tableColumn>
    <tableColumn id="13" name="Range" dataDxfId="107"/>
    <tableColumn id="14" name="Mov" dataDxfId="106"/>
    <tableColumn id="51" name="LifeRound" dataDxfId="105"/>
    <tableColumn id="16" name="Arrow" dataDxfId="104"/>
    <tableColumn id="18" name="Skills" dataDxfId="103"/>
    <tableColumn id="42" name="~Skill1" dataDxfId="102"/>
    <tableColumn id="43" name="~SkillRate1" dataDxfId="101"/>
    <tableColumn id="44" name="~Skill2" dataDxfId="100"/>
    <tableColumn id="45" name="~SkillRate2" dataDxfId="99"/>
    <tableColumn id="46" name="~Skill3" dataDxfId="98"/>
    <tableColumn id="47" name="~SkillRate3" dataDxfId="97"/>
    <tableColumn id="48" name="~Skill4" dataDxfId="96"/>
    <tableColumn id="49" name="~SkillRate4" dataDxfId="95"/>
    <tableColumn id="54" name="~SkillMark" dataDxfId="94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3"/>
    <tableColumn id="57" name="~AntiMental" dataDxfId="92"/>
    <tableColumn id="56" name="~AntiPhysical" dataDxfId="91"/>
    <tableColumn id="55" name="~AntiElement" dataDxfId="90"/>
    <tableColumn id="53" name="~AntiHelp" dataDxfId="89"/>
    <tableColumn id="30" name="BuffImmune" dataDxfId="88">
      <calculatedColumnFormula>CONCATENATE(AI4,";",AJ4,";",AK4,";",AL4,";",AM4)</calculatedColumnFormula>
    </tableColumn>
    <tableColumn id="8" name="~AntiNull" dataDxfId="87"/>
    <tableColumn id="11" name="~AntiWater" dataDxfId="86"/>
    <tableColumn id="26" name="~AntiWind" dataDxfId="85"/>
    <tableColumn id="27" name="~AntiFire" dataDxfId="84"/>
    <tableColumn id="37" name="~AntiEarth" dataDxfId="83"/>
    <tableColumn id="40" name="~AntiLight" dataDxfId="82"/>
    <tableColumn id="41" name="~AntiDark" dataDxfId="81"/>
    <tableColumn id="31" name="AttrDef" dataDxfId="80">
      <calculatedColumnFormula>CONCATENATE(AO4,";",AP4,";",AQ4,";",AR4,";",AS4,";",AT4,";",AU4)</calculatedColumnFormula>
    </tableColumn>
    <tableColumn id="50" name="IsBuilding" dataDxfId="79"/>
    <tableColumn id="20" name="Res" dataDxfId="78"/>
    <tableColumn id="21" name="Icon" dataDxfId="77"/>
    <tableColumn id="17" name="Cover" dataDxfId="76"/>
    <tableColumn id="15" name="IsSpecial" dataDxfId="75"/>
    <tableColumn id="28" name="IsNew" dataDxfId="74"/>
    <tableColumn id="19" name="VsMark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1" totalsRowShown="0" headerRowDxfId="58" dataDxfId="57" tableBorderDxfId="56">
  <autoFilter ref="A3:BC11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81" activePane="bottomRight" state="frozen"/>
      <selection pane="topRight" activeCell="B1" sqref="B1"/>
      <selection pane="bottomLeft" activeCell="A4" sqref="A4"/>
      <selection pane="bottomRight" activeCell="Y92" sqref="Y92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7" width="3.7773437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722</v>
      </c>
      <c r="E1" s="16" t="s">
        <v>313</v>
      </c>
      <c r="F1" s="16" t="s">
        <v>314</v>
      </c>
      <c r="G1" s="16" t="s">
        <v>315</v>
      </c>
      <c r="H1" s="16" t="s">
        <v>959</v>
      </c>
      <c r="I1" s="16" t="s">
        <v>695</v>
      </c>
      <c r="J1" s="17" t="s">
        <v>316</v>
      </c>
      <c r="K1" s="17" t="s">
        <v>322</v>
      </c>
      <c r="L1" s="16" t="s">
        <v>690</v>
      </c>
      <c r="M1" s="16" t="s">
        <v>843</v>
      </c>
      <c r="N1" s="16" t="s">
        <v>846</v>
      </c>
      <c r="O1" s="16" t="s">
        <v>849</v>
      </c>
      <c r="P1" s="16" t="s">
        <v>857</v>
      </c>
      <c r="Q1" s="16" t="s">
        <v>859</v>
      </c>
      <c r="R1" s="16" t="s">
        <v>854</v>
      </c>
      <c r="S1" s="16" t="s">
        <v>1110</v>
      </c>
      <c r="T1" s="36" t="s">
        <v>692</v>
      </c>
      <c r="U1" s="16" t="s">
        <v>838</v>
      </c>
      <c r="V1" s="16" t="s">
        <v>839</v>
      </c>
      <c r="W1" s="16" t="s">
        <v>1095</v>
      </c>
      <c r="X1" s="16" t="s">
        <v>323</v>
      </c>
      <c r="Y1" s="16" t="s">
        <v>325</v>
      </c>
      <c r="Z1" s="40" t="s">
        <v>931</v>
      </c>
      <c r="AA1" s="40" t="s">
        <v>934</v>
      </c>
      <c r="AB1" s="40" t="s">
        <v>935</v>
      </c>
      <c r="AC1" s="40" t="s">
        <v>936</v>
      </c>
      <c r="AD1" s="40" t="s">
        <v>937</v>
      </c>
      <c r="AE1" s="40" t="s">
        <v>938</v>
      </c>
      <c r="AF1" s="40" t="s">
        <v>939</v>
      </c>
      <c r="AG1" s="40" t="s">
        <v>940</v>
      </c>
      <c r="AH1" s="40" t="s">
        <v>948</v>
      </c>
      <c r="AI1" s="16" t="s">
        <v>949</v>
      </c>
      <c r="AJ1" s="16" t="s">
        <v>950</v>
      </c>
      <c r="AK1" s="16" t="s">
        <v>951</v>
      </c>
      <c r="AL1" s="16" t="s">
        <v>952</v>
      </c>
      <c r="AM1" s="16" t="s">
        <v>953</v>
      </c>
      <c r="AN1" s="16" t="s">
        <v>876</v>
      </c>
      <c r="AO1" s="43" t="s">
        <v>916</v>
      </c>
      <c r="AP1" s="43" t="s">
        <v>919</v>
      </c>
      <c r="AQ1" s="43" t="s">
        <v>921</v>
      </c>
      <c r="AR1" s="43" t="s">
        <v>923</v>
      </c>
      <c r="AS1" s="43" t="s">
        <v>925</v>
      </c>
      <c r="AT1" s="43" t="s">
        <v>927</v>
      </c>
      <c r="AU1" s="43" t="s">
        <v>929</v>
      </c>
      <c r="AV1" s="44" t="s">
        <v>735</v>
      </c>
      <c r="AW1" s="50" t="s">
        <v>1088</v>
      </c>
      <c r="AX1" s="16" t="s">
        <v>326</v>
      </c>
      <c r="AY1" s="18" t="s">
        <v>327</v>
      </c>
      <c r="AZ1" s="16" t="s">
        <v>324</v>
      </c>
      <c r="BA1" s="18" t="s">
        <v>698</v>
      </c>
      <c r="BB1" s="29" t="s">
        <v>700</v>
      </c>
      <c r="BC1" s="29" t="s">
        <v>720</v>
      </c>
    </row>
    <row r="2" spans="1:55">
      <c r="A2" s="1" t="s">
        <v>295</v>
      </c>
      <c r="B2" s="2" t="s">
        <v>296</v>
      </c>
      <c r="C2" s="2" t="s">
        <v>330</v>
      </c>
      <c r="D2" s="30" t="s">
        <v>723</v>
      </c>
      <c r="E2" s="2" t="s">
        <v>295</v>
      </c>
      <c r="F2" s="2" t="s">
        <v>295</v>
      </c>
      <c r="G2" s="2" t="s">
        <v>295</v>
      </c>
      <c r="H2" s="2" t="s">
        <v>960</v>
      </c>
      <c r="I2" s="2" t="s">
        <v>696</v>
      </c>
      <c r="J2" s="12" t="s">
        <v>295</v>
      </c>
      <c r="K2" s="12" t="s">
        <v>295</v>
      </c>
      <c r="L2" s="2" t="s">
        <v>683</v>
      </c>
      <c r="M2" s="2" t="s">
        <v>844</v>
      </c>
      <c r="N2" s="2" t="s">
        <v>847</v>
      </c>
      <c r="O2" s="2" t="s">
        <v>850</v>
      </c>
      <c r="P2" s="2" t="s">
        <v>844</v>
      </c>
      <c r="Q2" s="2" t="s">
        <v>844</v>
      </c>
      <c r="R2" s="2" t="s">
        <v>855</v>
      </c>
      <c r="S2" s="2" t="s">
        <v>850</v>
      </c>
      <c r="T2" s="37" t="s">
        <v>721</v>
      </c>
      <c r="U2" s="2" t="s">
        <v>840</v>
      </c>
      <c r="V2" s="2" t="s">
        <v>840</v>
      </c>
      <c r="W2" s="2" t="s">
        <v>1099</v>
      </c>
      <c r="X2" s="2" t="s">
        <v>296</v>
      </c>
      <c r="Y2" s="2" t="s">
        <v>680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721</v>
      </c>
      <c r="AJ2" s="2" t="s">
        <v>721</v>
      </c>
      <c r="AK2" s="2" t="s">
        <v>721</v>
      </c>
      <c r="AL2" s="2" t="s">
        <v>721</v>
      </c>
      <c r="AM2" s="2" t="s">
        <v>721</v>
      </c>
      <c r="AN2" s="2" t="s">
        <v>737</v>
      </c>
      <c r="AO2" s="45" t="s">
        <v>721</v>
      </c>
      <c r="AP2" s="45" t="s">
        <v>721</v>
      </c>
      <c r="AQ2" s="45" t="s">
        <v>721</v>
      </c>
      <c r="AR2" s="45" t="s">
        <v>721</v>
      </c>
      <c r="AS2" s="45" t="s">
        <v>721</v>
      </c>
      <c r="AT2" s="45" t="s">
        <v>917</v>
      </c>
      <c r="AU2" s="45" t="s">
        <v>721</v>
      </c>
      <c r="AV2" s="46" t="s">
        <v>737</v>
      </c>
      <c r="AW2" s="51" t="s">
        <v>1089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721</v>
      </c>
    </row>
    <row r="3" spans="1:55">
      <c r="A3" s="6" t="s">
        <v>297</v>
      </c>
      <c r="B3" s="6" t="s">
        <v>298</v>
      </c>
      <c r="C3" s="6" t="s">
        <v>329</v>
      </c>
      <c r="D3" s="28" t="s">
        <v>724</v>
      </c>
      <c r="E3" s="6" t="s">
        <v>299</v>
      </c>
      <c r="F3" s="6" t="s">
        <v>739</v>
      </c>
      <c r="G3" s="6" t="s">
        <v>740</v>
      </c>
      <c r="H3" s="6" t="s">
        <v>961</v>
      </c>
      <c r="I3" s="6" t="s">
        <v>697</v>
      </c>
      <c r="J3" s="13" t="s">
        <v>687</v>
      </c>
      <c r="K3" s="13" t="s">
        <v>689</v>
      </c>
      <c r="L3" s="6" t="s">
        <v>691</v>
      </c>
      <c r="M3" s="6" t="s">
        <v>845</v>
      </c>
      <c r="N3" s="6" t="s">
        <v>848</v>
      </c>
      <c r="O3" s="6" t="s">
        <v>1128</v>
      </c>
      <c r="P3" s="6" t="s">
        <v>858</v>
      </c>
      <c r="Q3" s="6" t="s">
        <v>860</v>
      </c>
      <c r="R3" s="6" t="s">
        <v>856</v>
      </c>
      <c r="S3" s="6" t="s">
        <v>853</v>
      </c>
      <c r="T3" s="38" t="s">
        <v>693</v>
      </c>
      <c r="U3" s="6" t="s">
        <v>841</v>
      </c>
      <c r="V3" s="6" t="s">
        <v>842</v>
      </c>
      <c r="W3" s="6" t="s">
        <v>1100</v>
      </c>
      <c r="X3" s="6" t="s">
        <v>306</v>
      </c>
      <c r="Y3" s="6" t="s">
        <v>308</v>
      </c>
      <c r="Z3" s="42" t="s">
        <v>932</v>
      </c>
      <c r="AA3" s="42" t="s">
        <v>933</v>
      </c>
      <c r="AB3" s="42" t="s">
        <v>941</v>
      </c>
      <c r="AC3" s="42" t="s">
        <v>942</v>
      </c>
      <c r="AD3" s="42" t="s">
        <v>943</v>
      </c>
      <c r="AE3" s="42" t="s">
        <v>944</v>
      </c>
      <c r="AF3" s="42" t="s">
        <v>945</v>
      </c>
      <c r="AG3" s="42" t="s">
        <v>946</v>
      </c>
      <c r="AH3" s="42" t="s">
        <v>947</v>
      </c>
      <c r="AI3" s="6" t="s">
        <v>954</v>
      </c>
      <c r="AJ3" s="6" t="s">
        <v>955</v>
      </c>
      <c r="AK3" s="6" t="s">
        <v>956</v>
      </c>
      <c r="AL3" s="6" t="s">
        <v>957</v>
      </c>
      <c r="AM3" s="6" t="s">
        <v>958</v>
      </c>
      <c r="AN3" s="6" t="s">
        <v>875</v>
      </c>
      <c r="AO3" s="47" t="s">
        <v>918</v>
      </c>
      <c r="AP3" s="48" t="s">
        <v>920</v>
      </c>
      <c r="AQ3" s="48" t="s">
        <v>922</v>
      </c>
      <c r="AR3" s="48" t="s">
        <v>924</v>
      </c>
      <c r="AS3" s="48" t="s">
        <v>926</v>
      </c>
      <c r="AT3" s="48" t="s">
        <v>928</v>
      </c>
      <c r="AU3" s="48" t="s">
        <v>930</v>
      </c>
      <c r="AV3" s="38" t="s">
        <v>736</v>
      </c>
      <c r="AW3" s="13" t="s">
        <v>1090</v>
      </c>
      <c r="AX3" s="6" t="s">
        <v>309</v>
      </c>
      <c r="AY3" s="6" t="s">
        <v>310</v>
      </c>
      <c r="AZ3" s="6" t="s">
        <v>307</v>
      </c>
      <c r="BA3" s="19" t="s">
        <v>699</v>
      </c>
      <c r="BB3" s="22" t="s">
        <v>701</v>
      </c>
      <c r="BC3" s="19" t="s">
        <v>719</v>
      </c>
    </row>
    <row r="4" spans="1:55">
      <c r="A4">
        <v>51000001</v>
      </c>
      <c r="B4" s="4" t="s">
        <v>1</v>
      </c>
      <c r="C4" s="4" t="s">
        <v>332</v>
      </c>
      <c r="D4" s="21" t="s">
        <v>874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/>
      <c r="Z4" s="39"/>
      <c r="AA4" s="20"/>
      <c r="AB4" s="20"/>
      <c r="AC4" s="20"/>
      <c r="AD4" s="20"/>
      <c r="AE4" s="20"/>
      <c r="AF4" s="20"/>
      <c r="AG4" s="20"/>
      <c r="AH4" s="20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1091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1111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1091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1091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1091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874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1091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873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1071</v>
      </c>
      <c r="Z9" s="39">
        <v>55000067</v>
      </c>
      <c r="AA9" s="20">
        <v>100</v>
      </c>
      <c r="AB9" s="20"/>
      <c r="AC9" s="20"/>
      <c r="AD9" s="20"/>
      <c r="AE9" s="20"/>
      <c r="AF9" s="20"/>
      <c r="AG9" s="20"/>
      <c r="AH9" s="20" t="e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1091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 t="s">
        <v>873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970</v>
      </c>
      <c r="Z10" s="39">
        <v>55000035</v>
      </c>
      <c r="AA10" s="20">
        <v>20</v>
      </c>
      <c r="AB10" s="20"/>
      <c r="AC10" s="20"/>
      <c r="AD10" s="20"/>
      <c r="AE10" s="20"/>
      <c r="AF10" s="20"/>
      <c r="AG10" s="20"/>
      <c r="AH10" s="20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1091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1091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 t="s">
        <v>873</v>
      </c>
      <c r="E12" s="4">
        <v>4</v>
      </c>
      <c r="F12" s="4">
        <v>8</v>
      </c>
      <c r="G12" s="4">
        <v>4</v>
      </c>
      <c r="H12" s="4">
        <f t="shared" si="0"/>
        <v>6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23</v>
      </c>
      <c r="U12" s="4">
        <v>10</v>
      </c>
      <c r="V12" s="4">
        <v>10</v>
      </c>
      <c r="W12" s="4">
        <v>0</v>
      </c>
      <c r="X12" s="4" t="s">
        <v>16</v>
      </c>
      <c r="Y12" s="4" t="s">
        <v>741</v>
      </c>
      <c r="Z12" s="39">
        <v>55000017</v>
      </c>
      <c r="AA12" s="20">
        <v>100</v>
      </c>
      <c r="AB12" s="20">
        <v>55000041</v>
      </c>
      <c r="AC12" s="20">
        <v>20</v>
      </c>
      <c r="AD12" s="20"/>
      <c r="AE12" s="20"/>
      <c r="AF12" s="20"/>
      <c r="AG12" s="20"/>
      <c r="AH12" s="20" t="e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#N/A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1091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962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1091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873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4">
        <f t="shared" si="1"/>
        <v>-17</v>
      </c>
      <c r="U14" s="4">
        <v>10</v>
      </c>
      <c r="V14" s="4">
        <v>20</v>
      </c>
      <c r="W14" s="4">
        <v>0</v>
      </c>
      <c r="X14" s="4" t="s">
        <v>6</v>
      </c>
      <c r="Y14" s="4" t="s">
        <v>742</v>
      </c>
      <c r="Z14" s="39">
        <v>55000002</v>
      </c>
      <c r="AA14" s="20">
        <v>100</v>
      </c>
      <c r="AB14" s="20">
        <v>55000037</v>
      </c>
      <c r="AC14" s="20">
        <v>30</v>
      </c>
      <c r="AD14" s="20">
        <v>55000043</v>
      </c>
      <c r="AE14" s="20">
        <v>15</v>
      </c>
      <c r="AF14" s="20"/>
      <c r="AG14" s="20"/>
      <c r="AH14" s="20" t="e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1091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963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1091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874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1091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874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1091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874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1091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874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1091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874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1091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874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1091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874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1091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874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1091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1131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1091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873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4">
        <f t="shared" si="1"/>
        <v>-17</v>
      </c>
      <c r="U25" s="4">
        <v>10</v>
      </c>
      <c r="V25" s="4">
        <v>5</v>
      </c>
      <c r="W25" s="4">
        <v>0</v>
      </c>
      <c r="X25" s="4" t="s">
        <v>31</v>
      </c>
      <c r="Y25" s="4" t="s">
        <v>881</v>
      </c>
      <c r="Z25" s="39">
        <v>55000002</v>
      </c>
      <c r="AA25" s="20">
        <v>100</v>
      </c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1091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874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1091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1132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1091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 t="s">
        <v>873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4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877</v>
      </c>
      <c r="Z28" s="39">
        <v>55000051</v>
      </c>
      <c r="AA28" s="20">
        <v>60</v>
      </c>
      <c r="AB28" s="20"/>
      <c r="AC28" s="20"/>
      <c r="AD28" s="20"/>
      <c r="AE28" s="20"/>
      <c r="AF28" s="20"/>
      <c r="AG28" s="20"/>
      <c r="AH28" s="20" t="e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#N/A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1091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873</v>
      </c>
      <c r="E29" s="4">
        <v>2</v>
      </c>
      <c r="F29" s="4">
        <v>13</v>
      </c>
      <c r="G29" s="4">
        <v>0</v>
      </c>
      <c r="H29" s="4">
        <f t="shared" si="0"/>
        <v>4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9</v>
      </c>
      <c r="U29" s="4">
        <v>10</v>
      </c>
      <c r="V29" s="4">
        <v>0</v>
      </c>
      <c r="W29" s="4">
        <v>0</v>
      </c>
      <c r="X29" s="4" t="s">
        <v>9</v>
      </c>
      <c r="Y29" s="4" t="s">
        <v>966</v>
      </c>
      <c r="Z29" s="39">
        <v>55000030</v>
      </c>
      <c r="AA29" s="20">
        <v>100</v>
      </c>
      <c r="AB29" s="20"/>
      <c r="AC29" s="20"/>
      <c r="AD29" s="20"/>
      <c r="AE29" s="20"/>
      <c r="AF29" s="20"/>
      <c r="AG29" s="20"/>
      <c r="AH29" s="20" t="e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#N/A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1091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873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1091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1130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1091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873</v>
      </c>
      <c r="E32" s="4">
        <v>3</v>
      </c>
      <c r="F32" s="4">
        <v>5</v>
      </c>
      <c r="G32" s="4">
        <v>0</v>
      </c>
      <c r="H32" s="4">
        <f t="shared" si="0"/>
        <v>3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7</v>
      </c>
      <c r="U32" s="4">
        <v>10</v>
      </c>
      <c r="V32" s="4">
        <v>20</v>
      </c>
      <c r="W32" s="4">
        <v>0</v>
      </c>
      <c r="X32" s="4" t="s">
        <v>40</v>
      </c>
      <c r="Y32" s="4" t="s">
        <v>743</v>
      </c>
      <c r="Z32" s="39">
        <v>55000060</v>
      </c>
      <c r="AA32" s="20">
        <v>100</v>
      </c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1091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1091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 t="s">
        <v>873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8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4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744</v>
      </c>
      <c r="Z34" s="39">
        <v>55000063</v>
      </c>
      <c r="AA34" s="20">
        <v>50</v>
      </c>
      <c r="AB34" s="20"/>
      <c r="AC34" s="20"/>
      <c r="AD34" s="20"/>
      <c r="AE34" s="20"/>
      <c r="AF34" s="20"/>
      <c r="AG34" s="20"/>
      <c r="AH34" s="20" t="e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#N/A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1091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1109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1114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1091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873</v>
      </c>
      <c r="E36" s="4">
        <v>2</v>
      </c>
      <c r="F36" s="4">
        <v>8</v>
      </c>
      <c r="G36" s="4">
        <v>0</v>
      </c>
      <c r="H36" s="4">
        <f t="shared" si="0"/>
        <v>6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-9</v>
      </c>
      <c r="U36" s="4">
        <v>30</v>
      </c>
      <c r="V36" s="4">
        <v>15</v>
      </c>
      <c r="W36" s="4">
        <v>0</v>
      </c>
      <c r="X36" s="4" t="s">
        <v>861</v>
      </c>
      <c r="Y36" s="4" t="s">
        <v>1072</v>
      </c>
      <c r="Z36" s="39">
        <v>55000030</v>
      </c>
      <c r="AA36" s="20">
        <v>35</v>
      </c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1091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873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26</v>
      </c>
      <c r="U37" s="4">
        <v>10</v>
      </c>
      <c r="V37" s="4">
        <v>20</v>
      </c>
      <c r="W37" s="4">
        <v>0</v>
      </c>
      <c r="X37" s="4" t="s">
        <v>38</v>
      </c>
      <c r="Y37" s="4" t="s">
        <v>971</v>
      </c>
      <c r="Z37" s="39">
        <v>55000073</v>
      </c>
      <c r="AA37" s="20">
        <v>100</v>
      </c>
      <c r="AB37" s="20"/>
      <c r="AC37" s="20"/>
      <c r="AD37" s="20"/>
      <c r="AE37" s="20"/>
      <c r="AF37" s="20"/>
      <c r="AG37" s="20"/>
      <c r="AH37" s="20" t="e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#N/A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1091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874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1091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873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1091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 t="s">
        <v>873</v>
      </c>
      <c r="E40" s="4">
        <v>4</v>
      </c>
      <c r="F40" s="4">
        <v>1</v>
      </c>
      <c r="G40" s="4">
        <v>0</v>
      </c>
      <c r="H40" s="4">
        <f t="shared" si="0"/>
        <v>6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25.64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</v>
      </c>
      <c r="AR40" s="20">
        <v>0.3</v>
      </c>
      <c r="AS40" s="20">
        <v>0</v>
      </c>
      <c r="AT40" s="20">
        <v>0</v>
      </c>
      <c r="AU40" s="20">
        <v>0</v>
      </c>
      <c r="AV40" s="4" t="str">
        <f t="shared" si="3"/>
        <v>0;0.3;0;0.3;0;0;0</v>
      </c>
      <c r="AW40" s="52" t="s">
        <v>1091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873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1073</v>
      </c>
      <c r="Z41" s="39">
        <v>55000071</v>
      </c>
      <c r="AA41" s="20">
        <v>100</v>
      </c>
      <c r="AB41" s="20"/>
      <c r="AC41" s="20"/>
      <c r="AD41" s="20"/>
      <c r="AE41" s="20"/>
      <c r="AF41" s="20"/>
      <c r="AG41" s="20"/>
      <c r="AH41" s="20" t="e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#N/A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1091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873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1074</v>
      </c>
      <c r="Z42" s="39">
        <v>55000034</v>
      </c>
      <c r="AA42" s="20">
        <v>20</v>
      </c>
      <c r="AB42" s="20">
        <v>55000072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1091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 t="s">
        <v>873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25</v>
      </c>
      <c r="U43" s="4">
        <v>10</v>
      </c>
      <c r="V43" s="4">
        <v>10</v>
      </c>
      <c r="W43" s="4">
        <v>0</v>
      </c>
      <c r="X43" s="4" t="s">
        <v>4</v>
      </c>
      <c r="Y43" s="4" t="s">
        <v>900</v>
      </c>
      <c r="Z43" s="39">
        <v>55000074</v>
      </c>
      <c r="AA43" s="20">
        <v>100</v>
      </c>
      <c r="AB43" s="20"/>
      <c r="AC43" s="20"/>
      <c r="AD43" s="20"/>
      <c r="AE43" s="20"/>
      <c r="AF43" s="20"/>
      <c r="AG43" s="20"/>
      <c r="AH43" s="20" t="e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#N/A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1091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873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1065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1091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716</v>
      </c>
      <c r="C45" s="4" t="s">
        <v>528</v>
      </c>
      <c r="D45" s="21" t="s">
        <v>873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983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1091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679</v>
      </c>
      <c r="D46" s="21" t="s">
        <v>873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1066</v>
      </c>
      <c r="Z46" s="39">
        <v>55000075</v>
      </c>
      <c r="AA46" s="20">
        <v>60</v>
      </c>
      <c r="AB46" s="20">
        <v>55000078</v>
      </c>
      <c r="AC46" s="20">
        <v>100</v>
      </c>
      <c r="AD46" s="20"/>
      <c r="AE46" s="20"/>
      <c r="AF46" s="20"/>
      <c r="AG46" s="20"/>
      <c r="AH46" s="20" t="e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#N/A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1091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1133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1091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 t="s">
        <v>873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745</v>
      </c>
      <c r="Z48" s="39">
        <v>55000080</v>
      </c>
      <c r="AA48" s="20">
        <v>100</v>
      </c>
      <c r="AB48" s="20"/>
      <c r="AC48" s="20"/>
      <c r="AD48" s="20"/>
      <c r="AE48" s="20"/>
      <c r="AF48" s="20"/>
      <c r="AG48" s="20"/>
      <c r="AH48" s="20" t="e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#N/A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1091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873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746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1091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873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4">
        <f t="shared" si="1"/>
        <v>19</v>
      </c>
      <c r="U50" s="4">
        <v>10</v>
      </c>
      <c r="V50" s="4">
        <v>15</v>
      </c>
      <c r="W50" s="4">
        <v>0</v>
      </c>
      <c r="X50" s="4" t="s">
        <v>2</v>
      </c>
      <c r="Y50" s="4" t="s">
        <v>747</v>
      </c>
      <c r="Z50" s="39">
        <v>55000039</v>
      </c>
      <c r="AA50" s="20">
        <v>10</v>
      </c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1091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873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748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1091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1123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1091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 t="s">
        <v>873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8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749</v>
      </c>
      <c r="Z53" s="39">
        <v>55000085</v>
      </c>
      <c r="AA53" s="20">
        <v>100</v>
      </c>
      <c r="AB53" s="20"/>
      <c r="AC53" s="20"/>
      <c r="AD53" s="20"/>
      <c r="AE53" s="20"/>
      <c r="AF53" s="20"/>
      <c r="AG53" s="20"/>
      <c r="AH53" s="20" t="e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#N/A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1091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873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1075</v>
      </c>
      <c r="Z54" s="39">
        <v>55000066</v>
      </c>
      <c r="AA54" s="20">
        <v>100</v>
      </c>
      <c r="AB54" s="20"/>
      <c r="AC54" s="20"/>
      <c r="AD54" s="20"/>
      <c r="AE54" s="20"/>
      <c r="AF54" s="20"/>
      <c r="AG54" s="20"/>
      <c r="AH54" s="20" t="e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#N/A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1091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873</v>
      </c>
      <c r="E55" s="4">
        <v>2</v>
      </c>
      <c r="F55" s="4">
        <v>4</v>
      </c>
      <c r="G55" s="4">
        <v>0</v>
      </c>
      <c r="H55" s="4">
        <f t="shared" si="0"/>
        <v>6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19</v>
      </c>
      <c r="U55" s="4">
        <v>10</v>
      </c>
      <c r="V55" s="4">
        <v>10</v>
      </c>
      <c r="W55" s="4">
        <v>0</v>
      </c>
      <c r="X55" s="4" t="s">
        <v>65</v>
      </c>
      <c r="Y55" s="4" t="s">
        <v>750</v>
      </c>
      <c r="Z55" s="39">
        <v>55000086</v>
      </c>
      <c r="AA55" s="20">
        <v>100</v>
      </c>
      <c r="AB55" s="20"/>
      <c r="AC55" s="20"/>
      <c r="AD55" s="20"/>
      <c r="AE55" s="20"/>
      <c r="AF55" s="20"/>
      <c r="AG55" s="20"/>
      <c r="AH55" s="20" t="e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#N/A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1091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873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1067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1091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 t="s">
        <v>873</v>
      </c>
      <c r="E57" s="4">
        <v>2</v>
      </c>
      <c r="F57" s="4">
        <v>10</v>
      </c>
      <c r="G57" s="4">
        <v>5</v>
      </c>
      <c r="H57" s="4">
        <f t="shared" si="0"/>
        <v>1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-3</v>
      </c>
      <c r="U57" s="4">
        <v>10</v>
      </c>
      <c r="V57" s="4">
        <v>20</v>
      </c>
      <c r="W57" s="4">
        <v>0</v>
      </c>
      <c r="X57" s="4" t="s">
        <v>4</v>
      </c>
      <c r="Y57" s="4" t="s">
        <v>993</v>
      </c>
      <c r="Z57" s="39">
        <v>55000088</v>
      </c>
      <c r="AA57" s="20">
        <v>30</v>
      </c>
      <c r="AB57" s="20">
        <v>55000089</v>
      </c>
      <c r="AC57" s="20">
        <v>70</v>
      </c>
      <c r="AD57" s="20"/>
      <c r="AE57" s="20"/>
      <c r="AF57" s="20"/>
      <c r="AG57" s="20"/>
      <c r="AH57" s="20" t="e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#N/A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1091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 t="s">
        <v>873</v>
      </c>
      <c r="E58" s="4">
        <v>2</v>
      </c>
      <c r="F58" s="4">
        <v>11</v>
      </c>
      <c r="G58" s="4">
        <v>0</v>
      </c>
      <c r="H58" s="4">
        <f t="shared" si="0"/>
        <v>0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-5</v>
      </c>
      <c r="U58" s="4">
        <v>10</v>
      </c>
      <c r="V58" s="4">
        <v>15</v>
      </c>
      <c r="W58" s="4">
        <v>0</v>
      </c>
      <c r="X58" s="4" t="s">
        <v>4</v>
      </c>
      <c r="Y58" s="4" t="s">
        <v>751</v>
      </c>
      <c r="Z58" s="39">
        <v>55000090</v>
      </c>
      <c r="AA58" s="20">
        <v>100</v>
      </c>
      <c r="AB58" s="20"/>
      <c r="AC58" s="20"/>
      <c r="AD58" s="20"/>
      <c r="AE58" s="20"/>
      <c r="AF58" s="20"/>
      <c r="AG58" s="20"/>
      <c r="AH58" s="20" t="e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#N/A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1091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 t="s">
        <v>873</v>
      </c>
      <c r="E59" s="4">
        <v>3</v>
      </c>
      <c r="F59" s="4">
        <v>9</v>
      </c>
      <c r="G59" s="4">
        <v>0</v>
      </c>
      <c r="H59" s="4">
        <f t="shared" si="0"/>
        <v>6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20</v>
      </c>
      <c r="U59" s="4">
        <v>10</v>
      </c>
      <c r="V59" s="4">
        <v>25</v>
      </c>
      <c r="W59" s="4">
        <v>0</v>
      </c>
      <c r="X59" s="4" t="s">
        <v>69</v>
      </c>
      <c r="Y59" s="4" t="s">
        <v>1023</v>
      </c>
      <c r="Z59" s="39">
        <v>55000091</v>
      </c>
      <c r="AA59" s="20">
        <v>100</v>
      </c>
      <c r="AB59" s="20"/>
      <c r="AC59" s="20"/>
      <c r="AD59" s="20"/>
      <c r="AE59" s="20"/>
      <c r="AF59" s="20"/>
      <c r="AG59" s="20"/>
      <c r="AH59" s="20" t="e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#N/A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1091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873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878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1091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 t="s">
        <v>873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986</v>
      </c>
      <c r="Z61" s="39">
        <v>55000093</v>
      </c>
      <c r="AA61" s="20">
        <v>25</v>
      </c>
      <c r="AB61" s="20"/>
      <c r="AC61" s="20"/>
      <c r="AD61" s="20"/>
      <c r="AE61" s="20"/>
      <c r="AF61" s="20"/>
      <c r="AG61" s="20"/>
      <c r="AH61" s="20" t="e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#N/A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1091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 t="s">
        <v>873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752</v>
      </c>
      <c r="Z62" s="39">
        <v>55000062</v>
      </c>
      <c r="AA62" s="20">
        <v>20</v>
      </c>
      <c r="AB62" s="20"/>
      <c r="AC62" s="20"/>
      <c r="AD62" s="20"/>
      <c r="AE62" s="20"/>
      <c r="AF62" s="20"/>
      <c r="AG62" s="20"/>
      <c r="AH62" s="20" t="e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#N/A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1091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873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753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1091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873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1091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874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1091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874</v>
      </c>
      <c r="E66" s="4">
        <v>1</v>
      </c>
      <c r="F66" s="4">
        <v>4</v>
      </c>
      <c r="G66" s="4">
        <v>0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-5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-5</v>
      </c>
      <c r="U66" s="4">
        <v>10</v>
      </c>
      <c r="V66" s="4">
        <v>20</v>
      </c>
      <c r="W66" s="4">
        <v>0</v>
      </c>
      <c r="X66" s="4" t="s">
        <v>2</v>
      </c>
      <c r="Y66" s="4"/>
      <c r="Z66" s="39"/>
      <c r="AA66" s="20"/>
      <c r="AB66" s="20"/>
      <c r="AC66" s="20"/>
      <c r="AD66" s="20"/>
      <c r="AE66" s="20"/>
      <c r="AF66" s="20"/>
      <c r="AG66" s="20"/>
      <c r="AH66" s="20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1091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873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4">
        <f t="shared" si="1"/>
        <v>35</v>
      </c>
      <c r="U67" s="4">
        <v>10</v>
      </c>
      <c r="V67" s="4">
        <v>12</v>
      </c>
      <c r="W67" s="4">
        <v>0</v>
      </c>
      <c r="X67" s="4" t="s">
        <v>78</v>
      </c>
      <c r="Y67" s="4" t="s">
        <v>1053</v>
      </c>
      <c r="Z67" s="39">
        <v>55000095</v>
      </c>
      <c r="AA67" s="20">
        <v>40</v>
      </c>
      <c r="AB67" s="20">
        <v>55000096</v>
      </c>
      <c r="AC67" s="20">
        <v>50</v>
      </c>
      <c r="AD67" s="20"/>
      <c r="AE67" s="20"/>
      <c r="AF67" s="20"/>
      <c r="AG67" s="20"/>
      <c r="AH67" s="20" t="e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1091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873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1007</v>
      </c>
      <c r="Z68" s="39">
        <v>55000036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1091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873</v>
      </c>
      <c r="E69" s="4">
        <v>6</v>
      </c>
      <c r="F69" s="4">
        <v>5</v>
      </c>
      <c r="G69" s="4">
        <v>0</v>
      </c>
      <c r="H69" s="4">
        <f t="shared" si="4"/>
        <v>2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2</v>
      </c>
      <c r="U69" s="4">
        <v>10</v>
      </c>
      <c r="V69" s="4">
        <v>15</v>
      </c>
      <c r="W69" s="4">
        <v>0</v>
      </c>
      <c r="X69" s="4" t="s">
        <v>40</v>
      </c>
      <c r="Y69" s="4" t="s">
        <v>1024</v>
      </c>
      <c r="Z69" s="39">
        <v>55000060</v>
      </c>
      <c r="AA69" s="20">
        <v>100</v>
      </c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1091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 t="s">
        <v>873</v>
      </c>
      <c r="E70" s="4">
        <v>5</v>
      </c>
      <c r="F70" s="4">
        <v>8</v>
      </c>
      <c r="G70" s="4">
        <v>0</v>
      </c>
      <c r="H70" s="4">
        <f t="shared" si="4"/>
        <v>6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27</v>
      </c>
      <c r="U70" s="4">
        <v>10</v>
      </c>
      <c r="V70" s="4">
        <v>10</v>
      </c>
      <c r="W70" s="4">
        <v>0</v>
      </c>
      <c r="X70" s="4" t="s">
        <v>16</v>
      </c>
      <c r="Y70" s="4" t="s">
        <v>754</v>
      </c>
      <c r="Z70" s="39">
        <v>55000041</v>
      </c>
      <c r="AA70" s="20">
        <v>30</v>
      </c>
      <c r="AB70" s="20">
        <v>55000100</v>
      </c>
      <c r="AC70" s="20">
        <v>40</v>
      </c>
      <c r="AD70" s="20">
        <v>55000102</v>
      </c>
      <c r="AE70" s="20">
        <v>50</v>
      </c>
      <c r="AF70" s="20"/>
      <c r="AG70" s="20"/>
      <c r="AH70" s="20" t="e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#N/A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1091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 t="s">
        <v>873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-20</v>
      </c>
      <c r="U71" s="4">
        <v>10</v>
      </c>
      <c r="V71" s="4">
        <v>20</v>
      </c>
      <c r="W71" s="4">
        <v>0</v>
      </c>
      <c r="X71" s="4" t="s">
        <v>2</v>
      </c>
      <c r="Y71" s="4" t="s">
        <v>979</v>
      </c>
      <c r="Z71" s="39">
        <v>55000103</v>
      </c>
      <c r="AA71" s="20">
        <v>100</v>
      </c>
      <c r="AB71" s="20">
        <v>55000241</v>
      </c>
      <c r="AC71" s="20">
        <v>100</v>
      </c>
      <c r="AD71" s="20"/>
      <c r="AE71" s="20"/>
      <c r="AF71" s="20"/>
      <c r="AG71" s="20"/>
      <c r="AH71" s="20" t="e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#N/A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1091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873</v>
      </c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 t="s">
        <v>980</v>
      </c>
      <c r="Z72" s="39">
        <v>55000103</v>
      </c>
      <c r="AA72" s="20">
        <v>100</v>
      </c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1091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 t="s">
        <v>873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27</v>
      </c>
      <c r="U73" s="4">
        <v>40</v>
      </c>
      <c r="V73" s="4">
        <v>0</v>
      </c>
      <c r="W73" s="4">
        <v>0</v>
      </c>
      <c r="X73" s="4" t="s">
        <v>863</v>
      </c>
      <c r="Y73" s="4" t="s">
        <v>1025</v>
      </c>
      <c r="Z73" s="39">
        <v>55000060</v>
      </c>
      <c r="AA73" s="20">
        <v>100</v>
      </c>
      <c r="AB73" s="20">
        <v>55000093</v>
      </c>
      <c r="AC73" s="20">
        <v>25</v>
      </c>
      <c r="AD73" s="20"/>
      <c r="AE73" s="20"/>
      <c r="AF73" s="20"/>
      <c r="AG73" s="20"/>
      <c r="AH73" s="20" t="e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#N/A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1091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873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755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1091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873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1076</v>
      </c>
      <c r="Z75" s="39">
        <v>55000004</v>
      </c>
      <c r="AA75" s="20">
        <v>100</v>
      </c>
      <c r="AB75" s="20">
        <v>55000065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1091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873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981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1091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 t="s">
        <v>873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972</v>
      </c>
      <c r="Z77" s="39">
        <v>55000106</v>
      </c>
      <c r="AA77" s="20">
        <v>70</v>
      </c>
      <c r="AB77" s="20"/>
      <c r="AC77" s="20"/>
      <c r="AD77" s="20"/>
      <c r="AE77" s="20"/>
      <c r="AF77" s="20"/>
      <c r="AG77" s="20"/>
      <c r="AH77" s="20" t="e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#N/A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1091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873</v>
      </c>
      <c r="E78" s="4">
        <v>4</v>
      </c>
      <c r="F78" s="4">
        <v>2</v>
      </c>
      <c r="G78" s="4">
        <v>6</v>
      </c>
      <c r="H78" s="4">
        <f t="shared" si="4"/>
        <v>6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20</v>
      </c>
      <c r="U78" s="4">
        <v>10</v>
      </c>
      <c r="V78" s="4">
        <v>0</v>
      </c>
      <c r="W78" s="4">
        <v>0</v>
      </c>
      <c r="X78" s="4" t="s">
        <v>94</v>
      </c>
      <c r="Y78" s="4" t="s">
        <v>1026</v>
      </c>
      <c r="Z78" s="39">
        <v>55000108</v>
      </c>
      <c r="AA78" s="20">
        <v>100</v>
      </c>
      <c r="AB78" s="20">
        <v>55000109</v>
      </c>
      <c r="AC78" s="20">
        <v>100</v>
      </c>
      <c r="AD78" s="20"/>
      <c r="AE78" s="20"/>
      <c r="AF78" s="20"/>
      <c r="AG78" s="20"/>
      <c r="AH78" s="20" t="e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#N/A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4" t="str">
        <f t="shared" si="7"/>
        <v>0;0;0;0;0;0;0</v>
      </c>
      <c r="AW78" s="52" t="s">
        <v>1091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874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10</v>
      </c>
      <c r="V79" s="4">
        <v>20</v>
      </c>
      <c r="W79" s="4">
        <v>0</v>
      </c>
      <c r="X79" s="4" t="s">
        <v>4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1091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874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10</v>
      </c>
      <c r="V80" s="4">
        <v>20</v>
      </c>
      <c r="W80" s="4">
        <v>0</v>
      </c>
      <c r="X80" s="4" t="s">
        <v>4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1091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873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756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1091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873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757</v>
      </c>
      <c r="Z82" s="39">
        <v>55000110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1091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 t="s">
        <v>873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882</v>
      </c>
      <c r="Z83" s="39">
        <v>55000111</v>
      </c>
      <c r="AA83" s="20">
        <v>40</v>
      </c>
      <c r="AB83" s="20">
        <v>55010009</v>
      </c>
      <c r="AC83" s="20">
        <v>100</v>
      </c>
      <c r="AD83" s="20"/>
      <c r="AE83" s="20"/>
      <c r="AF83" s="20"/>
      <c r="AG83" s="20"/>
      <c r="AH83" s="20" t="e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#N/A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1091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873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1077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1091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873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758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1091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873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759</v>
      </c>
      <c r="Z86" s="39">
        <v>55000030</v>
      </c>
      <c r="AA86" s="20">
        <v>40</v>
      </c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1091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873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1078</v>
      </c>
      <c r="Z87" s="39">
        <v>55000068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1091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873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1027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1091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1124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1091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873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4">
        <f t="shared" si="5"/>
        <v>-8</v>
      </c>
      <c r="U90" s="4">
        <v>10</v>
      </c>
      <c r="V90" s="4">
        <v>20</v>
      </c>
      <c r="W90" s="4">
        <v>0</v>
      </c>
      <c r="X90" s="4" t="s">
        <v>107</v>
      </c>
      <c r="Y90" s="4" t="s">
        <v>760</v>
      </c>
      <c r="Z90" s="39">
        <v>55000002</v>
      </c>
      <c r="AA90" s="20">
        <v>100</v>
      </c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1091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873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1028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1091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1134</v>
      </c>
      <c r="Z92" s="39">
        <v>55100004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1091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 t="s">
        <v>873</v>
      </c>
      <c r="E93" s="4">
        <v>2</v>
      </c>
      <c r="F93" s="4">
        <v>13</v>
      </c>
      <c r="G93" s="4">
        <v>0</v>
      </c>
      <c r="H93" s="4">
        <f t="shared" si="4"/>
        <v>6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-6</v>
      </c>
      <c r="U93" s="4">
        <v>10</v>
      </c>
      <c r="V93" s="4">
        <v>12</v>
      </c>
      <c r="W93" s="4">
        <v>0</v>
      </c>
      <c r="X93" s="4" t="s">
        <v>111</v>
      </c>
      <c r="Y93" s="4" t="s">
        <v>984</v>
      </c>
      <c r="Z93" s="39">
        <v>55000115</v>
      </c>
      <c r="AA93" s="20">
        <v>70</v>
      </c>
      <c r="AB93" s="20">
        <v>55000187</v>
      </c>
      <c r="AC93" s="20">
        <v>100</v>
      </c>
      <c r="AD93" s="20"/>
      <c r="AE93" s="20"/>
      <c r="AF93" s="20"/>
      <c r="AG93" s="20"/>
      <c r="AH93" s="20" t="e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#N/A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1091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873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1000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1091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 t="s">
        <v>873</v>
      </c>
      <c r="E95" s="4">
        <v>3</v>
      </c>
      <c r="F95" s="4">
        <v>13</v>
      </c>
      <c r="G95" s="4">
        <v>6</v>
      </c>
      <c r="H95" s="4">
        <f t="shared" si="4"/>
        <v>0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-4</v>
      </c>
      <c r="U95" s="4">
        <v>10</v>
      </c>
      <c r="V95" s="4">
        <v>20</v>
      </c>
      <c r="W95" s="4">
        <v>0</v>
      </c>
      <c r="X95" s="4" t="s">
        <v>107</v>
      </c>
      <c r="Y95" s="4" t="s">
        <v>1068</v>
      </c>
      <c r="Z95" s="39">
        <v>55000114</v>
      </c>
      <c r="AA95" s="20">
        <v>20</v>
      </c>
      <c r="AB95" s="20">
        <v>55000119</v>
      </c>
      <c r="AC95" s="20">
        <v>50</v>
      </c>
      <c r="AD95" s="20"/>
      <c r="AE95" s="20"/>
      <c r="AF95" s="20"/>
      <c r="AG95" s="20"/>
      <c r="AH95" s="20" t="e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#N/A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1091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873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991</v>
      </c>
      <c r="Z96" s="39">
        <v>55000002</v>
      </c>
      <c r="AA96" s="20">
        <v>100</v>
      </c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1091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873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1055</v>
      </c>
      <c r="Z97" s="39">
        <v>55000123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1091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873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1030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1091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 t="s">
        <v>873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4">
        <f t="shared" si="5"/>
        <v>10</v>
      </c>
      <c r="U99" s="4">
        <v>50</v>
      </c>
      <c r="V99" s="4">
        <v>0</v>
      </c>
      <c r="W99" s="4">
        <v>0</v>
      </c>
      <c r="X99" s="4" t="s">
        <v>862</v>
      </c>
      <c r="Y99" s="4" t="s">
        <v>883</v>
      </c>
      <c r="Z99" s="39">
        <v>55000246</v>
      </c>
      <c r="AA99" s="20">
        <v>100</v>
      </c>
      <c r="AB99" s="20">
        <v>55000247</v>
      </c>
      <c r="AC99" s="20">
        <v>100</v>
      </c>
      <c r="AD99" s="20"/>
      <c r="AE99" s="20"/>
      <c r="AF99" s="20"/>
      <c r="AG99" s="20"/>
      <c r="AH99" s="20" t="e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#N/A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1091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873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1008</v>
      </c>
      <c r="Z100" s="39">
        <v>55000040</v>
      </c>
      <c r="AA100" s="20">
        <v>12</v>
      </c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1091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 t="s">
        <v>873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4">
        <f t="shared" si="5"/>
        <v>13</v>
      </c>
      <c r="U101" s="4">
        <v>10</v>
      </c>
      <c r="V101" s="4">
        <v>20</v>
      </c>
      <c r="W101" s="4">
        <v>0</v>
      </c>
      <c r="X101" s="4" t="s">
        <v>4</v>
      </c>
      <c r="Y101" s="4" t="s">
        <v>884</v>
      </c>
      <c r="Z101" s="39">
        <v>55000126</v>
      </c>
      <c r="AA101" s="20">
        <v>20</v>
      </c>
      <c r="AB101" s="20">
        <v>55010004</v>
      </c>
      <c r="AC101" s="20">
        <v>100</v>
      </c>
      <c r="AD101" s="20"/>
      <c r="AE101" s="20"/>
      <c r="AF101" s="20"/>
      <c r="AG101" s="20"/>
      <c r="AH101" s="20" t="e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#N/A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1091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1125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1091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873</v>
      </c>
      <c r="E103" s="4">
        <v>1</v>
      </c>
      <c r="F103" s="4">
        <v>16</v>
      </c>
      <c r="G103" s="4">
        <v>0</v>
      </c>
      <c r="H103" s="4">
        <f t="shared" si="4"/>
        <v>3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7</v>
      </c>
      <c r="U103" s="4">
        <v>10</v>
      </c>
      <c r="V103" s="4">
        <v>0</v>
      </c>
      <c r="W103" s="4">
        <v>10</v>
      </c>
      <c r="X103" s="4" t="s">
        <v>9</v>
      </c>
      <c r="Y103" s="4" t="s">
        <v>885</v>
      </c>
      <c r="Z103" s="39">
        <v>55000129</v>
      </c>
      <c r="AA103" s="20">
        <v>100</v>
      </c>
      <c r="AB103" s="20"/>
      <c r="AC103" s="20"/>
      <c r="AD103" s="20"/>
      <c r="AE103" s="20"/>
      <c r="AF103" s="20"/>
      <c r="AG103" s="20"/>
      <c r="AH103" s="20" t="e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#N/A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1091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873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901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1091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873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761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1091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873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999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1091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1108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1127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1091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873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4">
        <f t="shared" si="5"/>
        <v>28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1054</v>
      </c>
      <c r="Z108" s="39">
        <v>55000017</v>
      </c>
      <c r="AA108" s="20">
        <v>100</v>
      </c>
      <c r="AB108" s="20">
        <v>55000039</v>
      </c>
      <c r="AC108" s="20">
        <v>12</v>
      </c>
      <c r="AD108" s="20">
        <v>55000082</v>
      </c>
      <c r="AE108" s="20">
        <v>40</v>
      </c>
      <c r="AF108" s="20"/>
      <c r="AG108" s="20"/>
      <c r="AH108" s="20" t="e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1091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 t="s">
        <v>873</v>
      </c>
      <c r="E109" s="4">
        <v>1</v>
      </c>
      <c r="F109" s="4">
        <v>14</v>
      </c>
      <c r="G109" s="4">
        <v>0</v>
      </c>
      <c r="H109" s="4">
        <f t="shared" si="4"/>
        <v>4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9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1029</v>
      </c>
      <c r="Z109" s="39">
        <v>55000135</v>
      </c>
      <c r="AA109" s="20">
        <v>100</v>
      </c>
      <c r="AB109" s="20"/>
      <c r="AC109" s="20"/>
      <c r="AD109" s="20"/>
      <c r="AE109" s="20"/>
      <c r="AF109" s="20"/>
      <c r="AG109" s="20"/>
      <c r="AH109" s="20" t="e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#N/A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1091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 t="s">
        <v>873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9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1031</v>
      </c>
      <c r="Z110" s="39">
        <v>55000135</v>
      </c>
      <c r="AA110" s="20">
        <v>100</v>
      </c>
      <c r="AB110" s="20">
        <v>55000136</v>
      </c>
      <c r="AC110" s="20">
        <v>60</v>
      </c>
      <c r="AD110" s="20"/>
      <c r="AE110" s="20"/>
      <c r="AF110" s="20"/>
      <c r="AG110" s="20"/>
      <c r="AH110" s="20" t="e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#N/A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1091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 t="s">
        <v>873</v>
      </c>
      <c r="E111" s="4">
        <v>2</v>
      </c>
      <c r="F111" s="4">
        <v>14</v>
      </c>
      <c r="G111" s="4">
        <v>1</v>
      </c>
      <c r="H111" s="4">
        <f t="shared" si="4"/>
        <v>0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4">
        <f t="shared" si="5"/>
        <v>-5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1037</v>
      </c>
      <c r="Z111" s="39">
        <v>55000038</v>
      </c>
      <c r="AA111" s="20">
        <v>30</v>
      </c>
      <c r="AB111" s="20"/>
      <c r="AC111" s="20"/>
      <c r="AD111" s="20"/>
      <c r="AE111" s="20"/>
      <c r="AF111" s="20"/>
      <c r="AG111" s="20"/>
      <c r="AH111" s="20" t="e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#N/A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1091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873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1032</v>
      </c>
      <c r="Z112" s="39">
        <v>55010003</v>
      </c>
      <c r="AA112" s="20">
        <v>100</v>
      </c>
      <c r="AB112" s="20">
        <v>55010004</v>
      </c>
      <c r="AC112" s="20">
        <v>100</v>
      </c>
      <c r="AD112" s="20"/>
      <c r="AE112" s="20"/>
      <c r="AF112" s="20"/>
      <c r="AG112" s="20"/>
      <c r="AH112" s="20" t="e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#N/A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1091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873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886</v>
      </c>
      <c r="Z113" s="39">
        <v>55000018</v>
      </c>
      <c r="AA113" s="20">
        <v>100</v>
      </c>
      <c r="AB113" s="20">
        <v>55010003</v>
      </c>
      <c r="AC113" s="20">
        <v>100</v>
      </c>
      <c r="AD113" s="20"/>
      <c r="AE113" s="20"/>
      <c r="AF113" s="20"/>
      <c r="AG113" s="20"/>
      <c r="AH113" s="20" t="e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1091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873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1009</v>
      </c>
      <c r="Z114" s="39">
        <v>55000040</v>
      </c>
      <c r="AA114" s="20">
        <v>12</v>
      </c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1091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873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1010</v>
      </c>
      <c r="Z115" s="39">
        <v>55000040</v>
      </c>
      <c r="AA115" s="20">
        <v>12</v>
      </c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1091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873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1011</v>
      </c>
      <c r="Z116" s="39">
        <v>55000040</v>
      </c>
      <c r="AA116" s="20">
        <v>12</v>
      </c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1091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873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762</v>
      </c>
      <c r="Z117" s="39">
        <v>55000143</v>
      </c>
      <c r="AA117" s="20">
        <v>25</v>
      </c>
      <c r="AB117" s="20">
        <v>55010004</v>
      </c>
      <c r="AC117" s="20">
        <v>100</v>
      </c>
      <c r="AD117" s="20"/>
      <c r="AE117" s="20"/>
      <c r="AF117" s="20"/>
      <c r="AG117" s="20"/>
      <c r="AH117" s="20" t="e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1091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873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1012</v>
      </c>
      <c r="Z118" s="39">
        <v>55000040</v>
      </c>
      <c r="AA118" s="20">
        <v>12</v>
      </c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1091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873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1013</v>
      </c>
      <c r="Z119" s="39">
        <v>55000040</v>
      </c>
      <c r="AA119" s="20">
        <v>12</v>
      </c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1091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873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1014</v>
      </c>
      <c r="Z120" s="39">
        <v>55000040</v>
      </c>
      <c r="AA120" s="20">
        <v>12</v>
      </c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1091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873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1015</v>
      </c>
      <c r="Z121" s="39">
        <v>55000040</v>
      </c>
      <c r="AA121" s="20">
        <v>12</v>
      </c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1091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873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763</v>
      </c>
      <c r="Z122" s="39">
        <v>55000150</v>
      </c>
      <c r="AA122" s="20">
        <v>100</v>
      </c>
      <c r="AB122" s="20">
        <v>55010004</v>
      </c>
      <c r="AC122" s="20">
        <v>100</v>
      </c>
      <c r="AD122" s="20"/>
      <c r="AE122" s="20"/>
      <c r="AF122" s="20"/>
      <c r="AG122" s="20"/>
      <c r="AH122" s="20" t="e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1091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873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764</v>
      </c>
      <c r="Z123" s="39">
        <v>55000227</v>
      </c>
      <c r="AA123" s="20">
        <v>50</v>
      </c>
      <c r="AB123" s="20">
        <v>55010004</v>
      </c>
      <c r="AC123" s="20">
        <v>100</v>
      </c>
      <c r="AD123" s="20">
        <v>55010008</v>
      </c>
      <c r="AE123" s="20">
        <v>100</v>
      </c>
      <c r="AF123" s="20"/>
      <c r="AG123" s="20"/>
      <c r="AH123" s="20" t="e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1091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873</v>
      </c>
      <c r="E124" s="4">
        <v>3</v>
      </c>
      <c r="F124" s="4">
        <v>4</v>
      </c>
      <c r="G124" s="4">
        <v>0</v>
      </c>
      <c r="H124" s="4">
        <f t="shared" si="4"/>
        <v>3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5</v>
      </c>
      <c r="U124" s="4">
        <v>10</v>
      </c>
      <c r="V124" s="4">
        <v>17</v>
      </c>
      <c r="W124" s="4">
        <v>0</v>
      </c>
      <c r="X124" s="4" t="s">
        <v>2</v>
      </c>
      <c r="Y124" s="4" t="s">
        <v>765</v>
      </c>
      <c r="Z124" s="39">
        <v>55000093</v>
      </c>
      <c r="AA124" s="20">
        <v>40</v>
      </c>
      <c r="AB124" s="20">
        <v>55000274</v>
      </c>
      <c r="AC124" s="20">
        <v>100</v>
      </c>
      <c r="AD124" s="20">
        <v>55010004</v>
      </c>
      <c r="AE124" s="20">
        <v>100</v>
      </c>
      <c r="AF124" s="20"/>
      <c r="AG124" s="20"/>
      <c r="AH124" s="20" t="e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#N/A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1091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873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766</v>
      </c>
      <c r="Z125" s="39">
        <v>55000008</v>
      </c>
      <c r="AA125" s="20">
        <v>100</v>
      </c>
      <c r="AB125" s="20">
        <v>55000093</v>
      </c>
      <c r="AC125" s="20">
        <v>40</v>
      </c>
      <c r="AD125" s="20">
        <v>55010004</v>
      </c>
      <c r="AE125" s="20">
        <v>100</v>
      </c>
      <c r="AF125" s="20"/>
      <c r="AG125" s="20"/>
      <c r="AH125" s="20" t="e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1091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873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902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1091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873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767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1091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873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768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1091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 t="s">
        <v>873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8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4">
        <f t="shared" si="5"/>
        <v>17</v>
      </c>
      <c r="U129" s="4">
        <v>10</v>
      </c>
      <c r="V129" s="4">
        <v>15</v>
      </c>
      <c r="W129" s="4">
        <v>0</v>
      </c>
      <c r="X129" s="4" t="s">
        <v>2</v>
      </c>
      <c r="Y129" s="4" t="s">
        <v>769</v>
      </c>
      <c r="Z129" s="39">
        <v>55000037</v>
      </c>
      <c r="AA129" s="20">
        <v>35</v>
      </c>
      <c r="AB129" s="20">
        <v>55000042</v>
      </c>
      <c r="AC129" s="20">
        <v>100</v>
      </c>
      <c r="AD129" s="20"/>
      <c r="AE129" s="20"/>
      <c r="AF129" s="20"/>
      <c r="AG129" s="20"/>
      <c r="AH129" s="20" t="e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#N/A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1091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873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770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1091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 t="s">
        <v>873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4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771</v>
      </c>
      <c r="Z131" s="39">
        <v>55000002</v>
      </c>
      <c r="AA131" s="20">
        <v>100</v>
      </c>
      <c r="AB131" s="20"/>
      <c r="AC131" s="20"/>
      <c r="AD131" s="20"/>
      <c r="AE131" s="20"/>
      <c r="AF131" s="20"/>
      <c r="AG131" s="20"/>
      <c r="AH131" s="20" t="e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#N/A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1091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873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772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1091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873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773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1091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 t="s">
        <v>873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879</v>
      </c>
      <c r="Z134" s="39">
        <v>55000035</v>
      </c>
      <c r="AA134" s="20">
        <v>20</v>
      </c>
      <c r="AB134" s="20">
        <v>55000249</v>
      </c>
      <c r="AC134" s="20">
        <v>35</v>
      </c>
      <c r="AD134" s="20"/>
      <c r="AE134" s="20"/>
      <c r="AF134" s="20"/>
      <c r="AG134" s="20"/>
      <c r="AH134" s="20" t="e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#N/A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1091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873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774</v>
      </c>
      <c r="Z135" s="39">
        <v>55000143</v>
      </c>
      <c r="AA135" s="20">
        <v>40</v>
      </c>
      <c r="AB135" s="20">
        <v>55010004</v>
      </c>
      <c r="AC135" s="20">
        <v>100</v>
      </c>
      <c r="AD135" s="20"/>
      <c r="AE135" s="20"/>
      <c r="AF135" s="20"/>
      <c r="AG135" s="20"/>
      <c r="AH135" s="20" t="e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1091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873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887</v>
      </c>
      <c r="Z136" s="39">
        <v>55000031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1091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873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982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1091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873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903</v>
      </c>
      <c r="Z138" s="39">
        <v>55000157</v>
      </c>
      <c r="AA138" s="20">
        <v>10</v>
      </c>
      <c r="AB138" s="20">
        <v>55010009</v>
      </c>
      <c r="AC138" s="20">
        <v>100</v>
      </c>
      <c r="AD138" s="20"/>
      <c r="AE138" s="20"/>
      <c r="AF138" s="20"/>
      <c r="AG138" s="20"/>
      <c r="AH138" s="20" t="e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1091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 t="s">
        <v>873</v>
      </c>
      <c r="E139" s="4">
        <v>3</v>
      </c>
      <c r="F139" s="4">
        <v>13</v>
      </c>
      <c r="G139" s="4">
        <v>4</v>
      </c>
      <c r="H139" s="4">
        <f t="shared" si="8"/>
        <v>6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33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1016</v>
      </c>
      <c r="Z139" s="39">
        <v>55000119</v>
      </c>
      <c r="AA139" s="20">
        <v>40</v>
      </c>
      <c r="AB139" s="20">
        <v>55010009</v>
      </c>
      <c r="AC139" s="20">
        <v>100</v>
      </c>
      <c r="AD139" s="20"/>
      <c r="AE139" s="20"/>
      <c r="AF139" s="20"/>
      <c r="AG139" s="20"/>
      <c r="AH139" s="20" t="e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#N/A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1091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874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1091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 t="s">
        <v>873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-19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994</v>
      </c>
      <c r="Z141" s="39">
        <v>55000088</v>
      </c>
      <c r="AA141" s="20">
        <v>40</v>
      </c>
      <c r="AB141" s="20">
        <v>55000159</v>
      </c>
      <c r="AC141" s="20">
        <v>100</v>
      </c>
      <c r="AD141" s="20"/>
      <c r="AE141" s="20"/>
      <c r="AF141" s="20"/>
      <c r="AG141" s="20"/>
      <c r="AH141" s="20" t="e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#N/A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1091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873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1033</v>
      </c>
      <c r="Z142" s="39">
        <v>55000018</v>
      </c>
      <c r="AA142" s="20">
        <v>100</v>
      </c>
      <c r="AB142" s="20">
        <v>55010003</v>
      </c>
      <c r="AC142" s="20">
        <v>100</v>
      </c>
      <c r="AD142" s="20"/>
      <c r="AE142" s="20"/>
      <c r="AF142" s="20"/>
      <c r="AG142" s="20"/>
      <c r="AH142" s="20" t="e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1091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873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775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1091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872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974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1091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874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1091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873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776</v>
      </c>
      <c r="Z146" s="39">
        <v>55000101</v>
      </c>
      <c r="AA146" s="20">
        <v>100</v>
      </c>
      <c r="AB146" s="20">
        <v>55000251</v>
      </c>
      <c r="AC146" s="20">
        <v>100</v>
      </c>
      <c r="AD146" s="20">
        <v>55010009</v>
      </c>
      <c r="AE146" s="20">
        <v>100</v>
      </c>
      <c r="AF146" s="20"/>
      <c r="AG146" s="20"/>
      <c r="AH146" s="20" t="e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1091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873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777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1091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873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866</v>
      </c>
      <c r="Y148" s="4" t="s">
        <v>1034</v>
      </c>
      <c r="Z148" s="39">
        <v>55000340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1091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873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1079</v>
      </c>
      <c r="Z149" s="39">
        <v>55000066</v>
      </c>
      <c r="AA149" s="20">
        <v>100</v>
      </c>
      <c r="AB149" s="20">
        <v>55000340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1091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873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778</v>
      </c>
      <c r="Z150" s="39">
        <v>55000017</v>
      </c>
      <c r="AA150" s="20">
        <v>100</v>
      </c>
      <c r="AB150" s="20">
        <v>55000043</v>
      </c>
      <c r="AC150" s="20">
        <v>20</v>
      </c>
      <c r="AD150" s="20">
        <v>55010004</v>
      </c>
      <c r="AE150" s="20">
        <v>100</v>
      </c>
      <c r="AF150" s="20"/>
      <c r="AG150" s="20"/>
      <c r="AH150" s="20" t="e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1091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 t="s">
        <v>873</v>
      </c>
      <c r="E151" s="4">
        <v>3</v>
      </c>
      <c r="F151" s="4">
        <v>8</v>
      </c>
      <c r="G151" s="4">
        <v>4</v>
      </c>
      <c r="H151" s="4">
        <f t="shared" si="8"/>
        <v>6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4">
        <f t="shared" si="9"/>
        <v>-6</v>
      </c>
      <c r="U151" s="4">
        <v>10</v>
      </c>
      <c r="V151" s="4">
        <v>20</v>
      </c>
      <c r="W151" s="4">
        <v>0</v>
      </c>
      <c r="X151" s="4" t="s">
        <v>16</v>
      </c>
      <c r="Y151" s="4" t="s">
        <v>779</v>
      </c>
      <c r="Z151" s="39">
        <v>55000164</v>
      </c>
      <c r="AA151" s="20">
        <v>25</v>
      </c>
      <c r="AB151" s="20"/>
      <c r="AC151" s="20"/>
      <c r="AD151" s="20"/>
      <c r="AE151" s="20"/>
      <c r="AF151" s="20"/>
      <c r="AG151" s="20"/>
      <c r="AH151" s="20" t="e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#N/A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1091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874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1091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 t="s">
        <v>873</v>
      </c>
      <c r="E153" s="4">
        <v>2</v>
      </c>
      <c r="F153" s="4">
        <v>11</v>
      </c>
      <c r="G153" s="4">
        <v>6</v>
      </c>
      <c r="H153" s="4">
        <f t="shared" si="8"/>
        <v>3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6</v>
      </c>
      <c r="U153" s="4">
        <v>10</v>
      </c>
      <c r="V153" s="4">
        <v>20</v>
      </c>
      <c r="W153" s="4">
        <v>0</v>
      </c>
      <c r="X153" s="4" t="s">
        <v>2</v>
      </c>
      <c r="Y153" s="4" t="s">
        <v>780</v>
      </c>
      <c r="Z153" s="39">
        <v>55000089</v>
      </c>
      <c r="AA153" s="20">
        <v>40</v>
      </c>
      <c r="AB153" s="20"/>
      <c r="AC153" s="20"/>
      <c r="AD153" s="20"/>
      <c r="AE153" s="20"/>
      <c r="AF153" s="20"/>
      <c r="AG153" s="20"/>
      <c r="AH153" s="20" t="e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#N/A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1091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873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781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1091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873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870</v>
      </c>
      <c r="Y155" s="4" t="s">
        <v>1044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1091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 t="s">
        <v>873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904</v>
      </c>
      <c r="Z156" s="39">
        <v>55000166</v>
      </c>
      <c r="AA156" s="20">
        <v>70</v>
      </c>
      <c r="AB156" s="20"/>
      <c r="AC156" s="20"/>
      <c r="AD156" s="20"/>
      <c r="AE156" s="20"/>
      <c r="AF156" s="20"/>
      <c r="AG156" s="20"/>
      <c r="AH156" s="20" t="e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#N/A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1091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874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1091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 t="s">
        <v>873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8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4">
        <f t="shared" si="9"/>
        <v>6</v>
      </c>
      <c r="U158" s="4">
        <v>10</v>
      </c>
      <c r="V158" s="4">
        <v>15</v>
      </c>
      <c r="W158" s="4">
        <v>0</v>
      </c>
      <c r="X158" s="4" t="s">
        <v>2</v>
      </c>
      <c r="Y158" s="4" t="s">
        <v>905</v>
      </c>
      <c r="Z158" s="39">
        <v>55000049</v>
      </c>
      <c r="AA158" s="20">
        <v>30</v>
      </c>
      <c r="AB158" s="20"/>
      <c r="AC158" s="20"/>
      <c r="AD158" s="20"/>
      <c r="AE158" s="20"/>
      <c r="AF158" s="20"/>
      <c r="AG158" s="20"/>
      <c r="AH158" s="20" t="e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#N/A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1091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873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782</v>
      </c>
      <c r="Z159" s="39">
        <v>55000170</v>
      </c>
      <c r="AA159" s="20">
        <v>100</v>
      </c>
      <c r="AB159" s="20">
        <v>55010008</v>
      </c>
      <c r="AC159" s="20">
        <v>100</v>
      </c>
      <c r="AD159" s="20"/>
      <c r="AE159" s="20"/>
      <c r="AF159" s="20"/>
      <c r="AG159" s="20"/>
      <c r="AH159" s="20" t="e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#N/A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1091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 t="s">
        <v>873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14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1056</v>
      </c>
      <c r="Z160" s="39">
        <v>55000048</v>
      </c>
      <c r="AA160" s="20">
        <v>100</v>
      </c>
      <c r="AB160" s="20">
        <v>55000171</v>
      </c>
      <c r="AC160" s="20">
        <v>100</v>
      </c>
      <c r="AD160" s="20"/>
      <c r="AE160" s="20"/>
      <c r="AF160" s="20"/>
      <c r="AG160" s="20"/>
      <c r="AH160" s="20" t="e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#N/A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1091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874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1091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873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1017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1091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873</v>
      </c>
      <c r="E163" s="4">
        <v>3</v>
      </c>
      <c r="F163" s="4">
        <v>14</v>
      </c>
      <c r="G163" s="4">
        <v>4</v>
      </c>
      <c r="H163" s="4">
        <f t="shared" si="8"/>
        <v>3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7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989</v>
      </c>
      <c r="Z163" s="39">
        <v>55000269</v>
      </c>
      <c r="AA163" s="20">
        <v>100</v>
      </c>
      <c r="AB163" s="20"/>
      <c r="AC163" s="20"/>
      <c r="AD163" s="20"/>
      <c r="AE163" s="20"/>
      <c r="AF163" s="20"/>
      <c r="AG163" s="20"/>
      <c r="AH163" s="20" t="e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#N/A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1091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 t="s">
        <v>873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969</v>
      </c>
      <c r="Z164" s="39">
        <v>55000167</v>
      </c>
      <c r="AA164" s="20">
        <v>40</v>
      </c>
      <c r="AB164" s="20">
        <v>55000279</v>
      </c>
      <c r="AC164" s="20">
        <v>40</v>
      </c>
      <c r="AD164" s="20"/>
      <c r="AE164" s="20"/>
      <c r="AF164" s="20"/>
      <c r="AG164" s="20"/>
      <c r="AH164" s="20" t="e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#N/A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1091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873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783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55000173</v>
      </c>
      <c r="AE165" s="20">
        <v>100</v>
      </c>
      <c r="AF165" s="20"/>
      <c r="AG165" s="20"/>
      <c r="AH165" s="20" t="e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1091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873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888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1091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873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784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1091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873</v>
      </c>
      <c r="E168" s="4">
        <v>5</v>
      </c>
      <c r="F168" s="4">
        <v>9</v>
      </c>
      <c r="G168" s="4">
        <v>5</v>
      </c>
      <c r="H168" s="4">
        <f t="shared" si="8"/>
        <v>0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-5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785</v>
      </c>
      <c r="Z168" s="39">
        <v>55000030</v>
      </c>
      <c r="AA168" s="20">
        <v>40</v>
      </c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1091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1108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1116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1091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1108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1115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1091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 t="s">
        <v>873</v>
      </c>
      <c r="E171" s="4">
        <v>1</v>
      </c>
      <c r="F171" s="4">
        <v>11</v>
      </c>
      <c r="G171" s="4">
        <v>2</v>
      </c>
      <c r="H171" s="4">
        <f t="shared" si="8"/>
        <v>6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-7</v>
      </c>
      <c r="U171" s="4">
        <v>10</v>
      </c>
      <c r="V171" s="4">
        <v>20</v>
      </c>
      <c r="W171" s="4">
        <v>0</v>
      </c>
      <c r="X171" s="4" t="s">
        <v>4</v>
      </c>
      <c r="Y171" s="4" t="s">
        <v>786</v>
      </c>
      <c r="Z171" s="39">
        <v>55000180</v>
      </c>
      <c r="AA171" s="20">
        <v>70</v>
      </c>
      <c r="AB171" s="20">
        <v>55000269</v>
      </c>
      <c r="AC171" s="20">
        <v>100</v>
      </c>
      <c r="AD171" s="20">
        <v>55000187</v>
      </c>
      <c r="AE171" s="20">
        <v>100</v>
      </c>
      <c r="AF171" s="20">
        <v>55010006</v>
      </c>
      <c r="AG171" s="20">
        <v>100</v>
      </c>
      <c r="AH171" s="20" t="e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#N/A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1091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872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787</v>
      </c>
      <c r="Z172" s="39">
        <v>55000181</v>
      </c>
      <c r="AA172" s="20">
        <v>15</v>
      </c>
      <c r="AB172" s="20">
        <v>55000182</v>
      </c>
      <c r="AC172" s="20">
        <v>100</v>
      </c>
      <c r="AD172" s="20">
        <v>55010004</v>
      </c>
      <c r="AE172" s="20">
        <v>100</v>
      </c>
      <c r="AF172" s="20"/>
      <c r="AG172" s="20"/>
      <c r="AH172" s="20" t="e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1091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873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864</v>
      </c>
      <c r="Y173" s="4" t="s">
        <v>1045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1091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873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1001</v>
      </c>
      <c r="Z174" s="39">
        <v>55000184</v>
      </c>
      <c r="AA174" s="20">
        <v>100</v>
      </c>
      <c r="AB174" s="20"/>
      <c r="AC174" s="20"/>
      <c r="AD174" s="20"/>
      <c r="AE174" s="20"/>
      <c r="AF174" s="20"/>
      <c r="AG174" s="20"/>
      <c r="AH174" s="20" t="e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#N/A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4" t="str">
        <f t="shared" si="11"/>
        <v>0;0;0;0;0;0;0</v>
      </c>
      <c r="AW174" s="52" t="s">
        <v>1091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873</v>
      </c>
      <c r="E175" s="4">
        <v>1</v>
      </c>
      <c r="F175" s="4">
        <v>10</v>
      </c>
      <c r="G175" s="4">
        <v>1</v>
      </c>
      <c r="H175" s="4">
        <f t="shared" si="8"/>
        <v>2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2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1018</v>
      </c>
      <c r="Z175" s="39">
        <v>55000185</v>
      </c>
      <c r="AA175" s="20">
        <v>100</v>
      </c>
      <c r="AB175" s="20"/>
      <c r="AC175" s="20"/>
      <c r="AD175" s="20"/>
      <c r="AE175" s="20"/>
      <c r="AF175" s="20"/>
      <c r="AG175" s="20"/>
      <c r="AH175" s="20" t="e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#N/A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1091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873</v>
      </c>
      <c r="E176" s="4">
        <v>4</v>
      </c>
      <c r="F176" s="4">
        <v>5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3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1002</v>
      </c>
      <c r="Z176" s="39">
        <v>55000186</v>
      </c>
      <c r="AA176" s="20">
        <v>100</v>
      </c>
      <c r="AB176" s="20"/>
      <c r="AC176" s="20"/>
      <c r="AD176" s="20"/>
      <c r="AE176" s="20"/>
      <c r="AF176" s="20"/>
      <c r="AG176" s="20"/>
      <c r="AH176" s="20" t="e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#N/A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1091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873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1069</v>
      </c>
      <c r="Z177" s="39">
        <v>55000188</v>
      </c>
      <c r="AA177" s="20">
        <v>100</v>
      </c>
      <c r="AB177" s="20">
        <v>55000252</v>
      </c>
      <c r="AC177" s="20">
        <v>100</v>
      </c>
      <c r="AD177" s="20"/>
      <c r="AE177" s="20"/>
      <c r="AF177" s="20"/>
      <c r="AG177" s="20"/>
      <c r="AH177" s="20" t="e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#N/A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1091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873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889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1091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 t="s">
        <v>873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8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788</v>
      </c>
      <c r="Z179" s="39">
        <v>55000189</v>
      </c>
      <c r="AA179" s="20">
        <v>100</v>
      </c>
      <c r="AB179" s="20"/>
      <c r="AC179" s="20"/>
      <c r="AD179" s="20"/>
      <c r="AE179" s="20"/>
      <c r="AF179" s="20"/>
      <c r="AG179" s="20"/>
      <c r="AH179" s="20" t="e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#N/A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1091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873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1058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>
        <v>55010004</v>
      </c>
      <c r="AG180" s="20">
        <v>100</v>
      </c>
      <c r="AH180" s="20" t="e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1091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872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694</v>
      </c>
      <c r="Y181" s="4" t="s">
        <v>1057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1091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873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789</v>
      </c>
      <c r="Z182" s="39">
        <v>55000193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1091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873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890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1091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873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790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1091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873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1059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1091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873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791</v>
      </c>
      <c r="Z186" s="39">
        <v>55000125</v>
      </c>
      <c r="AA186" s="20">
        <v>100</v>
      </c>
      <c r="AB186" s="20">
        <v>55010009</v>
      </c>
      <c r="AC186" s="20">
        <v>100</v>
      </c>
      <c r="AD186" s="20"/>
      <c r="AE186" s="20"/>
      <c r="AF186" s="20"/>
      <c r="AG186" s="20"/>
      <c r="AH186" s="20" t="e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1091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 t="s">
        <v>873</v>
      </c>
      <c r="E187" s="4">
        <v>2</v>
      </c>
      <c r="F187" s="4">
        <v>14</v>
      </c>
      <c r="G187" s="4">
        <v>3</v>
      </c>
      <c r="H187" s="4">
        <f t="shared" si="8"/>
        <v>6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23</v>
      </c>
      <c r="U187" s="4">
        <v>10</v>
      </c>
      <c r="V187" s="4">
        <v>10</v>
      </c>
      <c r="W187" s="4">
        <v>0</v>
      </c>
      <c r="X187" s="4" t="s">
        <v>6</v>
      </c>
      <c r="Y187" s="4" t="s">
        <v>990</v>
      </c>
      <c r="Z187" s="39">
        <v>55000089</v>
      </c>
      <c r="AA187" s="20">
        <v>70</v>
      </c>
      <c r="AB187" s="20"/>
      <c r="AC187" s="20"/>
      <c r="AD187" s="20"/>
      <c r="AE187" s="20"/>
      <c r="AF187" s="20"/>
      <c r="AG187" s="20"/>
      <c r="AH187" s="20" t="e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#N/A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1091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873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1060</v>
      </c>
      <c r="Z188" s="39">
        <v>55000196</v>
      </c>
      <c r="AA188" s="20">
        <v>100</v>
      </c>
      <c r="AB188" s="20">
        <v>55000197</v>
      </c>
      <c r="AC188" s="20">
        <v>40</v>
      </c>
      <c r="AD188" s="20">
        <v>55010003</v>
      </c>
      <c r="AE188" s="20">
        <v>100</v>
      </c>
      <c r="AF188" s="20"/>
      <c r="AG188" s="20"/>
      <c r="AH188" s="20" t="e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1091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872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906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1091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874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1091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 t="s">
        <v>873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37.32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792</v>
      </c>
      <c r="Z191" s="39">
        <v>55000074</v>
      </c>
      <c r="AA191" s="20">
        <v>100</v>
      </c>
      <c r="AB191" s="20">
        <v>55000131</v>
      </c>
      <c r="AC191" s="20">
        <v>40</v>
      </c>
      <c r="AD191" s="20"/>
      <c r="AE191" s="20"/>
      <c r="AF191" s="20"/>
      <c r="AG191" s="20"/>
      <c r="AH191" s="20" t="e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#N/A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1091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872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865</v>
      </c>
      <c r="Y192" s="4" t="s">
        <v>1035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1091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873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793</v>
      </c>
      <c r="Z193" s="39">
        <v>55000036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1091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873</v>
      </c>
      <c r="E194" s="4">
        <v>5</v>
      </c>
      <c r="F194" s="4">
        <v>5</v>
      </c>
      <c r="G194" s="4">
        <v>0</v>
      </c>
      <c r="H194" s="4">
        <f t="shared" si="8"/>
        <v>4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4">
        <f t="shared" si="9"/>
        <v>12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794</v>
      </c>
      <c r="Z194" s="39">
        <v>55000002</v>
      </c>
      <c r="AA194" s="20">
        <v>100</v>
      </c>
      <c r="AB194" s="20">
        <v>55000079</v>
      </c>
      <c r="AC194" s="20">
        <v>100</v>
      </c>
      <c r="AD194" s="20">
        <v>55000199</v>
      </c>
      <c r="AE194" s="20">
        <v>30</v>
      </c>
      <c r="AF194" s="20"/>
      <c r="AG194" s="20"/>
      <c r="AH194" s="20" t="e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1091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873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1036</v>
      </c>
      <c r="Z195" s="39">
        <v>55000016</v>
      </c>
      <c r="AA195" s="20">
        <v>100</v>
      </c>
      <c r="AB195" s="20">
        <v>55000036</v>
      </c>
      <c r="AC195" s="20">
        <v>100</v>
      </c>
      <c r="AD195" s="20">
        <v>55000340</v>
      </c>
      <c r="AE195" s="20">
        <v>100</v>
      </c>
      <c r="AF195" s="20">
        <v>55010004</v>
      </c>
      <c r="AG195" s="20">
        <v>100</v>
      </c>
      <c r="AH195" s="20" t="e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1091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873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4">
        <f t="shared" ref="T196:T259" si="13">SUM(J196:K196)+SUM(M196:S196)*5+4.4*SUM(AO196:AU196)+2.5*SUM(AI196:AM196)+IF(ISNUMBER(AH196),AH196,0)+L196</f>
        <v>-11</v>
      </c>
      <c r="U196" s="4">
        <v>10</v>
      </c>
      <c r="V196" s="4">
        <v>10</v>
      </c>
      <c r="W196" s="4">
        <v>0</v>
      </c>
      <c r="X196" s="4" t="s">
        <v>4</v>
      </c>
      <c r="Y196" s="4" t="s">
        <v>795</v>
      </c>
      <c r="Z196" s="39">
        <v>55000037</v>
      </c>
      <c r="AA196" s="20">
        <v>25</v>
      </c>
      <c r="AB196" s="20">
        <v>55000200</v>
      </c>
      <c r="AC196" s="20">
        <v>20</v>
      </c>
      <c r="AD196" s="20"/>
      <c r="AE196" s="20"/>
      <c r="AF196" s="20"/>
      <c r="AG196" s="20"/>
      <c r="AH196" s="20" t="e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#N/A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1091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873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796</v>
      </c>
      <c r="Z197" s="39">
        <v>55000020</v>
      </c>
      <c r="AA197" s="20">
        <v>100</v>
      </c>
      <c r="AB197" s="20">
        <v>55000032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1091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872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797</v>
      </c>
      <c r="Z198" s="39">
        <v>55000036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1091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873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798</v>
      </c>
      <c r="Z199" s="39">
        <v>55000110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1091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873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-28</v>
      </c>
      <c r="U200" s="4">
        <v>10</v>
      </c>
      <c r="V200" s="4">
        <v>15</v>
      </c>
      <c r="W200" s="4">
        <v>0</v>
      </c>
      <c r="X200" s="4" t="s">
        <v>4</v>
      </c>
      <c r="Y200" s="4" t="s">
        <v>799</v>
      </c>
      <c r="Z200" s="39">
        <v>55000002</v>
      </c>
      <c r="AA200" s="20">
        <v>100</v>
      </c>
      <c r="AB200" s="20">
        <v>55000060</v>
      </c>
      <c r="AC200" s="20">
        <v>100</v>
      </c>
      <c r="AD200" s="20">
        <v>55000103</v>
      </c>
      <c r="AE200" s="20">
        <v>100</v>
      </c>
      <c r="AF200" s="20"/>
      <c r="AG200" s="20"/>
      <c r="AH200" s="20" t="e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#N/A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1091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638</v>
      </c>
      <c r="D201" s="21" t="s">
        <v>873</v>
      </c>
      <c r="E201" s="4">
        <v>5</v>
      </c>
      <c r="F201" s="4">
        <v>5</v>
      </c>
      <c r="G201" s="4">
        <v>1</v>
      </c>
      <c r="H201" s="4">
        <f t="shared" si="12"/>
        <v>6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-8.68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973</v>
      </c>
      <c r="Z201" s="39">
        <v>55000036</v>
      </c>
      <c r="AA201" s="20">
        <v>100</v>
      </c>
      <c r="AB201" s="20"/>
      <c r="AC201" s="20"/>
      <c r="AD201" s="20"/>
      <c r="AE201" s="20"/>
      <c r="AF201" s="20"/>
      <c r="AG201" s="20"/>
      <c r="AH201" s="20" t="e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#N/A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1091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867</v>
      </c>
      <c r="Y202" s="4" t="s">
        <v>1122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1091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873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800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1091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639</v>
      </c>
      <c r="D204" s="21" t="s">
        <v>873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891</v>
      </c>
      <c r="Z204" s="39">
        <v>55000150</v>
      </c>
      <c r="AA204" s="20">
        <v>100</v>
      </c>
      <c r="AB204" s="20">
        <v>55000204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1091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640</v>
      </c>
      <c r="D205" s="21" t="s">
        <v>873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869</v>
      </c>
      <c r="Y205" s="4" t="s">
        <v>1038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1091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641</v>
      </c>
      <c r="D206" s="21" t="s">
        <v>873</v>
      </c>
      <c r="E206" s="4">
        <v>3</v>
      </c>
      <c r="F206" s="4">
        <v>14</v>
      </c>
      <c r="G206" s="4">
        <v>0</v>
      </c>
      <c r="H206" s="4">
        <f t="shared" si="12"/>
        <v>6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26</v>
      </c>
      <c r="U206" s="4">
        <v>10</v>
      </c>
      <c r="V206" s="4">
        <v>0</v>
      </c>
      <c r="W206" s="4">
        <v>0</v>
      </c>
      <c r="X206" s="4" t="s">
        <v>94</v>
      </c>
      <c r="Y206" s="4" t="s">
        <v>1112</v>
      </c>
      <c r="Z206" s="39">
        <v>55100001</v>
      </c>
      <c r="AA206" s="20">
        <v>100</v>
      </c>
      <c r="AB206" s="20">
        <v>55000205</v>
      </c>
      <c r="AC206" s="20">
        <v>100</v>
      </c>
      <c r="AD206" s="20"/>
      <c r="AE206" s="20"/>
      <c r="AF206" s="20"/>
      <c r="AG206" s="20"/>
      <c r="AH206" s="20" t="e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#N/A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1091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642</v>
      </c>
      <c r="D207" s="21" t="s">
        <v>873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801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1091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643</v>
      </c>
      <c r="D208" s="21" t="s">
        <v>873</v>
      </c>
      <c r="E208" s="4">
        <v>1</v>
      </c>
      <c r="F208" s="4">
        <v>14</v>
      </c>
      <c r="G208" s="4">
        <v>0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892</v>
      </c>
      <c r="Z208" s="39">
        <v>55000207</v>
      </c>
      <c r="AA208" s="20">
        <v>50</v>
      </c>
      <c r="AB208" s="20">
        <v>55000187</v>
      </c>
      <c r="AC208" s="20">
        <v>100</v>
      </c>
      <c r="AD208" s="20"/>
      <c r="AE208" s="20"/>
      <c r="AF208" s="20"/>
      <c r="AG208" s="20"/>
      <c r="AH208" s="20" t="e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#N/A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1091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644</v>
      </c>
      <c r="D209" s="21" t="s">
        <v>873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1070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1091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 t="s">
        <v>873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4">
        <f t="shared" si="13"/>
        <v>16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907</v>
      </c>
      <c r="Z210" s="39">
        <v>55000001</v>
      </c>
      <c r="AA210" s="20">
        <v>100</v>
      </c>
      <c r="AB210" s="20">
        <v>55000038</v>
      </c>
      <c r="AC210" s="20">
        <v>25</v>
      </c>
      <c r="AD210" s="20"/>
      <c r="AE210" s="20"/>
      <c r="AF210" s="20"/>
      <c r="AG210" s="20"/>
      <c r="AH210" s="20" t="e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#N/A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1091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873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908</v>
      </c>
      <c r="Z211" s="39">
        <v>55000208</v>
      </c>
      <c r="AA211" s="20">
        <v>50</v>
      </c>
      <c r="AB211" s="20">
        <v>55000209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1091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645</v>
      </c>
      <c r="D212" s="21" t="s">
        <v>873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-1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1039</v>
      </c>
      <c r="Z212" s="39">
        <v>55000103</v>
      </c>
      <c r="AA212" s="20">
        <v>100</v>
      </c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1091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646</v>
      </c>
      <c r="D213" s="21" t="s">
        <v>873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10</v>
      </c>
      <c r="U213" s="4">
        <v>10</v>
      </c>
      <c r="V213" s="4">
        <v>0</v>
      </c>
      <c r="W213" s="4">
        <v>0</v>
      </c>
      <c r="X213" s="4" t="s">
        <v>1106</v>
      </c>
      <c r="Y213" s="4" t="s">
        <v>1051</v>
      </c>
      <c r="Z213" s="39">
        <v>55000114</v>
      </c>
      <c r="AA213" s="20">
        <v>30</v>
      </c>
      <c r="AB213" s="20">
        <v>55000211</v>
      </c>
      <c r="AC213" s="20">
        <v>100</v>
      </c>
      <c r="AD213" s="20"/>
      <c r="AE213" s="20"/>
      <c r="AF213" s="20">
        <v>55000233</v>
      </c>
      <c r="AG213" s="20">
        <v>100</v>
      </c>
      <c r="AH213" s="20" t="e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1091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647</v>
      </c>
      <c r="D214" s="21" t="s">
        <v>873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4">
        <f t="shared" si="13"/>
        <v>24</v>
      </c>
      <c r="U214" s="4">
        <v>10</v>
      </c>
      <c r="V214" s="4">
        <v>15</v>
      </c>
      <c r="W214" s="4">
        <v>0</v>
      </c>
      <c r="X214" s="4" t="s">
        <v>2</v>
      </c>
      <c r="Y214" s="4" t="s">
        <v>802</v>
      </c>
      <c r="Z214" s="39">
        <v>55000002</v>
      </c>
      <c r="AA214" s="20">
        <v>100</v>
      </c>
      <c r="AB214" s="20">
        <v>55000274</v>
      </c>
      <c r="AC214" s="20">
        <v>100</v>
      </c>
      <c r="AD214" s="20">
        <v>55010004</v>
      </c>
      <c r="AE214" s="20">
        <v>100</v>
      </c>
      <c r="AF214" s="20"/>
      <c r="AG214" s="20"/>
      <c r="AH214" s="20" t="e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#N/A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1091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648</v>
      </c>
      <c r="D215" s="21" t="s">
        <v>872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13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1052</v>
      </c>
      <c r="Z215" s="39">
        <v>55000102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>
        <v>55000233</v>
      </c>
      <c r="AG215" s="20">
        <v>100</v>
      </c>
      <c r="AH215" s="20" t="e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1091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649</v>
      </c>
      <c r="D216" s="21" t="s">
        <v>873</v>
      </c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4">
        <f t="shared" si="13"/>
        <v>7.32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803</v>
      </c>
      <c r="Z216" s="39">
        <v>55000038</v>
      </c>
      <c r="AA216" s="20">
        <v>30</v>
      </c>
      <c r="AB216" s="20"/>
      <c r="AC216" s="20"/>
      <c r="AD216" s="20"/>
      <c r="AE216" s="20"/>
      <c r="AF216" s="20"/>
      <c r="AG216" s="20"/>
      <c r="AH216" s="20" t="e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#N/A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1091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873</v>
      </c>
      <c r="E217" s="4">
        <v>2</v>
      </c>
      <c r="F217" s="4">
        <v>11</v>
      </c>
      <c r="G217" s="4">
        <v>0</v>
      </c>
      <c r="H217" s="4">
        <f t="shared" si="12"/>
        <v>6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28</v>
      </c>
      <c r="U217" s="4">
        <v>10</v>
      </c>
      <c r="V217" s="4">
        <v>20</v>
      </c>
      <c r="W217" s="4">
        <v>0</v>
      </c>
      <c r="X217" s="4" t="s">
        <v>4</v>
      </c>
      <c r="Y217" s="4" t="s">
        <v>909</v>
      </c>
      <c r="Z217" s="39">
        <v>55000001</v>
      </c>
      <c r="AA217" s="20">
        <v>100</v>
      </c>
      <c r="AB217" s="20">
        <v>55000049</v>
      </c>
      <c r="AC217" s="20">
        <v>20</v>
      </c>
      <c r="AD217" s="20"/>
      <c r="AE217" s="20"/>
      <c r="AF217" s="20"/>
      <c r="AG217" s="20"/>
      <c r="AH217" s="20" t="e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#N/A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1091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650</v>
      </c>
      <c r="D218" s="21" t="s">
        <v>873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995</v>
      </c>
      <c r="Z218" s="39">
        <v>55000340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1091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651</v>
      </c>
      <c r="D219" s="21" t="s">
        <v>872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868</v>
      </c>
      <c r="Y219" s="4" t="s">
        <v>1080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1091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873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1019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1091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652</v>
      </c>
      <c r="D221" s="21" t="s">
        <v>873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977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1091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 t="s">
        <v>873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992</v>
      </c>
      <c r="Z222" s="39">
        <v>55000217</v>
      </c>
      <c r="AA222" s="20">
        <v>80</v>
      </c>
      <c r="AB222" s="20"/>
      <c r="AC222" s="20"/>
      <c r="AD222" s="20"/>
      <c r="AE222" s="20"/>
      <c r="AF222" s="20"/>
      <c r="AG222" s="20"/>
      <c r="AH222" s="20" t="e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#N/A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1091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653</v>
      </c>
      <c r="D223" s="21" t="s">
        <v>873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967</v>
      </c>
      <c r="Z223" s="39">
        <v>55000218</v>
      </c>
      <c r="AA223" s="20">
        <v>100</v>
      </c>
      <c r="AB223" s="20"/>
      <c r="AC223" s="20"/>
      <c r="AD223" s="20"/>
      <c r="AE223" s="20"/>
      <c r="AF223" s="20"/>
      <c r="AG223" s="20"/>
      <c r="AH223" s="20" t="e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#N/A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1091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654</v>
      </c>
      <c r="D224" s="21" t="s">
        <v>873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804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1091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655</v>
      </c>
      <c r="D225" s="21" t="s">
        <v>873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1003</v>
      </c>
      <c r="Z225" s="39">
        <v>55000009</v>
      </c>
      <c r="AA225" s="20">
        <v>100</v>
      </c>
      <c r="AB225" s="20">
        <v>55000220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1091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/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1121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1091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873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1004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1091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873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1041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1091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873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985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1091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656</v>
      </c>
      <c r="D230" s="21" t="s">
        <v>1108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1117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1091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657</v>
      </c>
      <c r="D231" s="21" t="s">
        <v>1108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1118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1091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658</v>
      </c>
      <c r="D232" s="21" t="s">
        <v>874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1091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873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1061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1091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659</v>
      </c>
      <c r="D234" s="21" t="s">
        <v>873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4">
        <f t="shared" si="13"/>
        <v>21.32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805</v>
      </c>
      <c r="Z234" s="39">
        <v>55000002</v>
      </c>
      <c r="AA234" s="20">
        <v>100</v>
      </c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1091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660</v>
      </c>
      <c r="D235" s="21" t="s">
        <v>873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806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1091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661</v>
      </c>
      <c r="D236" s="21" t="s">
        <v>873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807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1091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662</v>
      </c>
      <c r="D237" s="21" t="s">
        <v>873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13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1113</v>
      </c>
      <c r="Z237" s="39">
        <v>55100001</v>
      </c>
      <c r="AA237" s="20">
        <v>100</v>
      </c>
      <c r="AB237" s="20">
        <v>55000060</v>
      </c>
      <c r="AC237" s="20">
        <v>100</v>
      </c>
      <c r="AD237" s="20">
        <v>55000238</v>
      </c>
      <c r="AE237" s="20">
        <v>25</v>
      </c>
      <c r="AF237" s="20">
        <v>55010004</v>
      </c>
      <c r="AG237" s="20">
        <v>100</v>
      </c>
      <c r="AH237" s="20" t="e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1091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663</v>
      </c>
      <c r="D238" s="21" t="s">
        <v>873</v>
      </c>
      <c r="E238" s="4">
        <v>2</v>
      </c>
      <c r="F238" s="4">
        <v>6</v>
      </c>
      <c r="G238" s="4">
        <v>5</v>
      </c>
      <c r="H238" s="4">
        <f t="shared" si="12"/>
        <v>2</v>
      </c>
      <c r="I238" s="4">
        <v>2</v>
      </c>
      <c r="J238" s="4">
        <v>4</v>
      </c>
      <c r="K238" s="4">
        <v>4</v>
      </c>
      <c r="L238" s="8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1</v>
      </c>
      <c r="U238" s="4">
        <v>10</v>
      </c>
      <c r="V238" s="4">
        <v>25</v>
      </c>
      <c r="W238" s="4">
        <v>0</v>
      </c>
      <c r="X238" s="4" t="s">
        <v>4</v>
      </c>
      <c r="Y238" s="7" t="s">
        <v>808</v>
      </c>
      <c r="Z238" s="39">
        <v>55000033</v>
      </c>
      <c r="AA238" s="20">
        <v>30</v>
      </c>
      <c r="AB238" s="20">
        <v>55010008</v>
      </c>
      <c r="AC238" s="20">
        <v>100</v>
      </c>
      <c r="AD238" s="20"/>
      <c r="AE238" s="20"/>
      <c r="AF238" s="20"/>
      <c r="AG238" s="20"/>
      <c r="AH238" s="20" t="e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#N/A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1091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664</v>
      </c>
      <c r="D239" s="21" t="s">
        <v>873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809</v>
      </c>
      <c r="Z239" s="39">
        <v>55000199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1091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873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975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1091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873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810</v>
      </c>
      <c r="Z241" s="39">
        <v>55000216</v>
      </c>
      <c r="AA241" s="20">
        <v>70</v>
      </c>
      <c r="AB241" s="20">
        <v>55000234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1091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873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811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1091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873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4">
        <f t="shared" si="13"/>
        <v>13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1046</v>
      </c>
      <c r="Z243" s="39">
        <v>55000037</v>
      </c>
      <c r="AA243" s="20">
        <v>50</v>
      </c>
      <c r="AB243" s="20">
        <v>55000256</v>
      </c>
      <c r="AC243" s="20">
        <v>100</v>
      </c>
      <c r="AD243" s="20">
        <v>55000257</v>
      </c>
      <c r="AE243" s="20">
        <v>100</v>
      </c>
      <c r="AF243" s="20"/>
      <c r="AG243" s="20"/>
      <c r="AH243" s="20" t="e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#N/A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1091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873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976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1091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873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910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>
        <v>55010004</v>
      </c>
      <c r="AG245" s="20">
        <v>100</v>
      </c>
      <c r="AH245" s="20" t="e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1091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665</v>
      </c>
      <c r="D246" s="21" t="s">
        <v>873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893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1091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873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812</v>
      </c>
      <c r="Z247" s="39">
        <v>55000258</v>
      </c>
      <c r="AA247" s="20">
        <v>40</v>
      </c>
      <c r="AB247" s="20">
        <v>55000259</v>
      </c>
      <c r="AC247" s="20">
        <v>70</v>
      </c>
      <c r="AD247" s="20">
        <v>55010004</v>
      </c>
      <c r="AE247" s="20">
        <v>100</v>
      </c>
      <c r="AF247" s="20"/>
      <c r="AG247" s="20"/>
      <c r="AH247" s="20" t="e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1091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873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880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1091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 t="s">
        <v>873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4">
        <f t="shared" si="13"/>
        <v>22</v>
      </c>
      <c r="U249" s="4">
        <v>10</v>
      </c>
      <c r="V249" s="4">
        <v>15</v>
      </c>
      <c r="W249" s="4">
        <v>0</v>
      </c>
      <c r="X249" s="4" t="s">
        <v>16</v>
      </c>
      <c r="Y249" s="4" t="s">
        <v>813</v>
      </c>
      <c r="Z249" s="39">
        <v>55000037</v>
      </c>
      <c r="AA249" s="20">
        <v>15</v>
      </c>
      <c r="AB249" s="20">
        <v>55000261</v>
      </c>
      <c r="AC249" s="20">
        <v>40</v>
      </c>
      <c r="AD249" s="20"/>
      <c r="AE249" s="20"/>
      <c r="AF249" s="20"/>
      <c r="AG249" s="20"/>
      <c r="AH249" s="20" t="e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#N/A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1091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873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814</v>
      </c>
      <c r="Z250" s="39">
        <v>55000209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1091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873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815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1091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666</v>
      </c>
      <c r="D252" s="21" t="s">
        <v>873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36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978</v>
      </c>
      <c r="Z252" s="39">
        <v>55000030</v>
      </c>
      <c r="AA252" s="20">
        <v>40</v>
      </c>
      <c r="AB252" s="20">
        <v>55000123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1091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873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1005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1091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873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1042</v>
      </c>
      <c r="Z254" s="39">
        <v>55000340</v>
      </c>
      <c r="AA254" s="20">
        <v>100</v>
      </c>
      <c r="AB254" s="20">
        <v>55000266</v>
      </c>
      <c r="AC254" s="20">
        <v>100</v>
      </c>
      <c r="AD254" s="20"/>
      <c r="AE254" s="20"/>
      <c r="AF254" s="20"/>
      <c r="AG254" s="20"/>
      <c r="AH254" s="20" t="e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#N/A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1091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872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1047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1091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 t="s">
        <v>873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4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894</v>
      </c>
      <c r="Z256" s="39">
        <v>55000032</v>
      </c>
      <c r="AA256" s="20">
        <v>30</v>
      </c>
      <c r="AB256" s="20">
        <v>55010008</v>
      </c>
      <c r="AC256" s="20">
        <v>100</v>
      </c>
      <c r="AD256" s="20"/>
      <c r="AE256" s="20"/>
      <c r="AF256" s="20"/>
      <c r="AG256" s="20"/>
      <c r="AH256" s="20" t="e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#N/A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1091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667</v>
      </c>
      <c r="D257" s="21" t="s">
        <v>873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816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1091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873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895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1091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668</v>
      </c>
      <c r="D259" s="21" t="s">
        <v>873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817</v>
      </c>
      <c r="Z259" s="39">
        <v>55000340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1091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873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818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1091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873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819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1091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 t="s">
        <v>873</v>
      </c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911</v>
      </c>
      <c r="Z262" s="39">
        <v>55000199</v>
      </c>
      <c r="AA262" s="20">
        <v>20</v>
      </c>
      <c r="AB262" s="20"/>
      <c r="AC262" s="20"/>
      <c r="AD262" s="20"/>
      <c r="AE262" s="20"/>
      <c r="AF262" s="20"/>
      <c r="AG262" s="20"/>
      <c r="AH262" s="20" t="e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#N/A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1091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874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1091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873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820</v>
      </c>
      <c r="Z264" s="39">
        <v>55000271</v>
      </c>
      <c r="AA264" s="20">
        <v>100</v>
      </c>
      <c r="AB264" s="20">
        <v>55010004</v>
      </c>
      <c r="AC264" s="20">
        <v>100</v>
      </c>
      <c r="AD264" s="20"/>
      <c r="AE264" s="20"/>
      <c r="AF264" s="20"/>
      <c r="AG264" s="20"/>
      <c r="AH264" s="20" t="e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1091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 t="s">
        <v>873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896</v>
      </c>
      <c r="Z265" s="39">
        <v>55000123</v>
      </c>
      <c r="AA265" s="20">
        <v>100</v>
      </c>
      <c r="AB265" s="20">
        <v>55000248</v>
      </c>
      <c r="AC265" s="20">
        <v>30</v>
      </c>
      <c r="AD265" s="20">
        <v>55010003</v>
      </c>
      <c r="AE265" s="20">
        <v>100</v>
      </c>
      <c r="AF265" s="20"/>
      <c r="AG265" s="20"/>
      <c r="AH265" s="20" t="e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#N/A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1091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873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821</v>
      </c>
      <c r="Z266" s="39">
        <v>55000093</v>
      </c>
      <c r="AA266" s="20">
        <v>20</v>
      </c>
      <c r="AB266" s="20">
        <v>55000106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1091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873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1062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1091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873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897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1091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 t="s">
        <v>873</v>
      </c>
      <c r="E269" s="4">
        <v>3</v>
      </c>
      <c r="F269" s="4">
        <v>13</v>
      </c>
      <c r="G269" s="4">
        <v>4</v>
      </c>
      <c r="H269" s="4">
        <f t="shared" si="16"/>
        <v>3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5</v>
      </c>
      <c r="U269" s="4">
        <v>10</v>
      </c>
      <c r="V269" s="4">
        <v>0</v>
      </c>
      <c r="W269" s="4">
        <v>0</v>
      </c>
      <c r="X269" s="4" t="s">
        <v>9</v>
      </c>
      <c r="Y269" s="4" t="s">
        <v>968</v>
      </c>
      <c r="Z269" s="39">
        <v>55000272</v>
      </c>
      <c r="AA269" s="20">
        <v>25</v>
      </c>
      <c r="AB269" s="20"/>
      <c r="AC269" s="20"/>
      <c r="AD269" s="20"/>
      <c r="AE269" s="20"/>
      <c r="AF269" s="20"/>
      <c r="AG269" s="20"/>
      <c r="AH269" s="20" t="e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#N/A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1091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873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16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822</v>
      </c>
      <c r="Z270" s="39">
        <v>55000030</v>
      </c>
      <c r="AA270" s="20">
        <v>60</v>
      </c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1091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873</v>
      </c>
      <c r="E271" s="4">
        <v>5</v>
      </c>
      <c r="F271" s="4">
        <v>1</v>
      </c>
      <c r="G271" s="4">
        <v>0</v>
      </c>
      <c r="H271" s="4">
        <f t="shared" si="16"/>
        <v>4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4">
        <f t="shared" si="17"/>
        <v>11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1020</v>
      </c>
      <c r="Z271" s="39">
        <v>55000019</v>
      </c>
      <c r="AA271" s="20">
        <v>100</v>
      </c>
      <c r="AB271" s="20">
        <v>55000273</v>
      </c>
      <c r="AC271" s="20">
        <v>15</v>
      </c>
      <c r="AD271" s="20">
        <v>55000340</v>
      </c>
      <c r="AE271" s="20">
        <v>100</v>
      </c>
      <c r="AF271" s="20"/>
      <c r="AG271" s="20"/>
      <c r="AH271" s="20" t="e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1091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669</v>
      </c>
      <c r="D272" s="21" t="s">
        <v>873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1021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55000340</v>
      </c>
      <c r="AE272" s="20">
        <v>100</v>
      </c>
      <c r="AF272" s="20"/>
      <c r="AG272" s="20"/>
      <c r="AH272" s="20" t="e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1091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873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871</v>
      </c>
      <c r="Y273" s="4" t="s">
        <v>1022</v>
      </c>
      <c r="Z273" s="39">
        <v>55000136</v>
      </c>
      <c r="AA273" s="20">
        <v>20</v>
      </c>
      <c r="AB273" s="20">
        <v>55000277</v>
      </c>
      <c r="AC273" s="20">
        <v>100</v>
      </c>
      <c r="AD273" s="20">
        <v>55000340</v>
      </c>
      <c r="AE273" s="20">
        <v>100</v>
      </c>
      <c r="AF273" s="20"/>
      <c r="AG273" s="20"/>
      <c r="AH273" s="20" t="e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1091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873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1048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1091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873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4">
        <f t="shared" si="17"/>
        <v>4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1049</v>
      </c>
      <c r="Z275" s="39">
        <v>55000278</v>
      </c>
      <c r="AA275" s="20">
        <v>30</v>
      </c>
      <c r="AB275" s="20">
        <v>55000280</v>
      </c>
      <c r="AC275" s="20">
        <v>25</v>
      </c>
      <c r="AD275" s="20"/>
      <c r="AE275" s="20"/>
      <c r="AF275" s="20"/>
      <c r="AG275" s="20"/>
      <c r="AH275" s="20" t="e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1091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 t="s">
        <v>873</v>
      </c>
      <c r="E276" s="4">
        <v>4</v>
      </c>
      <c r="F276" s="4">
        <v>11</v>
      </c>
      <c r="G276" s="4">
        <v>2</v>
      </c>
      <c r="H276" s="4">
        <f t="shared" si="16"/>
        <v>4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4">
        <f t="shared" si="17"/>
        <v>9</v>
      </c>
      <c r="U276" s="4">
        <v>10</v>
      </c>
      <c r="V276" s="4">
        <v>10</v>
      </c>
      <c r="W276" s="4">
        <v>0</v>
      </c>
      <c r="X276" s="4" t="s">
        <v>22</v>
      </c>
      <c r="Y276" s="4" t="s">
        <v>987</v>
      </c>
      <c r="Z276" s="39">
        <v>55000038</v>
      </c>
      <c r="AA276" s="20">
        <v>15</v>
      </c>
      <c r="AB276" s="20"/>
      <c r="AC276" s="20">
        <v>100</v>
      </c>
      <c r="AD276" s="20"/>
      <c r="AE276" s="20"/>
      <c r="AF276" s="20"/>
      <c r="AG276" s="20"/>
      <c r="AH276" s="20" t="e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#N/A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0</v>
      </c>
      <c r="AS276" s="20">
        <v>0</v>
      </c>
      <c r="AT276" s="20">
        <v>0</v>
      </c>
      <c r="AU276" s="20">
        <v>0</v>
      </c>
      <c r="AV276" s="4" t="str">
        <f t="shared" si="19"/>
        <v>0;0;0;0;0;0;0</v>
      </c>
      <c r="AW276" s="52" t="s">
        <v>1091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873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912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1091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873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898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1091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873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997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1091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873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913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1091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 t="s">
        <v>873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996</v>
      </c>
      <c r="Z281" s="39">
        <v>55000285</v>
      </c>
      <c r="AA281" s="20">
        <v>100</v>
      </c>
      <c r="AB281" s="20"/>
      <c r="AC281" s="20"/>
      <c r="AD281" s="20"/>
      <c r="AE281" s="20"/>
      <c r="AF281" s="20"/>
      <c r="AG281" s="20"/>
      <c r="AH281" s="20" t="e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#N/A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1091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 t="s">
        <v>873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998</v>
      </c>
      <c r="Z282" s="39">
        <v>55000285</v>
      </c>
      <c r="AA282" s="20">
        <v>100</v>
      </c>
      <c r="AB282" s="20"/>
      <c r="AC282" s="20"/>
      <c r="AD282" s="20"/>
      <c r="AE282" s="20"/>
      <c r="AF282" s="20"/>
      <c r="AG282" s="20"/>
      <c r="AH282" s="20" t="e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#N/A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1091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 t="s">
        <v>873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998</v>
      </c>
      <c r="Z283" s="39">
        <v>55000285</v>
      </c>
      <c r="AA283" s="20">
        <v>100</v>
      </c>
      <c r="AB283" s="20"/>
      <c r="AC283" s="20"/>
      <c r="AD283" s="20"/>
      <c r="AE283" s="20"/>
      <c r="AF283" s="20"/>
      <c r="AG283" s="20"/>
      <c r="AH283" s="20" t="e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#N/A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1091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670</v>
      </c>
      <c r="D284" s="21" t="s">
        <v>873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914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1091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676</v>
      </c>
      <c r="D285" s="21" t="s">
        <v>873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4">
        <f t="shared" si="17"/>
        <v>27.32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823</v>
      </c>
      <c r="Z285" s="39">
        <v>55000289</v>
      </c>
      <c r="AA285" s="20">
        <v>100</v>
      </c>
      <c r="AB285" s="20">
        <v>55000290</v>
      </c>
      <c r="AC285" s="20">
        <v>40</v>
      </c>
      <c r="AD285" s="20"/>
      <c r="AE285" s="20"/>
      <c r="AF285" s="20"/>
      <c r="AG285" s="20"/>
      <c r="AH285" s="20" t="e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1091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677</v>
      </c>
      <c r="D286" s="21" t="s">
        <v>963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1091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873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915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1091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873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899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1091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873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1050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1091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873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824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1091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873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825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1091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671</v>
      </c>
      <c r="D292" s="21" t="s">
        <v>873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4">
        <f t="shared" si="17"/>
        <v>18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826</v>
      </c>
      <c r="Z292" s="39">
        <v>55000037</v>
      </c>
      <c r="AA292" s="20">
        <v>25</v>
      </c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1091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672</v>
      </c>
      <c r="D293" s="21" t="s">
        <v>873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827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1091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673</v>
      </c>
      <c r="D294" s="21" t="s">
        <v>873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1006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1091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674</v>
      </c>
      <c r="D295" s="21" t="s">
        <v>873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715</v>
      </c>
      <c r="Y295" s="4" t="s">
        <v>828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1091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873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829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1091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873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1040</v>
      </c>
      <c r="Z297" s="39">
        <v>55000045</v>
      </c>
      <c r="AA297" s="20">
        <v>100</v>
      </c>
      <c r="AB297" s="20">
        <v>55000286</v>
      </c>
      <c r="AC297" s="20">
        <v>25</v>
      </c>
      <c r="AD297" s="20">
        <v>55010014</v>
      </c>
      <c r="AE297" s="20">
        <v>100</v>
      </c>
      <c r="AF297" s="20"/>
      <c r="AG297" s="20"/>
      <c r="AH297" s="20" t="e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1091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873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830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1091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 t="s">
        <v>873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8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23.32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1064</v>
      </c>
      <c r="Z299" s="39">
        <v>55000047</v>
      </c>
      <c r="AA299" s="20">
        <v>100</v>
      </c>
      <c r="AB299" s="20"/>
      <c r="AC299" s="20"/>
      <c r="AD299" s="20"/>
      <c r="AE299" s="20"/>
      <c r="AF299" s="20"/>
      <c r="AG299" s="20"/>
      <c r="AH299" s="20" t="e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#N/A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1091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 t="s">
        <v>873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8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28.32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1063</v>
      </c>
      <c r="Z300" s="39">
        <v>55000107</v>
      </c>
      <c r="AA300" s="20">
        <v>100</v>
      </c>
      <c r="AB300" s="20"/>
      <c r="AC300" s="20"/>
      <c r="AD300" s="20"/>
      <c r="AE300" s="20"/>
      <c r="AF300" s="20"/>
      <c r="AG300" s="20"/>
      <c r="AH300" s="20" t="e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#N/A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1091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678</v>
      </c>
      <c r="D301" s="21" t="s">
        <v>873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988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55000228</v>
      </c>
      <c r="AE301" s="20">
        <v>100</v>
      </c>
      <c r="AF301" s="20">
        <v>55010009</v>
      </c>
      <c r="AG301" s="20">
        <v>100</v>
      </c>
      <c r="AH301" s="20" t="e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1091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675</v>
      </c>
      <c r="D302" s="21" t="s">
        <v>873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1043</v>
      </c>
      <c r="Z302" s="39">
        <v>55000335</v>
      </c>
      <c r="AA302" s="20">
        <v>30</v>
      </c>
      <c r="AB302" s="20">
        <v>55010014</v>
      </c>
      <c r="AC302" s="20">
        <v>100</v>
      </c>
      <c r="AD302" s="20"/>
      <c r="AE302" s="20"/>
      <c r="AF302" s="20"/>
      <c r="AG302" s="20"/>
      <c r="AH302" s="20" t="e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1091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702</v>
      </c>
      <c r="C303" s="10" t="s">
        <v>703</v>
      </c>
      <c r="D303" s="21" t="s">
        <v>873</v>
      </c>
      <c r="E303" s="10">
        <v>1</v>
      </c>
      <c r="F303" s="10">
        <v>9</v>
      </c>
      <c r="G303" s="10">
        <v>0</v>
      </c>
      <c r="H303" s="10">
        <f t="shared" si="16"/>
        <v>6</v>
      </c>
      <c r="I303" s="10">
        <v>1</v>
      </c>
      <c r="J303" s="4">
        <v>-10</v>
      </c>
      <c r="K303" s="10">
        <v>0</v>
      </c>
      <c r="L303" s="10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831</v>
      </c>
      <c r="Z303" s="39">
        <v>55000340</v>
      </c>
      <c r="AA303" s="20">
        <v>100</v>
      </c>
      <c r="AB303" s="20">
        <v>55010014</v>
      </c>
      <c r="AC303" s="20">
        <v>100</v>
      </c>
      <c r="AD303" s="20"/>
      <c r="AE303" s="20"/>
      <c r="AF303" s="20"/>
      <c r="AG303" s="20"/>
      <c r="AH303" s="20" t="e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#N/A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1091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709</v>
      </c>
      <c r="C304" s="10" t="s">
        <v>712</v>
      </c>
      <c r="D304" s="21" t="s">
        <v>873</v>
      </c>
      <c r="E304" s="10">
        <v>2</v>
      </c>
      <c r="F304" s="10">
        <v>8</v>
      </c>
      <c r="G304" s="10">
        <v>0</v>
      </c>
      <c r="H304" s="10">
        <f t="shared" si="16"/>
        <v>6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-24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832</v>
      </c>
      <c r="Z304" s="39">
        <v>55000341</v>
      </c>
      <c r="AA304" s="20">
        <v>100</v>
      </c>
      <c r="AB304" s="20"/>
      <c r="AC304" s="20"/>
      <c r="AD304" s="20"/>
      <c r="AE304" s="20"/>
      <c r="AF304" s="20"/>
      <c r="AG304" s="20"/>
      <c r="AH304" s="20" t="e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#N/A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1091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710</v>
      </c>
      <c r="C305" s="10" t="s">
        <v>713</v>
      </c>
      <c r="D305" s="21" t="s">
        <v>873</v>
      </c>
      <c r="E305" s="10">
        <v>3</v>
      </c>
      <c r="F305" s="10">
        <v>15</v>
      </c>
      <c r="G305" s="10">
        <v>0</v>
      </c>
      <c r="H305" s="10">
        <f t="shared" si="16"/>
        <v>6</v>
      </c>
      <c r="I305" s="10">
        <v>3</v>
      </c>
      <c r="J305" s="4">
        <v>-15</v>
      </c>
      <c r="K305" s="4">
        <v>10</v>
      </c>
      <c r="L305" s="9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-12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832</v>
      </c>
      <c r="Z305" s="39">
        <v>55000341</v>
      </c>
      <c r="AA305" s="20">
        <v>100</v>
      </c>
      <c r="AB305" s="20"/>
      <c r="AC305" s="20"/>
      <c r="AD305" s="20"/>
      <c r="AE305" s="20"/>
      <c r="AF305" s="20"/>
      <c r="AG305" s="20"/>
      <c r="AH305" s="20" t="e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#N/A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1091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711</v>
      </c>
      <c r="C306" s="10" t="s">
        <v>714</v>
      </c>
      <c r="D306" s="21" t="s">
        <v>873</v>
      </c>
      <c r="E306" s="10">
        <v>4</v>
      </c>
      <c r="F306" s="10">
        <v>5</v>
      </c>
      <c r="G306" s="10">
        <v>0</v>
      </c>
      <c r="H306" s="10">
        <f t="shared" si="16"/>
        <v>6</v>
      </c>
      <c r="I306" s="10">
        <v>4</v>
      </c>
      <c r="J306" s="4">
        <v>-10</v>
      </c>
      <c r="K306" s="4">
        <v>-5</v>
      </c>
      <c r="L306" s="9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-25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833</v>
      </c>
      <c r="Z306" s="39">
        <v>55000341</v>
      </c>
      <c r="AA306" s="20">
        <v>100</v>
      </c>
      <c r="AB306" s="20">
        <v>55000340</v>
      </c>
      <c r="AC306" s="20">
        <v>100</v>
      </c>
      <c r="AD306" s="20"/>
      <c r="AE306" s="20"/>
      <c r="AF306" s="20"/>
      <c r="AG306" s="20"/>
      <c r="AH306" s="20" t="e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#N/A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1091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717</v>
      </c>
      <c r="C307" s="10" t="s">
        <v>718</v>
      </c>
      <c r="D307" s="21" t="s">
        <v>873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834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1091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725</v>
      </c>
      <c r="C308" s="10" t="s">
        <v>727</v>
      </c>
      <c r="D308" s="21" t="s">
        <v>965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1091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726</v>
      </c>
      <c r="C309" s="10" t="s">
        <v>728</v>
      </c>
      <c r="D309" s="21" t="s">
        <v>964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731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1091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729</v>
      </c>
      <c r="C310" s="10" t="s">
        <v>730</v>
      </c>
      <c r="D310" s="21" t="s">
        <v>963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734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1091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733</v>
      </c>
      <c r="C311" s="10" t="s">
        <v>732</v>
      </c>
      <c r="D311" s="21" t="s">
        <v>964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1091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1096</v>
      </c>
      <c r="C312" s="4" t="s">
        <v>1097</v>
      </c>
      <c r="D312" s="10" t="s">
        <v>1098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1120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1091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1102</v>
      </c>
      <c r="C313" s="10" t="s">
        <v>1101</v>
      </c>
      <c r="D313" s="10" t="s">
        <v>1103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731</v>
      </c>
      <c r="Y313" s="10" t="s">
        <v>1126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1091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1104</v>
      </c>
      <c r="C314" s="10" t="s">
        <v>1105</v>
      </c>
      <c r="D314" s="10" t="s">
        <v>1108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1119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LOOKUP($Z314,[1]Skill!$A:$A,[1]Skill!$V:$V)*$AA314/100)+
IF(ISBLANK($AB314),0, LOOKUP($AB314,[1]Skill!$A:$A,[1]Skill!$V:$V)*$AC314/100)+
IF(ISBLANK($AD314),0, LOOKUP($AD314,[1]Skill!$A:$A,[1]Skill!$V:$V)*$AE314/100)+
IF(ISBLANK($AF314),0, LOOKUP($AF314,[1]Skill!$A:$A,[1]Skill!$V:$V)*$AG314/100)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1091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6" priority="9" operator="greaterThanOrEqual">
      <formula>5</formula>
    </cfRule>
    <cfRule type="cellIs" dxfId="135" priority="20" operator="equal">
      <formula>1</formula>
    </cfRule>
    <cfRule type="cellIs" dxfId="134" priority="21" operator="equal">
      <formula>2</formula>
    </cfRule>
    <cfRule type="cellIs" dxfId="133" priority="22" operator="equal">
      <formula>3</formula>
    </cfRule>
    <cfRule type="cellIs" dxfId="132" priority="23" operator="equal">
      <formula>4</formula>
    </cfRule>
  </conditionalFormatting>
  <conditionalFormatting sqref="D4:D314">
    <cfRule type="cellIs" dxfId="131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7" sqref="C7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722</v>
      </c>
      <c r="E1" s="16" t="s">
        <v>313</v>
      </c>
      <c r="F1" s="16" t="s">
        <v>314</v>
      </c>
      <c r="G1" s="16" t="s">
        <v>315</v>
      </c>
      <c r="H1" s="16" t="s">
        <v>959</v>
      </c>
      <c r="I1" s="16" t="s">
        <v>695</v>
      </c>
      <c r="J1" s="17" t="s">
        <v>316</v>
      </c>
      <c r="K1" s="17" t="s">
        <v>322</v>
      </c>
      <c r="L1" s="16" t="s">
        <v>690</v>
      </c>
      <c r="M1" s="16" t="s">
        <v>843</v>
      </c>
      <c r="N1" s="16" t="s">
        <v>846</v>
      </c>
      <c r="O1" s="16" t="s">
        <v>849</v>
      </c>
      <c r="P1" s="16" t="s">
        <v>857</v>
      </c>
      <c r="Q1" s="16" t="s">
        <v>859</v>
      </c>
      <c r="R1" s="16" t="s">
        <v>854</v>
      </c>
      <c r="S1" s="16" t="s">
        <v>852</v>
      </c>
      <c r="T1" s="36" t="s">
        <v>692</v>
      </c>
      <c r="U1" s="16" t="s">
        <v>838</v>
      </c>
      <c r="V1" s="16" t="s">
        <v>839</v>
      </c>
      <c r="W1" s="16" t="s">
        <v>1095</v>
      </c>
      <c r="X1" s="16" t="s">
        <v>323</v>
      </c>
      <c r="Y1" s="16" t="s">
        <v>325</v>
      </c>
      <c r="Z1" s="40" t="s">
        <v>931</v>
      </c>
      <c r="AA1" s="40" t="s">
        <v>934</v>
      </c>
      <c r="AB1" s="40" t="s">
        <v>935</v>
      </c>
      <c r="AC1" s="40" t="s">
        <v>936</v>
      </c>
      <c r="AD1" s="40" t="s">
        <v>937</v>
      </c>
      <c r="AE1" s="40" t="s">
        <v>938</v>
      </c>
      <c r="AF1" s="40" t="s">
        <v>939</v>
      </c>
      <c r="AG1" s="40" t="s">
        <v>940</v>
      </c>
      <c r="AH1" s="40" t="s">
        <v>948</v>
      </c>
      <c r="AI1" s="16" t="s">
        <v>949</v>
      </c>
      <c r="AJ1" s="16" t="s">
        <v>950</v>
      </c>
      <c r="AK1" s="16" t="s">
        <v>951</v>
      </c>
      <c r="AL1" s="16" t="s">
        <v>952</v>
      </c>
      <c r="AM1" s="16" t="s">
        <v>953</v>
      </c>
      <c r="AN1" s="16" t="s">
        <v>876</v>
      </c>
      <c r="AO1" s="43" t="s">
        <v>916</v>
      </c>
      <c r="AP1" s="43" t="s">
        <v>919</v>
      </c>
      <c r="AQ1" s="43" t="s">
        <v>921</v>
      </c>
      <c r="AR1" s="43" t="s">
        <v>923</v>
      </c>
      <c r="AS1" s="43" t="s">
        <v>925</v>
      </c>
      <c r="AT1" s="43" t="s">
        <v>927</v>
      </c>
      <c r="AU1" s="43" t="s">
        <v>929</v>
      </c>
      <c r="AV1" s="44" t="s">
        <v>735</v>
      </c>
      <c r="AW1" s="50" t="s">
        <v>1088</v>
      </c>
      <c r="AX1" s="16" t="s">
        <v>326</v>
      </c>
      <c r="AY1" s="18" t="s">
        <v>327</v>
      </c>
      <c r="AZ1" s="16" t="s">
        <v>324</v>
      </c>
      <c r="BA1" s="18" t="s">
        <v>698</v>
      </c>
      <c r="BB1" s="29" t="s">
        <v>700</v>
      </c>
      <c r="BC1" s="29" t="s">
        <v>720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960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847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721</v>
      </c>
      <c r="U2" s="2" t="s">
        <v>295</v>
      </c>
      <c r="V2" s="2" t="s">
        <v>295</v>
      </c>
      <c r="W2" s="2" t="s">
        <v>1099</v>
      </c>
      <c r="X2" s="2" t="s">
        <v>296</v>
      </c>
      <c r="Y2" s="2" t="s">
        <v>680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721</v>
      </c>
      <c r="AJ2" s="2" t="s">
        <v>721</v>
      </c>
      <c r="AK2" s="2" t="s">
        <v>721</v>
      </c>
      <c r="AL2" s="2" t="s">
        <v>721</v>
      </c>
      <c r="AM2" s="2" t="s">
        <v>721</v>
      </c>
      <c r="AN2" s="2" t="s">
        <v>737</v>
      </c>
      <c r="AO2" s="45" t="s">
        <v>721</v>
      </c>
      <c r="AP2" s="45" t="s">
        <v>721</v>
      </c>
      <c r="AQ2" s="45" t="s">
        <v>721</v>
      </c>
      <c r="AR2" s="45" t="s">
        <v>721</v>
      </c>
      <c r="AS2" s="45" t="s">
        <v>721</v>
      </c>
      <c r="AT2" s="45" t="s">
        <v>721</v>
      </c>
      <c r="AU2" s="45" t="s">
        <v>721</v>
      </c>
      <c r="AV2" s="46" t="s">
        <v>737</v>
      </c>
      <c r="AW2" s="51" t="s">
        <v>1089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721</v>
      </c>
    </row>
    <row r="3" spans="1:55">
      <c r="A3" s="6" t="s">
        <v>297</v>
      </c>
      <c r="B3" s="6" t="s">
        <v>298</v>
      </c>
      <c r="C3" s="6" t="s">
        <v>329</v>
      </c>
      <c r="D3" s="28" t="s">
        <v>724</v>
      </c>
      <c r="E3" s="6" t="s">
        <v>299</v>
      </c>
      <c r="F3" s="6" t="s">
        <v>739</v>
      </c>
      <c r="G3" s="6" t="s">
        <v>740</v>
      </c>
      <c r="H3" s="6" t="s">
        <v>961</v>
      </c>
      <c r="I3" s="6" t="s">
        <v>697</v>
      </c>
      <c r="J3" s="13" t="s">
        <v>687</v>
      </c>
      <c r="K3" s="13" t="s">
        <v>689</v>
      </c>
      <c r="L3" s="6" t="s">
        <v>691</v>
      </c>
      <c r="M3" s="6" t="s">
        <v>845</v>
      </c>
      <c r="N3" s="6" t="s">
        <v>848</v>
      </c>
      <c r="O3" s="6" t="s">
        <v>851</v>
      </c>
      <c r="P3" s="6" t="s">
        <v>858</v>
      </c>
      <c r="Q3" s="6" t="s">
        <v>860</v>
      </c>
      <c r="R3" s="6" t="s">
        <v>856</v>
      </c>
      <c r="S3" s="6" t="s">
        <v>853</v>
      </c>
      <c r="T3" s="38" t="s">
        <v>693</v>
      </c>
      <c r="U3" s="6" t="s">
        <v>841</v>
      </c>
      <c r="V3" s="6" t="s">
        <v>842</v>
      </c>
      <c r="W3" s="6" t="s">
        <v>1100</v>
      </c>
      <c r="X3" s="6" t="s">
        <v>306</v>
      </c>
      <c r="Y3" s="6" t="s">
        <v>308</v>
      </c>
      <c r="Z3" s="42" t="s">
        <v>932</v>
      </c>
      <c r="AA3" s="42" t="s">
        <v>933</v>
      </c>
      <c r="AB3" s="42" t="s">
        <v>941</v>
      </c>
      <c r="AC3" s="42" t="s">
        <v>942</v>
      </c>
      <c r="AD3" s="42" t="s">
        <v>943</v>
      </c>
      <c r="AE3" s="42" t="s">
        <v>944</v>
      </c>
      <c r="AF3" s="42" t="s">
        <v>945</v>
      </c>
      <c r="AG3" s="42" t="s">
        <v>946</v>
      </c>
      <c r="AH3" s="42" t="s">
        <v>947</v>
      </c>
      <c r="AI3" s="6" t="s">
        <v>954</v>
      </c>
      <c r="AJ3" s="6" t="s">
        <v>955</v>
      </c>
      <c r="AK3" s="6" t="s">
        <v>956</v>
      </c>
      <c r="AL3" s="6" t="s">
        <v>957</v>
      </c>
      <c r="AM3" s="6" t="s">
        <v>958</v>
      </c>
      <c r="AN3" s="6" t="s">
        <v>875</v>
      </c>
      <c r="AO3" s="47" t="s">
        <v>918</v>
      </c>
      <c r="AP3" s="48" t="s">
        <v>920</v>
      </c>
      <c r="AQ3" s="48" t="s">
        <v>922</v>
      </c>
      <c r="AR3" s="48" t="s">
        <v>924</v>
      </c>
      <c r="AS3" s="48" t="s">
        <v>926</v>
      </c>
      <c r="AT3" s="48" t="s">
        <v>928</v>
      </c>
      <c r="AU3" s="48" t="s">
        <v>930</v>
      </c>
      <c r="AV3" s="38" t="s">
        <v>1107</v>
      </c>
      <c r="AW3" s="13" t="s">
        <v>1090</v>
      </c>
      <c r="AX3" s="6" t="s">
        <v>309</v>
      </c>
      <c r="AY3" s="6" t="s">
        <v>310</v>
      </c>
      <c r="AZ3" s="6" t="s">
        <v>307</v>
      </c>
      <c r="BA3" s="19" t="s">
        <v>699</v>
      </c>
      <c r="BB3" s="22" t="s">
        <v>701</v>
      </c>
      <c r="BC3" s="19" t="s">
        <v>719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1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1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1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1092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51013001</v>
      </c>
      <c r="B5" s="10" t="s">
        <v>223</v>
      </c>
      <c r="C5" s="10" t="s">
        <v>643</v>
      </c>
      <c r="D5" s="21"/>
      <c r="E5" s="10">
        <v>1</v>
      </c>
      <c r="F5" s="10">
        <v>14</v>
      </c>
      <c r="G5" s="10">
        <v>0</v>
      </c>
      <c r="H5" s="10">
        <f t="shared" si="0"/>
        <v>2</v>
      </c>
      <c r="I5" s="10">
        <v>2</v>
      </c>
      <c r="J5" s="10">
        <v>-14</v>
      </c>
      <c r="K5" s="10">
        <v>16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2</v>
      </c>
      <c r="U5" s="10">
        <v>10</v>
      </c>
      <c r="V5" s="10">
        <v>10</v>
      </c>
      <c r="W5" s="10">
        <v>0</v>
      </c>
      <c r="X5" s="10" t="s">
        <v>6</v>
      </c>
      <c r="Y5" s="21"/>
      <c r="Z5" s="20">
        <v>55010006</v>
      </c>
      <c r="AA5" s="20">
        <v>100</v>
      </c>
      <c r="AB5" s="49"/>
      <c r="AC5" s="49"/>
      <c r="AD5" s="49"/>
      <c r="AE5" s="49"/>
      <c r="AF5" s="49"/>
      <c r="AG5" s="49"/>
      <c r="AH5" s="20" t="e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#N/A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1" si="3">CONCATENATE(AO5,";",AP5,";",AQ5,";",AR5,";",AS5,";",AT5,";",AU5)</f>
        <v>0;0;0;0;0;0;0</v>
      </c>
      <c r="AW5" s="52" t="s">
        <v>1092</v>
      </c>
      <c r="AX5" s="10">
        <v>6</v>
      </c>
      <c r="AY5" s="10">
        <v>205</v>
      </c>
      <c r="AZ5" s="20"/>
      <c r="BA5" s="23">
        <v>1</v>
      </c>
      <c r="BB5" s="34">
        <v>0</v>
      </c>
      <c r="BC5" s="31">
        <v>0</v>
      </c>
    </row>
    <row r="6" spans="1:55">
      <c r="A6">
        <v>51013002</v>
      </c>
      <c r="B6" s="4" t="s">
        <v>705</v>
      </c>
      <c r="C6" s="4" t="s">
        <v>704</v>
      </c>
      <c r="D6" s="21"/>
      <c r="E6" s="4">
        <v>1</v>
      </c>
      <c r="F6" s="4">
        <v>11</v>
      </c>
      <c r="G6" s="4">
        <v>0</v>
      </c>
      <c r="H6" s="4">
        <f t="shared" si="0"/>
        <v>1</v>
      </c>
      <c r="I6" s="4">
        <v>1</v>
      </c>
      <c r="J6" s="4">
        <v>0</v>
      </c>
      <c r="K6" s="4">
        <v>0</v>
      </c>
      <c r="L6" s="4">
        <v>-3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-3</v>
      </c>
      <c r="U6" s="10">
        <v>10</v>
      </c>
      <c r="V6" s="10">
        <v>10</v>
      </c>
      <c r="W6" s="10">
        <v>0</v>
      </c>
      <c r="X6" s="4" t="s">
        <v>2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1092</v>
      </c>
      <c r="AX6" s="4">
        <v>6</v>
      </c>
      <c r="AY6" s="4">
        <v>10000</v>
      </c>
      <c r="AZ6" s="20"/>
      <c r="BA6" s="23">
        <v>1</v>
      </c>
      <c r="BB6" s="34">
        <v>0</v>
      </c>
      <c r="BC6" s="31">
        <v>0</v>
      </c>
    </row>
    <row r="7" spans="1:55">
      <c r="A7">
        <v>51018001</v>
      </c>
      <c r="B7" s="10" t="s">
        <v>837</v>
      </c>
      <c r="C7" s="10" t="s">
        <v>836</v>
      </c>
      <c r="D7" s="21"/>
      <c r="E7" s="10">
        <v>1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-35</v>
      </c>
      <c r="K7" s="4">
        <v>400</v>
      </c>
      <c r="L7" s="4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365</v>
      </c>
      <c r="U7" s="10">
        <v>10</v>
      </c>
      <c r="V7" s="10">
        <v>0</v>
      </c>
      <c r="W7" s="10">
        <v>0</v>
      </c>
      <c r="X7" s="10" t="s">
        <v>6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1092</v>
      </c>
      <c r="AX7" s="10">
        <v>6</v>
      </c>
      <c r="AY7" s="10">
        <v>10001</v>
      </c>
      <c r="AZ7" s="20"/>
      <c r="BA7" s="23">
        <v>1</v>
      </c>
      <c r="BB7" s="34">
        <v>0</v>
      </c>
      <c r="BC7" s="31">
        <v>0</v>
      </c>
    </row>
    <row r="8" spans="1:55">
      <c r="A8" t="s">
        <v>1086</v>
      </c>
      <c r="B8" s="10" t="s">
        <v>1081</v>
      </c>
      <c r="C8" s="10" t="s">
        <v>1083</v>
      </c>
      <c r="D8" s="21"/>
      <c r="E8" s="10">
        <v>4</v>
      </c>
      <c r="F8" s="10">
        <v>35</v>
      </c>
      <c r="G8" s="10">
        <v>0</v>
      </c>
      <c r="H8" s="10">
        <f t="shared" si="0"/>
        <v>6</v>
      </c>
      <c r="I8" s="10">
        <v>0</v>
      </c>
      <c r="J8" s="4">
        <v>10</v>
      </c>
      <c r="K8" s="4">
        <v>400</v>
      </c>
      <c r="L8" s="4">
        <v>0</v>
      </c>
      <c r="M8" s="10">
        <v>0</v>
      </c>
      <c r="N8" s="10">
        <v>0</v>
      </c>
      <c r="O8" s="10">
        <v>3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425</v>
      </c>
      <c r="U8" s="10">
        <v>55</v>
      </c>
      <c r="V8" s="10">
        <v>0</v>
      </c>
      <c r="W8" s="10">
        <v>0</v>
      </c>
      <c r="X8" s="10" t="s">
        <v>1094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1093</v>
      </c>
      <c r="AX8" s="10">
        <v>6</v>
      </c>
      <c r="AY8" s="10">
        <v>10002</v>
      </c>
      <c r="AZ8" s="20"/>
      <c r="BA8" s="23">
        <v>1</v>
      </c>
      <c r="BB8" s="34">
        <v>0</v>
      </c>
      <c r="BC8" s="31">
        <v>0</v>
      </c>
    </row>
    <row r="9" spans="1:55">
      <c r="A9" t="s">
        <v>1129</v>
      </c>
      <c r="B9" s="10" t="s">
        <v>1082</v>
      </c>
      <c r="C9" s="10" t="s">
        <v>1084</v>
      </c>
      <c r="D9" s="21"/>
      <c r="E9" s="10">
        <v>3</v>
      </c>
      <c r="F9" s="10">
        <v>2</v>
      </c>
      <c r="G9" s="10">
        <v>0</v>
      </c>
      <c r="H9" s="10">
        <f t="shared" si="0"/>
        <v>6</v>
      </c>
      <c r="I9" s="10">
        <v>0</v>
      </c>
      <c r="J9" s="4">
        <v>20</v>
      </c>
      <c r="K9" s="4">
        <v>250</v>
      </c>
      <c r="L9" s="4">
        <v>0</v>
      </c>
      <c r="M9" s="10">
        <v>0</v>
      </c>
      <c r="N9" s="10">
        <v>0</v>
      </c>
      <c r="O9" s="10">
        <v>5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295</v>
      </c>
      <c r="U9" s="10">
        <v>50</v>
      </c>
      <c r="V9" s="10">
        <v>0</v>
      </c>
      <c r="W9" s="10">
        <v>0</v>
      </c>
      <c r="X9" s="10" t="s">
        <v>1087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ref="AN9" si="4">CONCATENATE(AI9,";",AJ9,";",AK9,";",AL9,";",AM9)</f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1093</v>
      </c>
      <c r="AX9" s="10">
        <v>6</v>
      </c>
      <c r="AY9" s="10">
        <v>10003</v>
      </c>
      <c r="AZ9" s="20"/>
      <c r="BA9" s="23">
        <v>1</v>
      </c>
      <c r="BB9" s="34">
        <v>0</v>
      </c>
      <c r="BC9" s="31">
        <v>0</v>
      </c>
    </row>
    <row r="10" spans="1:55">
      <c r="A10">
        <v>51019299</v>
      </c>
      <c r="B10" s="33" t="s">
        <v>681</v>
      </c>
      <c r="C10" s="33" t="s">
        <v>675</v>
      </c>
      <c r="D10" s="21"/>
      <c r="E10" s="33">
        <v>1</v>
      </c>
      <c r="F10" s="33">
        <v>8</v>
      </c>
      <c r="G10" s="33">
        <v>0</v>
      </c>
      <c r="H10" s="33">
        <f t="shared" si="0"/>
        <v>1</v>
      </c>
      <c r="I10" s="33">
        <v>1</v>
      </c>
      <c r="J10" s="33">
        <v>0</v>
      </c>
      <c r="K10" s="33">
        <v>0</v>
      </c>
      <c r="L10" s="33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0</v>
      </c>
      <c r="U10" s="10">
        <v>35</v>
      </c>
      <c r="V10" s="10">
        <v>15</v>
      </c>
      <c r="W10" s="10">
        <v>0</v>
      </c>
      <c r="X10" s="10" t="s">
        <v>64</v>
      </c>
      <c r="Y10" s="21"/>
      <c r="Z10" s="49">
        <v>55000021</v>
      </c>
      <c r="AA10" s="49">
        <v>100</v>
      </c>
      <c r="AB10" s="49"/>
      <c r="AC10" s="49"/>
      <c r="AD10" s="49"/>
      <c r="AE10" s="49"/>
      <c r="AF10" s="49"/>
      <c r="AG10" s="49"/>
      <c r="AH10" s="20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1092</v>
      </c>
      <c r="AX10" s="33">
        <v>6</v>
      </c>
      <c r="AY10" s="33">
        <v>299</v>
      </c>
      <c r="AZ10" s="20"/>
      <c r="BA10" s="23">
        <v>1</v>
      </c>
      <c r="BB10" s="34">
        <v>0</v>
      </c>
      <c r="BC10" s="35">
        <v>0</v>
      </c>
    </row>
    <row r="11" spans="1:55">
      <c r="A11" t="s">
        <v>1085</v>
      </c>
      <c r="B11" s="10" t="s">
        <v>835</v>
      </c>
      <c r="C11" s="10" t="s">
        <v>738</v>
      </c>
      <c r="D11" s="21"/>
      <c r="E11" s="10">
        <v>1</v>
      </c>
      <c r="F11" s="10">
        <v>35</v>
      </c>
      <c r="G11" s="10">
        <v>0</v>
      </c>
      <c r="H11" s="10">
        <f t="shared" si="0"/>
        <v>6</v>
      </c>
      <c r="I11" s="10">
        <v>0</v>
      </c>
      <c r="J11" s="4">
        <v>-35</v>
      </c>
      <c r="K11" s="4">
        <v>400</v>
      </c>
      <c r="L11" s="4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4">
        <f t="shared" si="1"/>
        <v>365</v>
      </c>
      <c r="U11" s="10">
        <v>10</v>
      </c>
      <c r="V11" s="10">
        <v>10</v>
      </c>
      <c r="W11" s="10">
        <v>0</v>
      </c>
      <c r="X11" s="10" t="s">
        <v>6</v>
      </c>
      <c r="Y11" s="21"/>
      <c r="Z11" s="49">
        <v>55000021</v>
      </c>
      <c r="AA11" s="49">
        <v>100</v>
      </c>
      <c r="AB11" s="49"/>
      <c r="AC11" s="49"/>
      <c r="AD11" s="49"/>
      <c r="AE11" s="49"/>
      <c r="AF11" s="49"/>
      <c r="AG11" s="49"/>
      <c r="AH11" s="20" t="e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#N/A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1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10" t="str">
        <f t="shared" si="3"/>
        <v>0;0;0;0;0;0;0</v>
      </c>
      <c r="AW11" s="52" t="s">
        <v>1092</v>
      </c>
      <c r="AX11" s="10">
        <v>6</v>
      </c>
      <c r="AY11" s="10">
        <v>299</v>
      </c>
      <c r="AZ11" s="20"/>
      <c r="BA11" s="23">
        <v>1</v>
      </c>
      <c r="BB11" s="34">
        <v>0</v>
      </c>
      <c r="BC11" s="34">
        <v>0</v>
      </c>
    </row>
  </sheetData>
  <phoneticPr fontId="18" type="noConversion"/>
  <conditionalFormatting sqref="K4:K7 K10:K11">
    <cfRule type="cellIs" dxfId="72" priority="24" operator="between">
      <formula>-30</formula>
      <formula>30</formula>
    </cfRule>
  </conditionalFormatting>
  <conditionalFormatting sqref="J4">
    <cfRule type="cellIs" dxfId="71" priority="23" operator="between">
      <formula>-30</formula>
      <formula>30</formula>
    </cfRule>
  </conditionalFormatting>
  <conditionalFormatting sqref="J5:J7">
    <cfRule type="cellIs" dxfId="70" priority="22" operator="between">
      <formula>-30</formula>
      <formula>30</formula>
    </cfRule>
  </conditionalFormatting>
  <conditionalFormatting sqref="J11">
    <cfRule type="cellIs" dxfId="69" priority="21" operator="between">
      <formula>-30</formula>
      <formula>30</formula>
    </cfRule>
  </conditionalFormatting>
  <conditionalFormatting sqref="J10">
    <cfRule type="cellIs" dxfId="68" priority="20" operator="between">
      <formula>-30</formula>
      <formula>30</formula>
    </cfRule>
  </conditionalFormatting>
  <conditionalFormatting sqref="T10:T11 T5:T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7" priority="16" operator="between">
      <formula>-30</formula>
      <formula>30</formula>
    </cfRule>
  </conditionalFormatting>
  <conditionalFormatting sqref="J9">
    <cfRule type="cellIs" dxfId="66" priority="15" operator="between">
      <formula>-30</formula>
      <formula>30</formula>
    </cfRule>
  </conditionalFormatting>
  <conditionalFormatting sqref="T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5" priority="13" operator="between">
      <formula>-30</formula>
      <formula>30</formula>
    </cfRule>
  </conditionalFormatting>
  <conditionalFormatting sqref="J8">
    <cfRule type="cellIs" dxfId="64" priority="12" operator="between">
      <formula>-30</formula>
      <formula>30</formula>
    </cfRule>
  </conditionalFormatting>
  <conditionalFormatting sqref="T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685</v>
      </c>
      <c r="B1" s="5" t="s">
        <v>682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683</v>
      </c>
      <c r="B2" s="2" t="s">
        <v>683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686</v>
      </c>
      <c r="B3" s="6" t="s">
        <v>684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688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706</v>
      </c>
      <c r="B1" t="s">
        <v>708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707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2016-04-17T08:26:25Z</dcterms:modified>
</cp:coreProperties>
</file>