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<sst xmlns="http://schemas.openxmlformats.org/spreadsheetml/2006/main" count="1377" uniqueCount="934">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</sst>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7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66" dataDxfId="165" tableBorderDxfId="164">
  <autoFilter ref="A3:AB143"/>
  <sortState ref="A4:AB113">
    <sortCondition ref="A3:A113"/>
  </sortState>
  <tableColumns count="28">
    <tableColumn id="1" name="Id" dataDxfId="163"/>
    <tableColumn id="2" name="Name" dataDxfId="162"/>
    <tableColumn id="20" name="Ename" dataDxfId="161"/>
    <tableColumn id="21" name="Remark" dataDxfId="160"/>
    <tableColumn id="3" name="Star" dataDxfId="159"/>
    <tableColumn id="4" name="Type" dataDxfId="158"/>
    <tableColumn id="5" name="Attr" dataDxfId="157"/>
    <tableColumn id="8" name="Quality" dataDxfId="1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55"/>
    <tableColumn id="9" name="Damage" dataDxfId="154"/>
    <tableColumn id="10" name="Cure" dataDxfId="153"/>
    <tableColumn id="11" name="Time" dataDxfId="152"/>
    <tableColumn id="13" name="Help" dataDxfId="151"/>
    <tableColumn id="16" name="Rate" dataDxfId="150"/>
    <tableColumn id="18" name="Atk" dataDxfId="149"/>
    <tableColumn id="12" name="Modify" dataDxfId="148"/>
    <tableColumn id="27" name="Sum" dataDxfId="147">
      <calculatedColumnFormula>T4-100+P4</calculatedColumnFormula>
    </tableColumn>
    <tableColumn id="6" name="Range" dataDxfId="146"/>
    <tableColumn id="15" name="Target" dataDxfId="145"/>
    <tableColumn id="25" name="Mark" dataDxfId="144"/>
    <tableColumn id="22" name="Effect" dataDxfId="143"/>
    <tableColumn id="24" name="GetDescript" dataDxfId="142"/>
    <tableColumn id="17" name="UnitEffect" dataDxfId="141"/>
    <tableColumn id="28" name="AreaEffect" dataDxfId="140"/>
    <tableColumn id="26" name="JobId" dataDxfId="139"/>
    <tableColumn id="19" name="Icon" dataDxfId="138"/>
    <tableColumn id="14" name="IsSpecial" dataDxfId="137"/>
    <tableColumn id="23" name="IsNew" dataDxfId="1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135" dataDxfId="134" tableBorderDxfId="133">
  <autoFilter ref="A3:AB12"/>
  <sortState ref="A4:X138">
    <sortCondition ref="A3:A138"/>
  </sortState>
  <tableColumns count="28">
    <tableColumn id="1" name="Id" dataDxfId="132"/>
    <tableColumn id="2" name="Name" dataDxfId="131"/>
    <tableColumn id="20" name="Ename" dataDxfId="130"/>
    <tableColumn id="21" name="Remark" dataDxfId="129"/>
    <tableColumn id="3" name="Star" dataDxfId="128"/>
    <tableColumn id="4" name="Type" dataDxfId="127"/>
    <tableColumn id="5" name="Attr" dataDxfId="126"/>
    <tableColumn id="8" name="Quality" dataDxfId="12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4"/>
    <tableColumn id="9" name="Damage" dataDxfId="123"/>
    <tableColumn id="10" name="Cure" dataDxfId="122"/>
    <tableColumn id="11" name="Time" dataDxfId="121"/>
    <tableColumn id="13" name="Help" dataDxfId="120"/>
    <tableColumn id="16" name="Rate" dataDxfId="119"/>
    <tableColumn id="18" name="Atk" dataDxfId="118"/>
    <tableColumn id="12" name="Modify" dataDxfId="117"/>
    <tableColumn id="27" name="Sum" dataDxfId="116">
      <calculatedColumnFormula>T4-100+P4</calculatedColumnFormula>
    </tableColumn>
    <tableColumn id="6" name="Range" dataDxfId="115"/>
    <tableColumn id="15" name="Target" dataDxfId="114"/>
    <tableColumn id="25" name="Mark" dataDxfId="113"/>
    <tableColumn id="22" name="Effect" dataDxfId="112"/>
    <tableColumn id="24" name="GetDescript" dataDxfId="111"/>
    <tableColumn id="17" name="UnitEffect" dataDxfId="110"/>
    <tableColumn id="28" name="AreaEffect" dataDxfId="109"/>
    <tableColumn id="26" name="JobId" dataDxfId="108"/>
    <tableColumn id="19" name="Icon" dataDxfId="107"/>
    <tableColumn id="14" name="IsSpecial" dataDxfId="106"/>
    <tableColumn id="23" name="IsNew" dataDxfId="10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104" tableBorderDxfId="103">
  <autoFilter ref="A3:AB9"/>
  <sortState ref="A4:X138">
    <sortCondition ref="A3:A138"/>
  </sortState>
  <tableColumns count="28">
    <tableColumn id="1" name="Id" dataDxfId="102"/>
    <tableColumn id="2" name="Name" dataDxfId="101"/>
    <tableColumn id="20" name="Ename" dataDxfId="100"/>
    <tableColumn id="21" name="Remark" dataDxfId="99"/>
    <tableColumn id="3" name="Star" dataDxfId="98"/>
    <tableColumn id="4" name="Type" dataDxfId="97"/>
    <tableColumn id="5" name="Attr" dataDxfId="96"/>
    <tableColumn id="8" name="Quality" dataDxfId="9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4"/>
    <tableColumn id="9" name="Damage" dataDxfId="93"/>
    <tableColumn id="10" name="Cure" dataDxfId="92"/>
    <tableColumn id="11" name="Time" dataDxfId="91"/>
    <tableColumn id="13" name="Help" dataDxfId="90"/>
    <tableColumn id="16" name="Rate" dataDxfId="89"/>
    <tableColumn id="18" name="Atk" dataDxfId="88"/>
    <tableColumn id="12" name="Modify" dataDxfId="87"/>
    <tableColumn id="27" name="Sum" dataDxfId="86">
      <calculatedColumnFormula>T4-100+P4</calculatedColumnFormula>
    </tableColumn>
    <tableColumn id="6" name="Range" dataDxfId="85"/>
    <tableColumn id="15" name="Target" dataDxfId="84"/>
    <tableColumn id="25" name="Mark" dataDxfId="83"/>
    <tableColumn id="22" name="Effect" dataDxfId="82"/>
    <tableColumn id="24" name="GetDescript" dataDxfId="81"/>
    <tableColumn id="17" name="UnitEffect" dataDxfId="80"/>
    <tableColumn id="28" name="AreaEffect" dataDxfId="79"/>
    <tableColumn id="26" name="JobId" dataDxfId="78"/>
    <tableColumn id="19" name="Icon" dataDxfId="77"/>
    <tableColumn id="14" name="IsSpecial" dataDxfId="76"/>
    <tableColumn id="23" name="IsNew" dataDxfId="7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139" activePane="bottomRight" state="frozen"/>
      <selection pane="topRight" activeCell="C1" sqref="C1"/>
      <selection pane="bottomLeft" activeCell="A4" sqref="A4"/>
      <selection pane="bottomRight" activeCell="U143" sqref="U143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923</v>
      </c>
      <c r="V4" s="7" t="s">
        <v>897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913</v>
      </c>
      <c r="V33" s="1" t="s">
        <v>905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914</v>
      </c>
      <c r="V34" s="1" t="s">
        <v>907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915</v>
      </c>
      <c r="V42" s="1" t="s">
        <v>906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916</v>
      </c>
      <c r="V43" s="1" t="s">
        <v>908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917</v>
      </c>
      <c r="V47" s="1" t="s">
        <v>909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918</v>
      </c>
      <c r="V69" s="1" t="s">
        <v>910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 x14ac:dyDescent="0.15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x14ac:dyDescent="0.15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x14ac:dyDescent="0.15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36" x14ac:dyDescent="0.15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878</v>
      </c>
      <c r="C136" s="15" t="s">
        <v>877</v>
      </c>
      <c r="D136" s="25" t="s">
        <v>879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919</v>
      </c>
      <c r="V136" s="1" t="s">
        <v>911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881</v>
      </c>
      <c r="C137" s="15" t="s">
        <v>880</v>
      </c>
      <c r="D137" s="25" t="s">
        <v>879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920</v>
      </c>
      <c r="V137" s="1" t="s">
        <v>912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884</v>
      </c>
      <c r="C138" s="15" t="s">
        <v>885</v>
      </c>
      <c r="D138" s="25" t="s">
        <v>889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890</v>
      </c>
      <c r="T138" s="15">
        <v>108</v>
      </c>
      <c r="U138" s="11" t="s">
        <v>892</v>
      </c>
      <c r="V138" s="1" t="s">
        <v>894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887</v>
      </c>
      <c r="C139" s="15" t="s">
        <v>886</v>
      </c>
      <c r="D139" s="25" t="s">
        <v>888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895</v>
      </c>
      <c r="T139" s="15">
        <v>100</v>
      </c>
      <c r="U139" s="11" t="s">
        <v>896</v>
      </c>
      <c r="V139" s="1" t="s">
        <v>898</v>
      </c>
      <c r="W139" s="15" t="s">
        <v>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899</v>
      </c>
      <c r="C140" s="15" t="s">
        <v>900</v>
      </c>
      <c r="D140" s="25" t="s">
        <v>901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904</v>
      </c>
      <c r="T140" s="15">
        <v>102</v>
      </c>
      <c r="U140" s="11" t="s">
        <v>902</v>
      </c>
      <c r="V140" s="1" t="s">
        <v>903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921</v>
      </c>
      <c r="C141" s="15" t="s">
        <v>922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768</v>
      </c>
      <c r="T141" s="15">
        <v>105</v>
      </c>
      <c r="U141" s="11" t="s">
        <v>932</v>
      </c>
      <c r="V141" s="1" t="s">
        <v>929</v>
      </c>
      <c r="W141" s="1" t="s">
        <v>767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924</v>
      </c>
      <c r="C142" s="15" t="s">
        <v>925</v>
      </c>
      <c r="D142" s="25" t="s">
        <v>514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904</v>
      </c>
      <c r="T142" s="15">
        <v>103</v>
      </c>
      <c r="U142" s="11" t="s">
        <v>931</v>
      </c>
      <c r="V142" s="1" t="s">
        <v>926</v>
      </c>
      <c r="W142" s="15" t="s">
        <v>4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927</v>
      </c>
      <c r="C143" s="15" t="s">
        <v>928</v>
      </c>
      <c r="D143" s="25" t="s">
        <v>411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904</v>
      </c>
      <c r="T143" s="15">
        <v>100</v>
      </c>
      <c r="U143" s="11" t="s">
        <v>933</v>
      </c>
      <c r="V143" s="1" t="s">
        <v>930</v>
      </c>
      <c r="W143" s="15" t="s">
        <v>4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">
    <cfRule type="cellIs" dxfId="74" priority="79" operator="notEqual">
      <formula>$E4</formula>
    </cfRule>
  </conditionalFormatting>
  <conditionalFormatting sqref="J4:N15 P38:Q68 P5:Q15 P17:Q35 P4 P70:Q122 J70:N122 J17:N35 J38:N68 N69 N136:N137">
    <cfRule type="cellIs" dxfId="73" priority="78" operator="equal">
      <formula>0</formula>
    </cfRule>
  </conditionalFormatting>
  <conditionalFormatting sqref="J69:M69 P69:Q69">
    <cfRule type="cellIs" dxfId="72" priority="42" operator="equal">
      <formula>0</formula>
    </cfRule>
  </conditionalFormatting>
  <conditionalFormatting sqref="I36">
    <cfRule type="cellIs" dxfId="71" priority="41" operator="notEqual">
      <formula>$E36</formula>
    </cfRule>
  </conditionalFormatting>
  <conditionalFormatting sqref="J36:N36 P36:Q36">
    <cfRule type="cellIs" dxfId="70" priority="40" operator="equal">
      <formula>0</formula>
    </cfRule>
  </conditionalFormatting>
  <conditionalFormatting sqref="I37">
    <cfRule type="cellIs" dxfId="69" priority="39" operator="notEqual">
      <formula>$E37</formula>
    </cfRule>
  </conditionalFormatting>
  <conditionalFormatting sqref="J37:N37 P37:Q37">
    <cfRule type="cellIs" dxfId="68" priority="38" operator="equal">
      <formula>0</formula>
    </cfRule>
  </conditionalFormatting>
  <conditionalFormatting sqref="H4:H15 H17:H122">
    <cfRule type="cellIs" dxfId="67" priority="34" operator="equal">
      <formula>1</formula>
    </cfRule>
    <cfRule type="cellIs" dxfId="66" priority="35" operator="equal">
      <formula>2</formula>
    </cfRule>
    <cfRule type="cellIs" dxfId="65" priority="36" operator="equal">
      <formula>3</formula>
    </cfRule>
    <cfRule type="cellIs" dxfId="64" priority="37" operator="greaterThanOrEqual">
      <formula>4</formula>
    </cfRule>
  </conditionalFormatting>
  <conditionalFormatting sqref="I16">
    <cfRule type="cellIs" dxfId="63" priority="31" operator="notEqual">
      <formula>$E16</formula>
    </cfRule>
  </conditionalFormatting>
  <conditionalFormatting sqref="J16:N16 P16:Q16">
    <cfRule type="cellIs" dxfId="62" priority="30" operator="equal">
      <formula>0</formula>
    </cfRule>
  </conditionalFormatting>
  <conditionalFormatting sqref="H16">
    <cfRule type="cellIs" dxfId="61" priority="26" operator="equal">
      <formula>1</formula>
    </cfRule>
    <cfRule type="cellIs" dxfId="60" priority="27" operator="equal">
      <formula>2</formula>
    </cfRule>
    <cfRule type="cellIs" dxfId="59" priority="28" operator="equal">
      <formula>3</formula>
    </cfRule>
    <cfRule type="cellIs" dxfId="58" priority="29" operator="greaterThanOrEqual">
      <formula>4</formula>
    </cfRule>
  </conditionalFormatting>
  <conditionalFormatting sqref="D1:D122 D144:D1048576">
    <cfRule type="containsText" dxfId="57" priority="25" operator="containsText" text="未完成">
      <formula>NOT(ISERROR(SEARCH("未完成",D1)))</formula>
    </cfRule>
  </conditionalFormatting>
  <conditionalFormatting sqref="O4:O134">
    <cfRule type="cellIs" dxfId="56" priority="24" operator="equal">
      <formula>0</formula>
    </cfRule>
  </conditionalFormatting>
  <conditionalFormatting sqref="I123:I135">
    <cfRule type="cellIs" dxfId="55" priority="23" operator="notEqual">
      <formula>$E123</formula>
    </cfRule>
  </conditionalFormatting>
  <conditionalFormatting sqref="J123:N134 P123:Q134">
    <cfRule type="cellIs" dxfId="54" priority="22" operator="equal">
      <formula>0</formula>
    </cfRule>
  </conditionalFormatting>
  <conditionalFormatting sqref="H123:H135">
    <cfRule type="cellIs" dxfId="53" priority="18" operator="equal">
      <formula>1</formula>
    </cfRule>
    <cfRule type="cellIs" dxfId="52" priority="19" operator="equal">
      <formula>2</formula>
    </cfRule>
    <cfRule type="cellIs" dxfId="51" priority="20" operator="equal">
      <formula>3</formula>
    </cfRule>
    <cfRule type="cellIs" dxfId="50" priority="21" operator="greaterThanOrEqual">
      <formula>4</formula>
    </cfRule>
  </conditionalFormatting>
  <conditionalFormatting sqref="O123:O134">
    <cfRule type="cellIs" dxfId="49" priority="16" operator="equal">
      <formula>0</formula>
    </cfRule>
  </conditionalFormatting>
  <conditionalFormatting sqref="D123:D135">
    <cfRule type="containsText" dxfId="48" priority="15" operator="containsText" text="未完成">
      <formula>NOT(ISERROR(SEARCH("未完成",D123)))</formula>
    </cfRule>
  </conditionalFormatting>
  <conditionalFormatting sqref="O135">
    <cfRule type="cellIs" dxfId="47" priority="14" operator="equal">
      <formula>0</formula>
    </cfRule>
  </conditionalFormatting>
  <conditionalFormatting sqref="J135:N135 P135:Q135">
    <cfRule type="cellIs" dxfId="46" priority="13" operator="equal">
      <formula>0</formula>
    </cfRule>
  </conditionalFormatting>
  <conditionalFormatting sqref="O135">
    <cfRule type="cellIs" dxfId="45" priority="12" operator="equal">
      <formula>0</formula>
    </cfRule>
  </conditionalFormatting>
  <conditionalFormatting sqref="I138:I143">
    <cfRule type="cellIs" dxfId="44" priority="11" operator="notEqual">
      <formula>$E138</formula>
    </cfRule>
  </conditionalFormatting>
  <conditionalFormatting sqref="J136:M137 J138:N143 P136:Q143">
    <cfRule type="cellIs" dxfId="43" priority="10" operator="equal">
      <formula>0</formula>
    </cfRule>
  </conditionalFormatting>
  <conditionalFormatting sqref="H136:H143">
    <cfRule type="cellIs" dxfId="42" priority="6" operator="equal">
      <formula>1</formula>
    </cfRule>
    <cfRule type="cellIs" dxfId="41" priority="7" operator="equal">
      <formula>2</formula>
    </cfRule>
    <cfRule type="cellIs" dxfId="40" priority="8" operator="equal">
      <formula>3</formula>
    </cfRule>
    <cfRule type="cellIs" dxfId="39" priority="9" operator="greaterThanOrEqual">
      <formula>4</formula>
    </cfRule>
  </conditionalFormatting>
  <conditionalFormatting sqref="O136:O143">
    <cfRule type="cellIs" dxfId="38" priority="4" operator="equal">
      <formula>0</formula>
    </cfRule>
  </conditionalFormatting>
  <conditionalFormatting sqref="D136:D143">
    <cfRule type="containsText" dxfId="37" priority="3" operator="containsText" text="未完成">
      <formula>NOT(ISERROR(SEARCH("未完成",D136)))</formula>
    </cfRule>
  </conditionalFormatting>
  <conditionalFormatting sqref="I136:I137 I69">
    <cfRule type="cellIs" dxfId="36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891</v>
      </c>
      <c r="V6" s="7" t="s">
        <v>893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882</v>
      </c>
      <c r="V7" s="7" t="s">
        <v>883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2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2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2">
    <cfRule type="cellIs" dxfId="22" priority="24" operator="notEqual">
      <formula>$E9</formula>
    </cfRule>
  </conditionalFormatting>
  <conditionalFormatting sqref="J9:Q12">
    <cfRule type="cellIs" dxfId="21" priority="23" operator="equal">
      <formula>0</formula>
    </cfRule>
  </conditionalFormatting>
  <conditionalFormatting sqref="H5:H12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2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21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2017-05-17T01:17:16Z</dcterms:modified>
</cp:coreProperties>
</file>