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8" i="7"/>
  <c r="T8" i="7" s="1"/>
  <c r="H8" i="7" s="1"/>
  <c r="AI9" i="7"/>
  <c r="T9" i="7" s="1"/>
  <c r="H9" i="7" s="1"/>
  <c r="AO4" i="7"/>
  <c r="AO5" i="7"/>
  <c r="AO6" i="7"/>
  <c r="AO7" i="7"/>
  <c r="AO8" i="7"/>
  <c r="AO9" i="7"/>
  <c r="AY4" i="7"/>
  <c r="AY5" i="7"/>
  <c r="AY6" i="7"/>
  <c r="AY7" i="7"/>
  <c r="AY8" i="7"/>
  <c r="AY9" i="7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<sst xmlns="http://schemas.openxmlformats.org/spreadsheetml/2006/main" count="2218" uniqueCount="1406">
  <si>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</si>
  <si>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</si>
  <si>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</si>
  <si>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</si>
  <si>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</si>
  <si>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</si>
  <si>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</si>
  <si>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</si>
  <si>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</si>
  <si>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</si>
  <si>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</si>
  <si>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</si>
  <si>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</si>
  <si>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</si>
  <si>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</si>
  <si>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</si>
  <si>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</si>
  <si>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</si>
  <si>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</si>
  <si>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</si>
  <si>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</si>
  <si>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</si>
  <si>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</si>
  <si>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</si>
  <si>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</si>
  <si>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</si>
  <si>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</si>
  <si>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</si>
  <si>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</si>
  <si>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</si>
  <si>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</si>
  <si>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</si>
  <si>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</si>
  <si>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</si>
  <si>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</si>
  <si>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</si>
  <si>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</si>
  <si>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</si>
  <si>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</si>
  <si>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</si>
  <si>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</si>
  <si>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</si>
  <si>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</si>
  <si>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</si>
  <si>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</si>
  <si>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</si>
  <si>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</si>
  <si>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</si>
  <si>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</si>
  <si>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</si>
  <si>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</si>
  <si>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</si>
  <si>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</si>
  <si>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</si>
  <si>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</si>
  <si>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</si>
  <si>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</si>
  <si>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</si>
  <si>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</si>
  <si>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</si>
  <si>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</si>
  <si>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</si>
  <si>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</si>
  <si>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</si>
  <si>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</si>
  <si>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</si>
  <si>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</si>
  <si>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</si>
  <si>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</si>
  <si>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</si>
  <si>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</si>
  <si>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</si>
  <si>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</si>
  <si>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</si>
  <si>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</si>
  <si>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</si>
  <si>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</si>
  <si>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</si>
  <si>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</si>
  <si>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</si>
  <si>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</si>
  <si>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</si>
  <si>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</si>
  <si>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</si>
  <si>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</si>
  <si>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</si>
  <si>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</si>
  <si>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</si>
  <si>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</si>
  <si>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</si>
  <si>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</si>
  <si>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</si>
  <si>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</si>
  <si>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</si>
  <si>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</si>
  <si>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</si>
  <si>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</si>
  <si>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</si>
  <si>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</si>
  <si>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</si>
  <si>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</si>
  <si>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</si>
  <si>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</si>
  <si>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</si>
  <si>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</si>
  <si>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</si>
  <si>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</si>
  <si>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</si>
  <si>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</si>
  <si>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</si>
  <si>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</si>
  <si>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</si>
  <si>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</si>
  <si>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</si>
  <si>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</si>
  <si>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</si>
  <si>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</si>
  <si>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</si>
  <si>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</si>
  <si>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</si>
  <si>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</si>
  <si>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</si>
  <si>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</si>
  <si>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</si>
  <si>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</si>
  <si>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</si>
  <si>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</si>
  <si>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</si>
  <si>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</si>
  <si>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</si>
  <si>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</si>
  <si>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</si>
  <si>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</si>
  <si>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</si>
  <si>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</si>
  <si>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</si>
  <si>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</si>
  <si>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</si>
  <si>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</si>
  <si>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</si>
  <si>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</si>
  <si>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</si>
  <si>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</si>
  <si>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</si>
  <si>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</si>
  <si>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</si>
  <si>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</si>
  <si>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</si>
  <si>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</si>
  <si>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</si>
  <si>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</si>
  <si>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</si>
  <si>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</si>
  <si>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</si>
  <si>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</si>
  <si>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</si>
  <si>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</si>
  <si>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</si>
  <si>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</si>
  <si>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</si>
  <si>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</si>
  <si>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</si>
  <si>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</si>
  <si>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</si>
  <si>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</si>
  <si>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</si>
  <si>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</si>
  <si>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</si>
  <si>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</si>
  <si>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</si>
  <si>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</si>
  <si>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</si>
  <si>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</si>
  <si>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</si>
  <si>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</si>
  <si>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</si>
  <si>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</si>
  <si>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</si>
  <si>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</si>
  <si>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</si>
  <si>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</si>
  <si>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</si>
  <si>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</si>
  <si>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</si>
  <si>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</si>
  <si>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</si>
  <si>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</si>
  <si>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</si>
  <si>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</si>
  <si>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</si>
  <si>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</si>
  <si>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</si>
  <si>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</si>
  <si>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</si>
  <si>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</si>
  <si>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</si>
  <si>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</si>
  <si>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</si>
  <si>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</si>
  <si>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</si>
  <si>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</si>
  <si>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</si>
  <si>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</si>
  <si>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</si>
  <si>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</si>
  <si>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</si>
  <si>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</si>
  <si>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</si>
  <si>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</si>
  <si>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</si>
  <si>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</si>
  <si>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</si>
  <si>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</si>
  <si>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</si>
  <si>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</si>
  <si>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</si>
  <si>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</si>
  <si>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</si>
  <si>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</si>
  <si>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</si>
  <si>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</si>
  <si>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</si>
  <si>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</si>
  <si>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</si>
  <si>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</si>
  <si>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</si>
  <si>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</si>
  <si>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</si>
  <si>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</si>
  <si>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</si>
  <si>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</si>
  <si>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</si>
  <si>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</si>
  <si>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</si>
  <si>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</si>
  <si>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</si>
  <si>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</si>
  <si>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</si>
  <si>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</si>
  <si>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</si>
  <si>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</si>
  <si>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</si>
  <si>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</si>
  <si>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</si>
  <si>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</si>
  <si>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</si>
  <si>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</si>
  <si>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</si>
  <si>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</si>
  <si>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</si>
  <si>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</si>
  <si>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</si>
  <si>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</si>
  <si>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</si>
  <si>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</si>
  <si>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</si>
  <si>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</si>
  <si>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</si>
  <si>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</si>
  <si>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</si>
  <si>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</si>
  <si>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</si>
  <si>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</si>
  <si>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</si>
  <si>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</si>
  <si>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</si>
  <si>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</si>
  <si>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</si>
  <si>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</si>
  <si>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</si>
  <si>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</si>
  <si>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</si>
  <si>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</si>
  <si>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</si>
  <si>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</si>
  <si>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</si>
  <si>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</si>
  <si>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</si>
  <si>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</si>
  <si>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</si>
  <si>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</si>
  <si>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</si>
  <si>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</si>
  <si>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</si>
  <si>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</si>
  <si>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</si>
  <si>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</si>
  <si>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</si>
  <si>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</si>
  <si>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</si>
  <si>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</si>
  <si>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</si>
  <si>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</si>
  <si>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</si>
  <si>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</si>
  <si>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</si>
  <si>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</si>
  <si>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</si>
  <si>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</si>
  <si>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</si>
  <si>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</si>
  <si>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</si>
  <si>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</si>
  <si>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</si>
  <si>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</si>
  <si>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</si>
  <si>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</si>
  <si>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</si>
  <si>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</si>
  <si>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</si>
  <si>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</si>
  <si>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</si>
  <si>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</si>
  <si>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</si>
  <si>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</si>
  <si>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</si>
  <si>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</si>
  <si>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</si>
  <si>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</si>
  <si>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</si>
  <si>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</si>
  <si>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</si>
  <si>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</si>
  <si>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</si>
  <si>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</si>
  <si>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</si>
  <si>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</si>
  <si>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</si>
  <si>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</si>
  <si>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</si>
  <si>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</si>
  <si>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</si>
  <si>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</si>
  <si>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</si>
  <si>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</si>
  <si>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</si>
  <si>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</si>
  <si>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</si>
  <si>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</si>
  <si>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</si>
  <si>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</si>
  <si>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</si>
  <si>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</si>
  <si>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</si>
  <si>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</si>
  <si>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</si>
  <si>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</si>
  <si>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</si>
  <si>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</si>
  <si>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</si>
  <si>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</si>
  <si>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</si>
  <si>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</si>
  <si>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</si>
  <si>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</si>
  <si>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</si>
  <si>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</si>
  <si>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</si>
  <si>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</si>
  <si>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</si>
  <si>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</si>
  <si>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</si>
  <si>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</si>
  <si>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</si>
  <si>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</si>
  <si>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</si>
  <si>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</si>
  <si>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</si>
  <si>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</si>
  <si>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</si>
  <si>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</si>
  <si>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</si>
  <si>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</si>
  <si>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</si>
  <si>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</si>
  <si>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</si>
  <si>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</si>
  <si>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</si>
  <si>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</si>
  <si>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</si>
  <si>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</si>
  <si>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</si>
  <si>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</si>
  <si>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</si>
  <si>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</si>
  <si>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</si>
  <si>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</si>
  <si>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</si>
  <si>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</si>
  <si>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</si>
  <si>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</si>
  <si>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</si>
  <si>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</si>
  <si>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</si>
  <si>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</si>
  <si>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</si>
  <si>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</si>
  <si>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</si>
  <si>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</si>
  <si>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</si>
  <si>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</si>
  <si>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</si>
  <si>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</si>
  <si>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</si>
  <si>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</si>
  <si>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</si>
  <si>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</si>
  <si>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</si>
  <si>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</si>
  <si>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</si>
  <si>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</si>
  <si>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</si>
  <si>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</si>
  <si>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</si>
  <si>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</si>
  <si>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</si>
  <si>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</si>
  <si>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</si>
  <si>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</si>
  <si>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</si>
  <si>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</si>
  <si>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</si>
  <si>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</si>
  <si>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</si>
  <si>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</si>
  <si>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</si>
  <si>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</si>
  <si>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</si>
  <si>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</si>
  <si>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</si>
  <si>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</si>
  <si>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</si>
  <si>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</si>
  <si>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</si>
  <si>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</si>
  <si>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</si>
  <si>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</si>
  <si>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</si>
  <si>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</si>
  <si>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</si>
  <si>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</si>
  <si>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</si>
  <si>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</si>
  <si>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</si>
  <si>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</si>
  <si>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</si>
  <si>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</si>
  <si>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</si>
  <si>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</si>
  <si>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</si>
  <si>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</si>
  <si>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</si>
  <si>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</si>
  <si>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</si>
  <si>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</si>
  <si>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</si>
  <si>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</si>
  <si>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</si>
  <si>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</si>
  <si>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</si>
  <si>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</si>
  <si>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</si>
  <si>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</si>
  <si>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</si>
  <si>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</si>
  <si>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</si>
  <si>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</si>
  <si>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</si>
  <si>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</si>
  <si>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</si>
  <si>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</si>
  <si>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</si>
  <si>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</si>
  <si>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</si>
  <si>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</si>
  <si>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</si>
  <si>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</si>
  <si>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</si>
  <si>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</si>
  <si>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</si>
  <si>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</si>
  <si>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</si>
  <si>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</si>
  <si>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</si>
  <si>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</si>
  <si>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</si>
  <si>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</si>
  <si>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</si>
  <si>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</si>
  <si>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</si>
  <si>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</si>
  <si>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</si>
  <si>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</si>
  <si>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</si>
  <si>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</si>
  <si>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</si>
  <si>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</si>
  <si>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</si>
  <si>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</si>
  <si>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</si>
  <si>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</si>
  <si>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</si>
  <si>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</si>
  <si>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</si>
  <si>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</si>
  <si>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</si>
  <si>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</si>
  <si>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</si>
  <si>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</si>
  <si>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</si>
  <si>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</si>
  <si>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</si>
  <si>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</si>
  <si>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</si>
  <si>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</si>
  <si>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</si>
  <si>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</si>
  <si>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</si>
  <si>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</si>
  <si>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</si>
  <si>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</si>
  <si>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</si>
  <si>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</si>
  <si>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</si>
  <si>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</si>
  <si>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</si>
  <si>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</si>
  <si>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</si>
  <si>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</si>
  <si>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</si>
  <si>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</si>
  <si>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</si>
  <si>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</si>
  <si>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</si>
  <si>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</si>
  <si>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</si>
  <si>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</si>
  <si>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</si>
  <si>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</si>
  <si>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</si>
  <si>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</si>
  <si>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</si>
  <si>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</si>
  <si>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</si>
  <si>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</si>
  <si>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</si>
  <si>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</si>
  <si>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</si>
  <si>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</si>
  <si>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</si>
  <si>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</si>
  <si>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</si>
  <si>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</si>
  <si>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</si>
  <si>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</si>
  <si>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</si>
  <si>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</si>
  <si>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</si>
  <si>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</si>
  <si>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</si>
  <si>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</si>
  <si>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</si>
  <si>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</si>
  <si>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</si>
  <si>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</si>
  <si>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</si>
  <si>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</si>
  <si>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</si>
  <si>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</si>
  <si>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</si>
  <si>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</si>
  <si>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</si>
  <si>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</si>
  <si>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</si>
  <si>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</si>
  <si>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</si>
  <si>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</si>
  <si>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</si>
  <si>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</si>
  <si>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</si>
  <si>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</si>
  <si>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</si>
  <si>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</si>
  <si>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</si>
  <si>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</si>
  <si>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</si>
  <si>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</si>
  <si>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</si>
  <si>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</si>
  <si>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</si>
  <si>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</si>
  <si>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</si>
  <si>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</si>
  <si>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</si>
  <si>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</si>
  <si>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</si>
  <si>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</si>
  <si>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</si>
  <si>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</si>
  <si>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</si>
  <si>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</si>
  <si>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</si>
  <si>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</si>
  <si>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</si>
  <si>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</si>
  <si>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</si>
  <si>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</si>
  <si>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</si>
  <si>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</si>
  <si>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</si>
  <si>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</si>
  <si>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</si>
  <si>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</si>
  <si>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</si>
  <si>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</si>
  <si>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</si>
  <si>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</si>
  <si>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</si>
  <si>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</si>
  <si>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</si>
  <si>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</si>
  <si>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</si>
  <si>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</si>
  <si>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</si>
  <si>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</si>
  <si>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</si>
  <si>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</si>
  <si>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</si>
  <si>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</si>
  <si>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</si>
  <si>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</si>
  <si>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</si>
  <si>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</si>
  <si>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</si>
  <si>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</si>
  <si>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</si>
  <si>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</si>
  <si>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</si>
  <si>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</si>
  <si>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</si>
  <si>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</si>
  <si>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</si>
  <si>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</si>
  <si>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</si>
  <si>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</si>
  <si>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</si>
  <si>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</si>
  <si>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</si>
  <si>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</si>
  <si>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</si>
  <si>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</si>
  <si>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</si>
  <si>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</si>
  <si>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</si>
  <si>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</si>
  <si>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</si>
  <si>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</si>
  <si>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</si>
  <si>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</si>
  <si>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</si>
  <si>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</si>
  <si>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</si>
  <si>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</si>
  <si>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</si>
  <si>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</si>
  <si>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</si>
  <si>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</si>
  <si>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</si>
  <si>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</si>
  <si>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</si>
  <si>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</si>
  <si>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</si>
  <si>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</si>
  <si>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</si>
  <si>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</si>
  <si>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</si>
  <si>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</si>
  <si>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</si>
  <si>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</si>
  <si>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</si>
  <si>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</si>
  <si>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</si>
  <si>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</si>
  <si>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</si>
  <si>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</si>
  <si>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</si>
  <si>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</si>
  <si>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</si>
  <si>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</si>
  <si>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</si>
  <si>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</si>
  <si>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</si>
  <si>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</si>
  <si>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</si>
  <si>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</si>
  <si>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</si>
  <si>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</si>
  <si>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</si>
  <si>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</si>
  <si>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</si>
  <si>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</si>
  <si>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</si>
  <si>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</si>
  <si>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</si>
  <si>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</si>
  <si>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</si>
  <si>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</si>
  <si>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</si>
  <si>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</si>
  <si>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</si>
  <si>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</si>
  <si>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</si>
  <si>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</si>
  <si>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</si>
  <si>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</si>
  <si>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</si>
  <si>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</si>
  <si>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</si>
  <si>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</si>
  <si>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</si>
  <si>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</si>
  <si>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</si>
  <si>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</si>
  <si>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</si>
  <si>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</si>
  <si>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</si>
  <si>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</si>
  <si>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</si>
  <si>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</si>
  <si>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</si>
  <si>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</si>
  <si>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</si>
  <si>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</si>
  <si>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</si>
  <si>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</si>
  <si>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</si>
  <si>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</si>
  <si>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</si>
  <si>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</si>
  <si>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</si>
  <si>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</si>
  <si>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</si>
  <si>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</si>
  <si>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</si>
  <si>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</si>
  <si>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</si>
  <si>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</si>
  <si>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</si>
  <si>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</si>
  <si>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</si>
  <si>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</si>
  <si>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</si>
  <si>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</si>
  <si>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</si>
  <si>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</si>
  <si>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</si>
  <si>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</si>
  <si>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</si>
  <si>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</si>
  <si>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</si>
  <si>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</si>
  <si>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</si>
  <si>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</si>
  <si>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</si>
  <si>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</si>
  <si>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</si>
  <si>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</si>
  <si>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</si>
  <si>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</si>
  <si>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</si>
  <si>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</si>
  <si>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</si>
  <si>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</si>
  <si>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</si>
  <si>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</si>
  <si>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</si>
  <si>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</si>
  <si>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</si>
  <si>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</si>
  <si>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</si>
  <si>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</si>
  <si>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</si>
  <si>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</si>
  <si>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</si>
  <si>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</si>
  <si>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</si>
  <si>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</si>
  <si>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</si>
  <si>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</si>
  <si>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</si>
  <si>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</si>
  <si>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</si>
  <si>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</si>
  <si>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</si>
  <si>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</si>
  <si>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</si>
  <si>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</si>
  <si>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</si>
  <si>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</si>
  <si>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</si>
  <si>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</si>
  <si>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</si>
  <si>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</si>
  <si>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</si>
  <si>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</si>
  <si>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</si>
  <si>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</si>
  <si>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</si>
  <si>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</si>
  <si>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</si>
  <si>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</si>
  <si>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</si>
  <si>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</si>
  <si>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</si>
  <si>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</si>
  <si>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</si>
  <si>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</si>
  <si>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</si>
  <si>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</si>
  <si>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</si>
  <si>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</si>
  <si>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</si>
  <si>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</si>
  <si>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</si>
  <si>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</si>
  <si>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</si>
  <si>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</si>
  <si>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</si>
  <si>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</si>
  <si>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</si>
  <si>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</si>
  <si>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</si>
  <si>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</si>
  <si>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</si>
  <si>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</si>
  <si>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</si>
  <si>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</si>
  <si>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</si>
  <si>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</si>
  <si>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</si>
  <si>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</si>
  <si>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</si>
  <si>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</si>
  <si>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</si>
  <si>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</si>
  <si>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</si>
  <si>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</si>
  <si>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</si>
  <si>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</si>
  <si>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</si>
  <si>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</si>
  <si>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</si>
  <si>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</si>
  <si>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</si>
  <si>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</si>
  <si>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</si>
  <si>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</si>
  <si>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</si>
  <si>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</si>
  <si>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</si>
  <si>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</si>
  <si>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</si>
  <si>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</si>
  <si>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</si>
  <si>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</si>
  <si>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</si>
  <si>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</si>
  <si>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</si>
  <si>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</si>
  <si>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</si>
  <si>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</si>
  <si>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</si>
  <si>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</si>
  <si>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</si>
  <si>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</si>
  <si>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</si>
  <si>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</si>
  <si>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</si>
  <si>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</si>
  <si>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</si>
  <si>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</si>
  <si>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</si>
  <si>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</si>
  <si>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</si>
  <si>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</si>
  <si>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</si>
  <si>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</si>
  <si>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</si>
  <si>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</si>
  <si>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</si>
  <si>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</si>
  <si>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</si>
  <si>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</si>
  <si>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</si>
  <si>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</si>
  <si>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</si>
  <si>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</si>
  <si>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</si>
  <si>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</si>
  <si>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</si>
  <si>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</si>
  <si>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</si>
  <si>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</si>
  <si>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</si>
  <si>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</si>
  <si>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</si>
  <si>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</si>
  <si>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</si>
  <si>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</si>
  <si>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</si>
  <si>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</si>
  <si>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</si>
  <si>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</si>
  <si>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</si>
  <si>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</si>
  <si>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</si>
  <si>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</si>
  <si>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</si>
  <si>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</si>
  <si>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</si>
  <si>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</si>
  <si>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</si>
  <si>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</si>
  <si>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</si>
  <si>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</si>
  <si>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</si>
  <si>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</si>
  <si>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</si>
  <si>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</si>
  <si>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</si>
  <si>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</si>
  <si>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</si>
  <si>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</si>
  <si>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</si>
  <si>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</si>
  <si>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</si>
  <si>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</si>
  <si>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</si>
  <si>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</si>
  <si>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</si>
  <si>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</si>
  <si>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</si>
  <si>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</si>
  <si>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</si>
  <si>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</si>
  <si>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</si>
  <si>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</si>
  <si>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</si>
  <si>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</si>
  <si>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</si>
  <si>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</si>
  <si>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</si>
  <si>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</si>
  <si>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</si>
  <si>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</si>
  <si>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</si>
  <si>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</si>
  <si>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</si>
  <si>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</si>
  <si>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</si>
  <si>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</si>
  <si>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</si>
  <si>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</si>
  <si>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</si>
  <si>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</si>
  <si>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</si>
  <si>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</si>
  <si>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</si>
  <si>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</si>
  <si>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</si>
  <si>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</si>
  <si>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</si>
  <si>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</si>
  <si>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</si>
  <si>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</si>
  <si>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</si>
  <si>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</si>
  <si>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</si>
  <si>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</si>
  <si>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</si>
  <si>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</si>
  <si>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</si>
  <si>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</si>
  <si>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</si>
  <si>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</si>
  <si>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</si>
  <si>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</si>
  <si>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</si>
  <si>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</si>
  <si>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</si>
  <si>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</si>
  <si>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</si>
  <si>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</si>
  <si>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</si>
  <si>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</si>
  <si>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</si>
  <si>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</si>
  <si>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</si>
  <si>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</si>
  <si>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</si>
  <si>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</si>
  <si>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</si>
  <si>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</si>
  <si>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</si>
  <si>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</si>
  <si>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</si>
  <si>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</si>
  <si>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</si>
  <si>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</si>
  <si>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</si>
  <si>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</si>
  <si>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</si>
  <si>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</si>
  <si>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</si>
  <si>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</si>
  <si>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</si>
  <si>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</si>
  <si>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</si>
  <si>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</si>
  <si>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</si>
  <si>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</si>
  <si>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</si>
  <si>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</si>
  <si>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</si>
  <si>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</si>
  <si>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</si>
  <si>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</si>
  <si>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</si>
  <si>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</si>
  <si>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</si>
  <si>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</si>
  <si>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</si>
  <si>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</si>
  <si>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</si>
  <si>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</si>
  <si>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</si>
  <si>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</si>
  <si>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</si>
  <si>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</si>
  <si>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</si>
  <si>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</si>
  <si>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</si>
  <si>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</si>
  <si>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</si>
  <si>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</si>
  <si>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</si>
  <si>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</si>
  <si>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</si>
  <si>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</si>
  <si>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</si>
  <si>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</si>
  <si>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</si>
  <si>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</si>
  <si>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</si>
  <si>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</si>
  <si>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</si>
  <si>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</si>
  <si>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</si>
  <si>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</si>
  <si>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</si>
  <si>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</si>
  <si>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</si>
  <si>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</si>
  <si>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</si>
  <si>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</si>
  <si>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</si>
  <si>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</si>
  <si>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</si>
  <si>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</si>
  <si>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</si>
  <si>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</si>
  <si>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</si>
  <si>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</si>
  <si>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</si>
  <si>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</si>
  <si>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</si>
  <si>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</si>
  <si>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</si>
  <si>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</si>
  <si>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</si>
  <si>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</si>
  <si>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</si>
  <si>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</si>
  <si>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</si>
  <si>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</si>
  <si>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</si>
  <si>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</si>
  <si>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</si>
  <si>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</si>
  <si>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</si>
  <si>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</si>
  <si>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</si>
  <si>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</si>
  <si>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</si>
  <si>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</si>
  <si>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</si>
  <si>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</si>
  <si>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</si>
  <si>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</si>
  <si>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</si>
  <si>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</si>
  <si>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</si>
  <si>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</si>
  <si>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</si>
  <si>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</si>
  <si>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</si>
  <si>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</si>
  <si>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</si>
  <si>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</si>
  <si>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</si>
  <si>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</si>
  <si>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</si>
  <si>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</si>
  <si>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</si>
  <si>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</si>
  <si>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</si>
  <si>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</si>
  <si>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</si>
  <si>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</si>
  <si>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</si>
  <si>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</si>
  <si>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</si>
  <si>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</si>
  <si>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</si>
  <si>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</si>
  <si>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</si>
  <si>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</si>
  <si>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</si>
  <si>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</si>
  <si>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</si>
  <si>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</si>
  <si>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</si>
  <si>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</si>
  <si>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</si>
  <si>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</si>
  <si>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</si>
  <si>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</si>
  <si>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</si>
  <si>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</si>
  <si>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</si>
  <si>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</si>
  <si>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</si>
  <si>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</si>
  <si>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</si>
  <si>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</si>
  <si>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</si>
  <si>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</si>
  <si>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</si>
  <si>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</si>
  <si>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</si>
  <si>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</si>
  <si>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</si>
  <si>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</si>
  <si>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</si>
  <si>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</si>
  <si>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</si>
  <si>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</si>
  <si>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</si>
  <si>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</si>
  <si>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</si>
  <si>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</si>
  <si>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</si>
  <si>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</si>
  <si>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</si>
  <si>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</si>
  <si>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</si>
  <si>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</si>
  <si>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</si>
  <si>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</si>
  <si>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</si>
  <si>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</si>
  <si>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</si>
  <si>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</si>
  <si>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</si>
  <si>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</si>
  <si>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</si>
  <si>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</si>
  <si>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</si>
  <si>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</si>
  <si>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</si>
  <si>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</si>
  <si>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</si>
  <si>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</si>
  <si>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</si>
  <si>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</si>
  <si>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</si>
  <si>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55000087;30|55010012;100</t>
  </si>
  <si>
    <t>55000111;40|55010009;100</t>
  </si>
  <si>
    <t>55000114;20|55000119;50|55010012;100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</si>
  <si>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</si>
  <si>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</si>
  <si>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</si>
  <si>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</si>
  <si>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</si>
  <si>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</si>
  <si>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</si>
  <si>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</si>
  <si>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</si>
  <si>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</si>
  <si>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55000120;30|55010012;100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</si>
  <si>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</si>
  <si>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</si>
  <si>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</si>
  <si>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</si>
  <si>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</si>
  <si>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</si>
  <si>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</si>
  <si>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</si>
  <si>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</si>
  <si>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55000075;30|55000239;60|55010012;100</t>
  </si>
  <si>
    <t>55000075;60|55000078;100|55010012;100</t>
  </si>
  <si>
    <t>55000130;20|55000131;15</t>
  </si>
  <si>
    <t>55000151;100</t>
  </si>
  <si>
    <t>55000157;10|55010009;100</t>
  </si>
  <si>
    <t>55000166;70</t>
  </si>
  <si>
    <t>55000049;30</t>
  </si>
  <si>
    <t>55000188;100|55000252;100|55010012;100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</si>
  <si>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</si>
  <si>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</si>
  <si>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</si>
  <si>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</si>
  <si>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</si>
  <si>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</si>
  <si>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</si>
  <si>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</si>
  <si>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</si>
  <si>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</si>
  <si>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</si>
  <si>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</si>
  <si>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</si>
  <si>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</si>
  <si>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</si>
  <si>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</si>
  <si>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</si>
  <si>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</si>
  <si>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</si>
  <si>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</si>
  <si>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</si>
  <si>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</si>
  <si>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</si>
  <si>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</si>
  <si>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</si>
  <si>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</si>
  <si>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</si>
  <si>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</si>
  <si>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</si>
  <si>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</si>
  <si>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</si>
  <si>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</si>
  <si>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</si>
  <si>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</si>
  <si>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</si>
  <si>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</si>
  <si>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</si>
  <si>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</si>
  <si>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</si>
  <si>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</si>
  <si>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</si>
  <si>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</si>
  <si>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</si>
  <si>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</si>
  <si>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</si>
  <si>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</si>
  <si>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</si>
  <si>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</si>
  <si>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</si>
  <si>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</si>
  <si>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</si>
  <si>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</si>
  <si>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</si>
  <si>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</si>
  <si>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</si>
  <si>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</si>
  <si>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</si>
  <si>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</si>
  <si>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</si>
  <si>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</si>
  <si>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</si>
  <si>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</si>
  <si>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</si>
  <si>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</si>
  <si>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</si>
  <si>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</si>
  <si>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</si>
  <si>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</si>
  <si>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</si>
  <si>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</si>
  <si>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</si>
  <si>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</si>
  <si>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</si>
  <si>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</si>
  <si>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</si>
  <si>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</si>
  <si>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</si>
  <si>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</si>
  <si>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</si>
  <si>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</si>
  <si>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</si>
  <si>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</si>
  <si>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</si>
  <si>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</si>
  <si>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</si>
  <si>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</si>
  <si>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</si>
  <si>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</si>
  <si>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</si>
  <si>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</si>
  <si>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</si>
  <si>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</si>
  <si>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</si>
  <si>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</si>
  <si>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</si>
  <si>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</si>
  <si>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</si>
  <si>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</si>
  <si>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</si>
  <si>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</si>
  <si>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</si>
  <si>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</si>
  <si>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</si>
  <si>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</si>
  <si>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</si>
  <si>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</si>
  <si>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</si>
  <si>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</si>
  <si>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</si>
  <si>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</si>
  <si>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</si>
  <si>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</si>
  <si>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</si>
  <si>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</si>
  <si>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</si>
  <si>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</si>
  <si>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</si>
  <si>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</si>
  <si>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</si>
  <si>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</si>
  <si>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</si>
  <si>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</si>
  <si>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</si>
  <si>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</si>
  <si>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</si>
  <si>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</si>
  <si>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</si>
  <si>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</si>
  <si>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</si>
  <si>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</si>
  <si>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</si>
  <si>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</si>
  <si>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</si>
  <si>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55000034;20|55000072;100|55010014;100</t>
    <phoneticPr fontId="18" type="noConversion"/>
  </si>
  <si>
    <t>55000067;100|55010014;100</t>
    <phoneticPr fontId="18" type="noConversion"/>
  </si>
  <si>
    <t>55000016;100</t>
    <phoneticPr fontId="18" type="noConversion"/>
  </si>
  <si>
    <t>55000030;35|55000070;100|55010014;100</t>
    <phoneticPr fontId="18" type="noConversion"/>
  </si>
  <si>
    <t>55000071;100|55010014;100</t>
    <phoneticPr fontId="18" type="noConversion"/>
  </si>
  <si>
    <t>55000066;100|55010014;100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</si>
  <si>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</si>
  <si>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</si>
  <si>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</si>
  <si>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55000004;100|55000065;100|55010014;100</t>
    <phoneticPr fontId="18" type="noConversion"/>
  </si>
  <si>
    <t>55000108;100|55000109;100</t>
    <phoneticPr fontId="18" type="noConversion"/>
  </si>
  <si>
    <t>55000069;100|55010014;100</t>
    <phoneticPr fontId="18" type="noConversion"/>
  </si>
  <si>
    <t>55000068;100|55000114;20|55010014;100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</si>
  <si>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</si>
  <si>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</si>
  <si>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</si>
  <si>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</si>
  <si>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</si>
  <si>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</si>
  <si>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</si>
  <si>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</si>
  <si>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</si>
  <si>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</si>
  <si>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</si>
  <si>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</si>
  <si>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</si>
  <si>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</si>
  <si>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</si>
  <si>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55000070;100|55000214;15|55010014;100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</si>
  <si>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</si>
  <si>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</si>
  <si>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</si>
  <si>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</si>
  <si>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55000066;100|55000340;100|55000162;100|55010014;100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</si>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</sst>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9094512"/>
        <c:axId val="-399098320"/>
      </c:barChart>
      <c:catAx>
        <c:axId val="-3990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098320"/>
        <c:crosses val="autoZero"/>
        <c:auto val="1"/>
        <c:lblAlgn val="ctr"/>
        <c:lblOffset val="100"/>
        <c:noMultiLvlLbl val="0"/>
      </c:catAx>
      <c:valAx>
        <c:axId val="-3990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0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1" totalsRowShown="0" headerRowDxfId="129" dataDxfId="128" tableBorderDxfId="127">
  <autoFilter ref="A3:BD311"/>
  <sortState ref="A4:AF311">
    <sortCondition ref="A3:A311"/>
  </sortState>
  <tableColumns count="56">
    <tableColumn id="1" name="Id" dataDxfId="126"/>
    <tableColumn id="2" name="Name" dataDxfId="125"/>
    <tableColumn id="22" name="Ename" dataDxfId="124"/>
    <tableColumn id="23" name="EnameShort" dataDxfId="123"/>
    <tableColumn id="3" name="Star" dataDxfId="122"/>
    <tableColumn id="4" name="Type" dataDxfId="121"/>
    <tableColumn id="5" name="Attr" dataDxfId="120"/>
    <tableColumn id="58" name="Quality" dataDxfId="119">
      <calculatedColumnFormula>IF(T4&gt;10,5,IF(T4&gt;5,4,IF(T4&gt;2.5,3,IF(T4&gt;0,2,IF(T4&gt;-2.5,1,IF(T4&gt;-10,0,6))))))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SUM(J4:K4)+SUM(M4:S4)*5+4.4*SUM(AN4:AV4)+2.5*SUM(AH4:AL4)+AG4/100+L4</calculatedColumnFormula>
    </tableColumn>
    <tableColumn id="13" name="Range" dataDxfId="106"/>
    <tableColumn id="14" name="Mov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CONCATENATE(AH4,";",AI4,";",AJ4,";",AK4,";",AL4)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CONCATENATE(AN4,";",AO4,";",AP4,";",AQ4,";",AR4,";",AS4,";",AT4,";",AU4,";",AV4)</calculatedColumnFormula>
    </tableColumn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  <tableColumn id="29" name="Re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9" totalsRowShown="0" headerRowDxfId="71" dataDxfId="70" tableBorderDxfId="69">
  <autoFilter ref="A3:BF9"/>
  <sortState ref="A4:AF311">
    <sortCondition ref="A3:A311"/>
  </sortState>
  <tableColumns count="58">
    <tableColumn id="1" name="Id" dataDxfId="68"/>
    <tableColumn id="2" name="Name" dataDxfId="67"/>
    <tableColumn id="22" name="Ename" dataDxfId="66"/>
    <tableColumn id="23" name="EnameShort" dataDxfId="65"/>
    <tableColumn id="3" name="Star" dataDxfId="64"/>
    <tableColumn id="4" name="Type" dataDxfId="63"/>
    <tableColumn id="5" name="Attr" dataDxfId="62"/>
    <tableColumn id="58" name="Quality" dataDxfId="61">
      <calculatedColumnFormula>IF(T4&gt;10,5,IF(T4&gt;5,4,IF(T4&gt;2.5,3,IF(T4&gt;0,2,IF(T4&gt;-2.5,1,IF(T4&gt;-10,0,6))))))</calculatedColumnFormula>
    </tableColumn>
    <tableColumn id="12" name="Cost" dataDxfId="60"/>
    <tableColumn id="6" name="AtkP" dataDxfId="59"/>
    <tableColumn id="24" name="VitP" dataDxfId="58"/>
    <tableColumn id="25" name="Modify" dataDxfId="57"/>
    <tableColumn id="9" name="Def" dataDxfId="56"/>
    <tableColumn id="10" name="Mag" dataDxfId="55"/>
    <tableColumn id="32" name="Spd" dataDxfId="54"/>
    <tableColumn id="35" name="Hit" dataDxfId="53"/>
    <tableColumn id="36" name="Dhit" dataDxfId="52"/>
    <tableColumn id="34" name="Crt" dataDxfId="51"/>
    <tableColumn id="33" name="Luk" dataDxfId="50"/>
    <tableColumn id="7" name="Sum" dataDxfId="49">
      <calculatedColumnFormula>SUM(J4:K4)+SUM(M4:S4)*5+4.4*SUM(AP4:AX4)+2.5*SUM(AJ4:AN4)+AI4/100+L4</calculatedColumnFormula>
    </tableColumn>
    <tableColumn id="13" name="Range" dataDxfId="48"/>
    <tableColumn id="14" name="Mov" dataDxfId="47"/>
    <tableColumn id="16" name="Arrow" dataDxfId="46"/>
    <tableColumn id="18" name="Skills" dataDxfId="45"/>
    <tableColumn id="42" name="~Skill1" dataDxfId="44"/>
    <tableColumn id="43" name="~SkillRate1" dataDxfId="43"/>
    <tableColumn id="44" name="~Skill2" dataDxfId="42"/>
    <tableColumn id="45" name="~SkillRate2" dataDxfId="41"/>
    <tableColumn id="46" name="~Skill3" dataDxfId="40"/>
    <tableColumn id="47" name="~SkillRate3" dataDxfId="39"/>
    <tableColumn id="48" name="~Skill4" dataDxfId="38"/>
    <tableColumn id="49" name="~SkillRate4" dataDxfId="37"/>
    <tableColumn id="50" name="~Skill5" dataDxfId="36"/>
    <tableColumn id="51" name="~SkillRate5" dataDxfId="35"/>
    <tableColumn id="54" name="~SkillMark" dataDxfId="3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33"/>
    <tableColumn id="57" name="~AntiMental" dataDxfId="32"/>
    <tableColumn id="56" name="~AntiPhysical" dataDxfId="31"/>
    <tableColumn id="55" name="~AntiElement" dataDxfId="30"/>
    <tableColumn id="53" name="~AntiHelp" dataDxfId="29"/>
    <tableColumn id="30" name="BuffImmune" dataDxfId="28">
      <calculatedColumnFormula>CONCATENATE(AJ4,";",AK4,";",AL4,";",AM4,";",AN4)</calculatedColumnFormula>
    </tableColumn>
    <tableColumn id="8" name="~AntiNull" dataDxfId="27"/>
    <tableColumn id="11" name="~AntiWater" dataDxfId="26"/>
    <tableColumn id="26" name="~AntiWind" dataDxfId="25"/>
    <tableColumn id="27" name="~AntiFire" dataDxfId="24"/>
    <tableColumn id="37" name="~AntiEarth" dataDxfId="23"/>
    <tableColumn id="38" name="~AntiIce" dataDxfId="22"/>
    <tableColumn id="39" name="~AntiThunder" dataDxfId="21"/>
    <tableColumn id="40" name="~AntiLight" dataDxfId="20"/>
    <tableColumn id="41" name="~AntiDark" dataDxfId="19"/>
    <tableColumn id="31" name="AttrDef" dataDxfId="18">
      <calculatedColumnFormula>CONCATENATE(AP4,";",AQ4,";",AR4,";",AS4,";",AT4,";",AU4,";",AV4,";",AW4,";",AX4)</calculatedColumnFormula>
    </tableColumn>
    <tableColumn id="20" name="Res" dataDxfId="17"/>
    <tableColumn id="21" name="Icon" dataDxfId="16"/>
    <tableColumn id="17" name="Cover" dataDxfId="15"/>
    <tableColumn id="15" name="IsSpecial" dataDxfId="14"/>
    <tableColumn id="28" name="IsNew" dataDxfId="13"/>
    <tableColumn id="19" name="VsMark" dataDxfId="12"/>
    <tableColumn id="29" name="Remar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1"/>
  <sheetViews>
    <sheetView tabSelected="1" workbookViewId="0">
      <pane xSplit="1" ySplit="3" topLeftCell="U97" activePane="bottomRight" state="frozen"/>
      <selection pane="topRight" activeCell="B1" sqref="B1"/>
      <selection pane="bottomLeft" activeCell="A4" sqref="A4"/>
      <selection pane="bottomRight" activeCell="AB10" sqref="AB10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9" width="9.5" bestFit="1" customWidth="1"/>
    <col min="34" max="38" width="4.625" customWidth="1"/>
    <col min="39" max="39" width="10.125" customWidth="1"/>
    <col min="40" max="48" width="3.75" customWidth="1"/>
    <col min="49" max="49" width="18.2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1278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1146</v>
      </c>
      <c r="N1" s="17" t="s">
        <v>1149</v>
      </c>
      <c r="O1" s="17" t="s">
        <v>1152</v>
      </c>
      <c r="P1" s="17" t="s">
        <v>1160</v>
      </c>
      <c r="Q1" s="17" t="s">
        <v>1162</v>
      </c>
      <c r="R1" s="17" t="s">
        <v>1157</v>
      </c>
      <c r="S1" s="17" t="s">
        <v>1155</v>
      </c>
      <c r="T1" s="40" t="s">
        <v>974</v>
      </c>
      <c r="U1" s="17" t="s">
        <v>1141</v>
      </c>
      <c r="V1" s="17" t="s">
        <v>1142</v>
      </c>
      <c r="W1" s="17" t="s">
        <v>323</v>
      </c>
      <c r="X1" s="17" t="s">
        <v>325</v>
      </c>
      <c r="Y1" s="44" t="s">
        <v>1246</v>
      </c>
      <c r="Z1" s="44" t="s">
        <v>1249</v>
      </c>
      <c r="AA1" s="44" t="s">
        <v>1250</v>
      </c>
      <c r="AB1" s="44" t="s">
        <v>1251</v>
      </c>
      <c r="AC1" s="44" t="s">
        <v>1252</v>
      </c>
      <c r="AD1" s="44" t="s">
        <v>1253</v>
      </c>
      <c r="AE1" s="44" t="s">
        <v>1254</v>
      </c>
      <c r="AF1" s="44" t="s">
        <v>1255</v>
      </c>
      <c r="AG1" s="44" t="s">
        <v>1267</v>
      </c>
      <c r="AH1" s="17" t="s">
        <v>1268</v>
      </c>
      <c r="AI1" s="17" t="s">
        <v>1269</v>
      </c>
      <c r="AJ1" s="17" t="s">
        <v>1270</v>
      </c>
      <c r="AK1" s="17" t="s">
        <v>1271</v>
      </c>
      <c r="AL1" s="17" t="s">
        <v>1272</v>
      </c>
      <c r="AM1" s="17" t="s">
        <v>1179</v>
      </c>
      <c r="AN1" s="47" t="s">
        <v>1227</v>
      </c>
      <c r="AO1" s="47" t="s">
        <v>1230</v>
      </c>
      <c r="AP1" s="47" t="s">
        <v>1232</v>
      </c>
      <c r="AQ1" s="47" t="s">
        <v>1234</v>
      </c>
      <c r="AR1" s="47" t="s">
        <v>1236</v>
      </c>
      <c r="AS1" s="47" t="s">
        <v>1238</v>
      </c>
      <c r="AT1" s="47" t="s">
        <v>1240</v>
      </c>
      <c r="AU1" s="47" t="s">
        <v>1242</v>
      </c>
      <c r="AV1" s="47" t="s">
        <v>1244</v>
      </c>
      <c r="AW1" s="48" t="s">
        <v>1027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1279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1147</v>
      </c>
      <c r="N2" s="2" t="s">
        <v>1150</v>
      </c>
      <c r="O2" s="2" t="s">
        <v>1153</v>
      </c>
      <c r="P2" s="2" t="s">
        <v>1147</v>
      </c>
      <c r="Q2" s="2" t="s">
        <v>1147</v>
      </c>
      <c r="R2" s="2" t="s">
        <v>1158</v>
      </c>
      <c r="S2" s="2" t="s">
        <v>1153</v>
      </c>
      <c r="T2" s="41" t="s">
        <v>1009</v>
      </c>
      <c r="U2" s="2" t="s">
        <v>1143</v>
      </c>
      <c r="V2" s="2" t="s">
        <v>1143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2" t="s">
        <v>1009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1029</v>
      </c>
      <c r="AN2" s="49" t="s">
        <v>1009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1228</v>
      </c>
      <c r="AT2" s="49" t="s">
        <v>1009</v>
      </c>
      <c r="AU2" s="49" t="s">
        <v>1228</v>
      </c>
      <c r="AV2" s="49" t="s">
        <v>1009</v>
      </c>
      <c r="AW2" s="50" t="s">
        <v>1029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1280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1148</v>
      </c>
      <c r="N3" s="6" t="s">
        <v>1151</v>
      </c>
      <c r="O3" s="6" t="s">
        <v>1154</v>
      </c>
      <c r="P3" s="6" t="s">
        <v>1161</v>
      </c>
      <c r="Q3" s="6" t="s">
        <v>1163</v>
      </c>
      <c r="R3" s="6" t="s">
        <v>1159</v>
      </c>
      <c r="S3" s="6" t="s">
        <v>1156</v>
      </c>
      <c r="T3" s="42" t="s">
        <v>975</v>
      </c>
      <c r="U3" s="6" t="s">
        <v>1144</v>
      </c>
      <c r="V3" s="6" t="s">
        <v>1145</v>
      </c>
      <c r="W3" s="6" t="s">
        <v>306</v>
      </c>
      <c r="X3" s="6" t="s">
        <v>308</v>
      </c>
      <c r="Y3" s="46" t="s">
        <v>1247</v>
      </c>
      <c r="Z3" s="46" t="s">
        <v>1248</v>
      </c>
      <c r="AA3" s="46" t="s">
        <v>1258</v>
      </c>
      <c r="AB3" s="46" t="s">
        <v>1259</v>
      </c>
      <c r="AC3" s="46" t="s">
        <v>1260</v>
      </c>
      <c r="AD3" s="46" t="s">
        <v>1261</v>
      </c>
      <c r="AE3" s="46" t="s">
        <v>1262</v>
      </c>
      <c r="AF3" s="46" t="s">
        <v>1263</v>
      </c>
      <c r="AG3" s="46" t="s">
        <v>1266</v>
      </c>
      <c r="AH3" s="6" t="s">
        <v>1273</v>
      </c>
      <c r="AI3" s="6" t="s">
        <v>1274</v>
      </c>
      <c r="AJ3" s="6" t="s">
        <v>1275</v>
      </c>
      <c r="AK3" s="6" t="s">
        <v>1276</v>
      </c>
      <c r="AL3" s="6" t="s">
        <v>1277</v>
      </c>
      <c r="AM3" s="6" t="s">
        <v>1178</v>
      </c>
      <c r="AN3" s="51" t="s">
        <v>1229</v>
      </c>
      <c r="AO3" s="52" t="s">
        <v>1231</v>
      </c>
      <c r="AP3" s="52" t="s">
        <v>1233</v>
      </c>
      <c r="AQ3" s="52" t="s">
        <v>1235</v>
      </c>
      <c r="AR3" s="52" t="s">
        <v>1237</v>
      </c>
      <c r="AS3" s="52" t="s">
        <v>1239</v>
      </c>
      <c r="AT3" s="52" t="s">
        <v>1241</v>
      </c>
      <c r="AU3" s="52" t="s">
        <v>1243</v>
      </c>
      <c r="AV3" s="52" t="s">
        <v>1245</v>
      </c>
      <c r="AW3" s="42" t="s">
        <v>1028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>SUM(J4:K4)+SUM(M4:S4)*5+4.4*SUM(AN4:AV4)+2.5*SUM(AH4:AL4)+AG4/100+L4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f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4" t="str">
        <f>CONCATENATE(AH4,";",AI4,";",AJ4,";",AK4,";",AL4)</f>
        <v>0;0;0;0;0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4" t="str">
        <f t="shared" ref="AW4:AW67" si="1">CONCATENATE(AN4,";",AO4,";",AP4,";",AQ4,";",AR4,";",AS4,";",AT4,";",AU4,";",AV4)</f>
        <v>0;0;0;0;0;0;0;0;0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1177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>SUM(J5:K5)+SUM(M5:S5)*5+4.4*SUM(AN5:AV5)+2.5*SUM(AH5:AL5)+AG5/100+L5</f>
        <v>15.600000000000001</v>
      </c>
      <c r="U5" s="4">
        <v>10</v>
      </c>
      <c r="V5" s="4">
        <v>20</v>
      </c>
      <c r="W5" s="4" t="s">
        <v>4</v>
      </c>
      <c r="X5" s="4" t="s">
        <v>1180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</f>
        <v>260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4" t="str">
        <f t="shared" ref="AM5:AM68" si="2">CONCATENATE(AH5,";",AI5,";",AJ5,";",AK5,";",AL5)</f>
        <v>0;0;0;0;0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4" t="str">
        <f t="shared" si="1"/>
        <v>0;0;0;0;0;0;0;0;0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1176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>SUM(J6:K6)+SUM(M6:S6)*5+4.4*SUM(AN6:AV6)+2.5*SUM(AH6:AL6)+AG6/100+L6</f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</f>
        <v>66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4" t="str">
        <f t="shared" si="2"/>
        <v>0;0;0;0;0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4" t="str">
        <f t="shared" si="1"/>
        <v>0;0;0;0;0;0;0;0;0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1176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>SUM(J7:K7)+SUM(M7:S7)*5+4.4*SUM(AN7:AV7)+2.5*SUM(AH7:AL7)+AG7/100+L7</f>
        <v>14.600000000000001</v>
      </c>
      <c r="U7" s="4">
        <v>30</v>
      </c>
      <c r="V7" s="4">
        <v>20</v>
      </c>
      <c r="W7" s="4" t="s">
        <v>0</v>
      </c>
      <c r="X7" s="4" t="s">
        <v>1348</v>
      </c>
      <c r="Y7" s="43">
        <v>55000029</v>
      </c>
      <c r="Z7" s="21">
        <v>20</v>
      </c>
      <c r="AA7" s="21"/>
      <c r="AB7" s="21"/>
      <c r="AC7" s="21"/>
      <c r="AD7" s="21"/>
      <c r="AE7" s="21"/>
      <c r="AF7" s="21"/>
      <c r="AG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</f>
        <v>60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4" t="str">
        <f t="shared" si="2"/>
        <v>0;0;0;0;0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4" t="str">
        <f t="shared" si="1"/>
        <v>0;0;0;0;0;0;0;0;0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1176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>SUM(J8:K8)+SUM(M8:S8)*5+4.4*SUM(AN8:AV8)+2.5*SUM(AH8:AL8)+AG8/100+L8</f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</f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4" t="str">
        <f t="shared" si="2"/>
        <v>0;0;0;0;0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4" t="str">
        <f t="shared" si="1"/>
        <v>0;0;0;0;0;0;0;0;0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1177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4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>SUM(J9:K9)+SUM(M9:S9)*5+4.4*SUM(AN9:AV9)+2.5*SUM(AH9:AL9)+AG9/100+L9</f>
        <v>7</v>
      </c>
      <c r="U9" s="4">
        <v>40</v>
      </c>
      <c r="V9" s="4">
        <v>12</v>
      </c>
      <c r="W9" s="4" t="s">
        <v>11</v>
      </c>
      <c r="X9" s="4" t="s">
        <v>1351</v>
      </c>
      <c r="Y9" s="43">
        <v>55000067</v>
      </c>
      <c r="Z9" s="21">
        <v>100</v>
      </c>
      <c r="AA9" s="21">
        <v>55010014</v>
      </c>
      <c r="AB9" s="21">
        <v>100</v>
      </c>
      <c r="AC9" s="21"/>
      <c r="AD9" s="21"/>
      <c r="AE9" s="21"/>
      <c r="AF9" s="21"/>
      <c r="AG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</f>
        <v>700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4" t="str">
        <f t="shared" si="2"/>
        <v>0;0;0;0;0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4" t="str">
        <f t="shared" si="1"/>
        <v>0;0;0;0;0;0;0;0;0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1176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>SUM(J10:K10)+SUM(M10:S10)*5+4.4*SUM(AN10:AV10)+2.5*SUM(AH10:AL10)+AG10/100+L10</f>
        <v>-15.4</v>
      </c>
      <c r="U10" s="4">
        <v>10</v>
      </c>
      <c r="V10" s="4">
        <v>20</v>
      </c>
      <c r="W10" s="4" t="s">
        <v>12</v>
      </c>
      <c r="X10" s="4" t="s">
        <v>1289</v>
      </c>
      <c r="Y10" s="43">
        <v>55000035</v>
      </c>
      <c r="Z10" s="21">
        <v>20</v>
      </c>
      <c r="AA10" s="21"/>
      <c r="AB10" s="21"/>
      <c r="AC10" s="21"/>
      <c r="AD10" s="21"/>
      <c r="AE10" s="21"/>
      <c r="AF10" s="21"/>
      <c r="AG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</f>
        <v>160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4" t="str">
        <f t="shared" si="2"/>
        <v>0;0;0;0;0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4" t="str">
        <f t="shared" si="1"/>
        <v>0;0;0;0;0;0;0;0;0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1176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>SUM(J11:K11)+SUM(M11:S11)*5+4.4*SUM(AN11:AV11)+2.5*SUM(AH11:AL11)+AG11/100+L11</f>
        <v>0.98000000000000043</v>
      </c>
      <c r="U11" s="4">
        <v>35</v>
      </c>
      <c r="V11" s="4">
        <v>20</v>
      </c>
      <c r="W11" s="4" t="s">
        <v>14</v>
      </c>
      <c r="X11" s="4" t="s">
        <v>1352</v>
      </c>
      <c r="Y11" s="43">
        <v>55000016</v>
      </c>
      <c r="Z11" s="21">
        <v>100</v>
      </c>
      <c r="AA11" s="21"/>
      <c r="AB11" s="21"/>
      <c r="AC11" s="21"/>
      <c r="AD11" s="21"/>
      <c r="AE11" s="21"/>
      <c r="AF11" s="21"/>
      <c r="AG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</f>
        <v>66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4" t="str">
        <f t="shared" si="2"/>
        <v>0;0;0;0;0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0.3</v>
      </c>
      <c r="AW11" s="4" t="str">
        <f t="shared" si="1"/>
        <v>0;0;0;0;0;0;0;0;0.3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1176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>SUM(J12:K12)+SUM(M12:S12)*5+4.4*SUM(AN12:AV12)+2.5*SUM(AH12:AL12)+AG12/100+L12</f>
        <v>27.66</v>
      </c>
      <c r="U12" s="4">
        <v>10</v>
      </c>
      <c r="V12" s="4">
        <v>10</v>
      </c>
      <c r="W12" s="4" t="s">
        <v>16</v>
      </c>
      <c r="X12" s="4" t="s">
        <v>1035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</f>
        <v>466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4" t="str">
        <f t="shared" si="2"/>
        <v>0;0;0;0;0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4" t="str">
        <f t="shared" si="1"/>
        <v>0;0;0;0;0;0;0;0;0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1176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>SUM(J13:K13)+SUM(M13:S13)*5+4.4*SUM(AN13:AV13)+2.5*SUM(AH13:AL13)+AG13/100+L13</f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</f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4" t="str">
        <f t="shared" si="2"/>
        <v>0;0;0;0;0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4" t="str">
        <f t="shared" si="1"/>
        <v>0;0;0;0;0;0;0;0;0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1281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>SUM(J14:K14)+SUM(M14:S14)*5+4.4*SUM(AN14:AV14)+2.5*SUM(AH14:AL14)+AG14/100+L14</f>
        <v>-13.2</v>
      </c>
      <c r="U14" s="4">
        <v>10</v>
      </c>
      <c r="V14" s="4">
        <v>20</v>
      </c>
      <c r="W14" s="4" t="s">
        <v>6</v>
      </c>
      <c r="X14" s="4" t="s">
        <v>1036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</f>
        <v>380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4" t="str">
        <f t="shared" si="2"/>
        <v>0;0;0;0;0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4" t="str">
        <f t="shared" si="1"/>
        <v>0;0;0;0;0;0;0;0;0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1176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>SUM(J15:K15)+SUM(M15:S15)*5+4.4*SUM(AN15:AV15)+2.5*SUM(AH15:AL15)+AG15/100+L15</f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</f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4" t="str">
        <f t="shared" si="2"/>
        <v>0;0;0;0;0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4" t="str">
        <f t="shared" si="1"/>
        <v>0;0;0;0;0;0;0;0;0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1282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>SUM(J16:K16)+SUM(M16:S16)*5+4.4*SUM(AN16:AV16)+2.5*SUM(AH16:AL16)+AG16/100+L16</f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</f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4" t="str">
        <f t="shared" si="2"/>
        <v>0;0;0;0;0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4" t="str">
        <f t="shared" si="1"/>
        <v>0;0;0;0;0;0;0;0;0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1177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>SUM(J17:K17)+SUM(M17:S17)*5+4.4*SUM(AN17:AV17)+2.5*SUM(AH17:AL17)+AG17/100+L17</f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</f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4" t="str">
        <f t="shared" si="2"/>
        <v>0;0;0;0;0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4" t="str">
        <f t="shared" si="1"/>
        <v>0;0;0;0;0;0;0;0;0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1177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>SUM(J18:K18)+SUM(M18:S18)*5+4.4*SUM(AN18:AV18)+2.5*SUM(AH18:AL18)+AG18/100+L18</f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</f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4" t="str">
        <f t="shared" si="2"/>
        <v>0;0;0;0;0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4" t="str">
        <f t="shared" si="1"/>
        <v>0;0;0;0;0;0;0;0;0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1177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>SUM(J19:K19)+SUM(M19:S19)*5+4.4*SUM(AN19:AV19)+2.5*SUM(AH19:AL19)+AG19/100+L19</f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</f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4" t="str">
        <f t="shared" si="2"/>
        <v>0;0;0;0;0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4" t="str">
        <f t="shared" si="1"/>
        <v>0;0;0;0;0;0;0;0;0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1177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>SUM(J20:K20)+SUM(M20:S20)*5+4.4*SUM(AN20:AV20)+2.5*SUM(AH20:AL20)+AG20/100+L20</f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</f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4" t="str">
        <f t="shared" si="2"/>
        <v>0;0;0;0;0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4" t="str">
        <f t="shared" si="1"/>
        <v>0;0;0;0;0;0;0;0;0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1177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>SUM(J21:K21)+SUM(M21:S21)*5+4.4*SUM(AN21:AV21)+2.5*SUM(AH21:AL21)+AG21/100+L21</f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</f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4" t="str">
        <f t="shared" si="2"/>
        <v>0;0;0;0;0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4" t="str">
        <f t="shared" si="1"/>
        <v>0;0;0;0;0;0;0;0;0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1177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>SUM(J22:K22)+SUM(M22:S22)*5+4.4*SUM(AN22:AV22)+2.5*SUM(AH22:AL22)+AG22/100+L22</f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</f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4" t="str">
        <f t="shared" si="2"/>
        <v>0;0;0;0;0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4" t="str">
        <f t="shared" si="1"/>
        <v>0;0;0;0;0;0;0;0;0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1177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>SUM(J23:K23)+SUM(M23:S23)*5+4.4*SUM(AN23:AV23)+2.5*SUM(AH23:AL23)+AG23/100+L23</f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</f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4" t="str">
        <f t="shared" si="2"/>
        <v>0;0;0;0;0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4" t="str">
        <f t="shared" si="1"/>
        <v>0;0;0;0;0;0;0;0;0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1177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>SUM(J24:K24)+SUM(M24:S24)*5+4.4*SUM(AN24:AV24)+2.5*SUM(AH24:AL24)+AG24/100+L24</f>
        <v>22.66</v>
      </c>
      <c r="U24" s="4">
        <v>20</v>
      </c>
      <c r="V24" s="4">
        <v>20</v>
      </c>
      <c r="W24" s="4" t="s">
        <v>0</v>
      </c>
      <c r="X24" s="4" t="s">
        <v>1349</v>
      </c>
      <c r="Y24" s="43">
        <v>55000006</v>
      </c>
      <c r="Z24" s="21">
        <v>100</v>
      </c>
      <c r="AA24" s="21"/>
      <c r="AB24" s="21"/>
      <c r="AC24" s="21"/>
      <c r="AD24" s="21"/>
      <c r="AE24" s="21"/>
      <c r="AF24" s="21"/>
      <c r="AG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</f>
        <v>66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4" t="str">
        <f t="shared" si="2"/>
        <v>0;0;0;0;0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4" t="str">
        <f t="shared" si="1"/>
        <v>0;0;0;0;0;0;0;0;0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1176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>SUM(J25:K25)+SUM(M25:S25)*5+4.4*SUM(AN25:AV25)+2.5*SUM(AH25:AL25)+AG25/100+L25</f>
        <v>-11.2</v>
      </c>
      <c r="U25" s="4">
        <v>10</v>
      </c>
      <c r="V25" s="4">
        <v>5</v>
      </c>
      <c r="W25" s="4" t="s">
        <v>31</v>
      </c>
      <c r="X25" s="4" t="s">
        <v>1185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</f>
        <v>580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4" t="str">
        <f t="shared" si="2"/>
        <v>0;0;0;0;0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4" t="str">
        <f t="shared" si="1"/>
        <v>0;0;0;0;0;0;0;0;0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1176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>SUM(J26:K26)+SUM(M26:S26)*5+4.4*SUM(AN26:AV26)+2.5*SUM(AH26:AL26)+AG26/100+L26</f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</f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4" t="str">
        <f t="shared" si="2"/>
        <v>0;0;0;0;0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4" t="str">
        <f t="shared" si="1"/>
        <v>0;0;0;0;0;0;0;0;0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1177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>SUM(J27:K27)+SUM(M27:S27)*5+4.4*SUM(AN27:AV27)+2.5*SUM(AH27:AL27)+AG27/100+L27</f>
        <v>33.6</v>
      </c>
      <c r="U27" s="4">
        <v>10</v>
      </c>
      <c r="V27" s="4">
        <v>15</v>
      </c>
      <c r="W27" s="4" t="s">
        <v>16</v>
      </c>
      <c r="X27" s="4" t="s">
        <v>1037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</f>
        <v>160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4" t="str">
        <f t="shared" si="2"/>
        <v>0;0;0;0;0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4" t="str">
        <f t="shared" si="1"/>
        <v>0;0;0;0;0;0;0;0;0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1176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>SUM(J28:K28)+SUM(M28:S28)*5+4.4*SUM(AN28:AV28)+2.5*SUM(AH28:AL28)+AG28/100+L28</f>
        <v>-21</v>
      </c>
      <c r="U28" s="4">
        <v>10</v>
      </c>
      <c r="V28" s="4">
        <v>20</v>
      </c>
      <c r="W28" s="4" t="s">
        <v>6</v>
      </c>
      <c r="X28" s="4" t="s">
        <v>1181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</f>
        <v>300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4" t="str">
        <f t="shared" si="2"/>
        <v>0;0;0;0;0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4" t="str">
        <f t="shared" si="1"/>
        <v>0;0;0;0;0;0;0;0;0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1176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>SUM(J29:K29)+SUM(M29:S29)*5+4.4*SUM(AN29:AV29)+2.5*SUM(AH29:AL29)+AG29/100+L29</f>
        <v>13</v>
      </c>
      <c r="U29" s="4">
        <v>10</v>
      </c>
      <c r="V29" s="4">
        <v>0</v>
      </c>
      <c r="W29" s="4" t="s">
        <v>9</v>
      </c>
      <c r="X29" s="4" t="s">
        <v>1285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</f>
        <v>400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4" t="str">
        <f t="shared" si="2"/>
        <v>0;0;0;0;0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4" t="str">
        <f t="shared" si="1"/>
        <v>0;0;0;0;0;0;0;0;0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1176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>SUM(J30:K30)+SUM(M30:S30)*5+4.4*SUM(AN30:AV30)+2.5*SUM(AH30:AL30)+AG30/100+L30</f>
        <v>5.32</v>
      </c>
      <c r="U30" s="4">
        <v>10</v>
      </c>
      <c r="V30" s="4">
        <v>15</v>
      </c>
      <c r="W30" s="4" t="s">
        <v>12</v>
      </c>
      <c r="X30" s="4"/>
      <c r="Y30" s="21"/>
      <c r="Z30" s="21"/>
      <c r="AA30" s="21"/>
      <c r="AB30" s="21"/>
      <c r="AC30" s="21"/>
      <c r="AD30" s="21"/>
      <c r="AE30" s="21"/>
      <c r="AF30" s="21"/>
      <c r="AG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</f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4" t="str">
        <f t="shared" si="2"/>
        <v>0;0;0;0;0</v>
      </c>
      <c r="AN30" s="21">
        <v>0</v>
      </c>
      <c r="AO30" s="21">
        <v>0</v>
      </c>
      <c r="AP30" s="21">
        <v>0</v>
      </c>
      <c r="AQ30" s="21">
        <v>0</v>
      </c>
      <c r="AR30" s="21">
        <v>0.3</v>
      </c>
      <c r="AS30" s="21">
        <v>0</v>
      </c>
      <c r="AT30" s="21">
        <v>0</v>
      </c>
      <c r="AU30" s="21">
        <v>0</v>
      </c>
      <c r="AV30" s="21">
        <v>0</v>
      </c>
      <c r="AW30" s="4" t="str">
        <f t="shared" si="1"/>
        <v>0;0;0;0;0.3;0;0;0;0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1176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>SUM(J31:K31)+SUM(M31:S31)*5+4.4*SUM(AN31:AV31)+2.5*SUM(AH31:AL31)+AG31/100+L31</f>
        <v>-10.25</v>
      </c>
      <c r="U31" s="4">
        <v>10</v>
      </c>
      <c r="V31" s="4">
        <v>20</v>
      </c>
      <c r="W31" s="4" t="s">
        <v>38</v>
      </c>
      <c r="X31" s="4" t="s">
        <v>1207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</f>
        <v>675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4" t="str">
        <f t="shared" si="2"/>
        <v>0;0;0;0;0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4" t="str">
        <f t="shared" si="1"/>
        <v>0;0;0;0;0;0;0;0;0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1176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>SUM(J32:K32)+SUM(M32:S32)*5+4.4*SUM(AN32:AV32)+2.5*SUM(AH32:AL32)+AG32/100+L32</f>
        <v>19.574999999999999</v>
      </c>
      <c r="U32" s="4">
        <v>10</v>
      </c>
      <c r="V32" s="4">
        <v>20</v>
      </c>
      <c r="W32" s="4" t="s">
        <v>40</v>
      </c>
      <c r="X32" s="4" t="s">
        <v>1038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</f>
        <v>1257.5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4" t="str">
        <f t="shared" si="2"/>
        <v>0;0;0;0;0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4" t="str">
        <f t="shared" si="1"/>
        <v>0;0;0;0;0;0;0;0;0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1176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>SUM(J33:K33)+SUM(M33:S33)*5+4.4*SUM(AN33:AV33)+2.5*SUM(AH33:AL33)+AG33/100+L33</f>
        <v>10.280000000000001</v>
      </c>
      <c r="U33" s="4">
        <v>10</v>
      </c>
      <c r="V33" s="4">
        <v>0</v>
      </c>
      <c r="W33" s="4" t="s">
        <v>9</v>
      </c>
      <c r="X33" s="4"/>
      <c r="Y33" s="43"/>
      <c r="Z33" s="21"/>
      <c r="AA33" s="21"/>
      <c r="AB33" s="21"/>
      <c r="AC33" s="21"/>
      <c r="AD33" s="21"/>
      <c r="AE33" s="21"/>
      <c r="AF33" s="21"/>
      <c r="AG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</f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4" t="str">
        <f t="shared" si="2"/>
        <v>0;0;0;0;0</v>
      </c>
      <c r="AN33" s="21">
        <v>0</v>
      </c>
      <c r="AO33" s="21">
        <v>0.3</v>
      </c>
      <c r="AP33" s="21">
        <v>0.3</v>
      </c>
      <c r="AQ33" s="21">
        <v>0.3</v>
      </c>
      <c r="AR33" s="21">
        <v>0</v>
      </c>
      <c r="AS33" s="21">
        <v>0</v>
      </c>
      <c r="AT33" s="21">
        <v>0</v>
      </c>
      <c r="AU33" s="21">
        <v>0.3</v>
      </c>
      <c r="AV33" s="21">
        <v>0</v>
      </c>
      <c r="AW33" s="4" t="str">
        <f t="shared" si="1"/>
        <v>0;0.3;0.3;0.3;0;0;0;0.3;0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1176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>SUM(J34:K34)+SUM(M34:S34)*5+4.4*SUM(AN34:AV34)+2.5*SUM(AH34:AL34)+AG34/100+L34</f>
        <v>-23</v>
      </c>
      <c r="U34" s="4">
        <v>10</v>
      </c>
      <c r="V34" s="4">
        <v>20</v>
      </c>
      <c r="W34" s="4" t="s">
        <v>16</v>
      </c>
      <c r="X34" s="4" t="s">
        <v>1039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</f>
        <v>500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4" t="str">
        <f t="shared" si="2"/>
        <v>0;0;0;0;0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4" t="str">
        <f t="shared" si="1"/>
        <v>0;0;0;0;0;0;0;0;0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1176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>SUM(J35:K35)+SUM(M35:S35)*5+4.4*SUM(AN35:AV35)+2.5*SUM(AH35:AL35)+AG35/100+L35</f>
        <v>10</v>
      </c>
      <c r="U35" s="4">
        <v>10</v>
      </c>
      <c r="V35" s="4">
        <v>0</v>
      </c>
      <c r="W35" s="4" t="s">
        <v>9</v>
      </c>
      <c r="X35" s="4" t="s">
        <v>1318</v>
      </c>
      <c r="Y35" s="43">
        <v>55000064</v>
      </c>
      <c r="Z35" s="21">
        <v>100</v>
      </c>
      <c r="AA35" s="21"/>
      <c r="AB35" s="21"/>
      <c r="AC35" s="21"/>
      <c r="AD35" s="21"/>
      <c r="AE35" s="21"/>
      <c r="AF35" s="21"/>
      <c r="AG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</f>
        <v>500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4" t="str">
        <f t="shared" si="2"/>
        <v>0;0;0;0;0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4" t="str">
        <f t="shared" si="1"/>
        <v>0;0;0;0;0;0;0;0;0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1176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1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>SUM(J36:K36)+SUM(M36:S36)*5+4.4*SUM(AN36:AV36)+2.5*SUM(AH36:AL36)+AG36/100+L36</f>
        <v>-0.59999999999999964</v>
      </c>
      <c r="U36" s="4">
        <v>30</v>
      </c>
      <c r="V36" s="4">
        <v>15</v>
      </c>
      <c r="W36" s="4" t="s">
        <v>1164</v>
      </c>
      <c r="X36" s="4" t="s">
        <v>1353</v>
      </c>
      <c r="Y36" s="43">
        <v>55000030</v>
      </c>
      <c r="Z36" s="21">
        <v>35</v>
      </c>
      <c r="AA36" s="21">
        <v>55000070</v>
      </c>
      <c r="AB36" s="21">
        <v>100</v>
      </c>
      <c r="AC36" s="21">
        <v>55010014</v>
      </c>
      <c r="AD36" s="21">
        <v>100</v>
      </c>
      <c r="AE36" s="21"/>
      <c r="AF36" s="21"/>
      <c r="AG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</f>
        <v>840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4" t="str">
        <f t="shared" si="2"/>
        <v>0;0;0;0;0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4" t="str">
        <f t="shared" si="1"/>
        <v>0;0;0;0;0;0;0;0;0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1176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>SUM(J37:K37)+SUM(M37:S37)*5+4.4*SUM(AN37:AV37)+2.5*SUM(AH37:AL37)+AG37/100+L37</f>
        <v>27.2</v>
      </c>
      <c r="U37" s="4">
        <v>10</v>
      </c>
      <c r="V37" s="4">
        <v>20</v>
      </c>
      <c r="W37" s="4" t="s">
        <v>38</v>
      </c>
      <c r="X37" s="4" t="s">
        <v>1290</v>
      </c>
      <c r="Y37" s="43">
        <v>55000073</v>
      </c>
      <c r="Z37" s="21">
        <v>100</v>
      </c>
      <c r="AA37" s="21"/>
      <c r="AB37" s="21"/>
      <c r="AC37" s="21"/>
      <c r="AD37" s="21"/>
      <c r="AE37" s="21"/>
      <c r="AF37" s="21"/>
      <c r="AG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</f>
        <v>120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4" t="str">
        <f t="shared" si="2"/>
        <v>0;0;0;0;0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4" t="str">
        <f t="shared" si="1"/>
        <v>0;0;0;0;0;0;0;0;0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1176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>SUM(J38:K38)+SUM(M38:S38)*5+4.4*SUM(AN38:AV38)+2.5*SUM(AH38:AL38)+AG38/100+L38</f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</f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4" t="str">
        <f t="shared" si="2"/>
        <v>0;0;0;0;0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4" t="str">
        <f t="shared" si="1"/>
        <v>0;0;0;0;0;0;0;0;0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1177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>SUM(J39:K39)+SUM(M39:S39)*5+4.4*SUM(AN39:AV39)+2.5*SUM(AH39:AL39)+AG39/100+L39</f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</f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4" t="str">
        <f t="shared" si="2"/>
        <v>0;0;0;0;0</v>
      </c>
      <c r="AN39" s="21">
        <v>0</v>
      </c>
      <c r="AO39" s="21">
        <v>0.3</v>
      </c>
      <c r="AP39" s="21">
        <v>0</v>
      </c>
      <c r="AQ39" s="21">
        <v>0</v>
      </c>
      <c r="AR39" s="21">
        <v>0.3</v>
      </c>
      <c r="AS39" s="21">
        <v>0</v>
      </c>
      <c r="AT39" s="21">
        <v>0</v>
      </c>
      <c r="AU39" s="21">
        <v>0</v>
      </c>
      <c r="AV39" s="21">
        <v>0</v>
      </c>
      <c r="AW39" s="4" t="str">
        <f t="shared" si="1"/>
        <v>0;0.3;0;0;0.3;0;0;0;0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1176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>SUM(J40:K40)+SUM(M40:S40)*5+4.4*SUM(AN40:AV40)+2.5*SUM(AH40:AL40)+AG40/100+L40</f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</f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4" t="str">
        <f t="shared" si="2"/>
        <v>0;0;0;0;0</v>
      </c>
      <c r="AN40" s="21">
        <v>0</v>
      </c>
      <c r="AO40" s="21">
        <v>0.3</v>
      </c>
      <c r="AP40" s="21">
        <v>0</v>
      </c>
      <c r="AQ40" s="21">
        <v>0.3</v>
      </c>
      <c r="AR40" s="21">
        <v>0</v>
      </c>
      <c r="AS40" s="21">
        <v>0.3</v>
      </c>
      <c r="AT40" s="21">
        <v>0.3</v>
      </c>
      <c r="AU40" s="21">
        <v>0</v>
      </c>
      <c r="AV40" s="21">
        <v>0</v>
      </c>
      <c r="AW40" s="4" t="str">
        <f t="shared" si="1"/>
        <v>0;0.3;0;0.3;0;0.3;0.3;0;0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1176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>SUM(J41:K41)+SUM(M41:S41)*5+4.4*SUM(AN41:AV41)+2.5*SUM(AH41:AL41)+AG41/100+L41</f>
        <v>-15</v>
      </c>
      <c r="U41" s="4">
        <v>30</v>
      </c>
      <c r="V41" s="4">
        <v>12</v>
      </c>
      <c r="W41" s="4" t="s">
        <v>51</v>
      </c>
      <c r="X41" s="4" t="s">
        <v>1354</v>
      </c>
      <c r="Y41" s="43">
        <v>55000071</v>
      </c>
      <c r="Z41" s="21">
        <v>100</v>
      </c>
      <c r="AA41" s="21">
        <v>55010014</v>
      </c>
      <c r="AB41" s="21">
        <v>100</v>
      </c>
      <c r="AC41" s="21"/>
      <c r="AD41" s="21"/>
      <c r="AE41" s="21"/>
      <c r="AF41" s="21"/>
      <c r="AG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</f>
        <v>700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4" t="str">
        <f t="shared" si="2"/>
        <v>0;0;0;0;0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4" t="str">
        <f t="shared" si="1"/>
        <v>0;0;0;0;0;0;0;0;0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1176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4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>SUM(J42:K42)+SUM(M42:S42)*5+4.4*SUM(AN42:AV42)+2.5*SUM(AH42:AL42)+AG42/100+L42</f>
        <v>6.24</v>
      </c>
      <c r="U42" s="4">
        <v>30</v>
      </c>
      <c r="V42" s="4">
        <v>12</v>
      </c>
      <c r="W42" s="4" t="s">
        <v>53</v>
      </c>
      <c r="X42" s="4" t="s">
        <v>1350</v>
      </c>
      <c r="Y42" s="43">
        <v>55000034</v>
      </c>
      <c r="Z42" s="21">
        <v>20</v>
      </c>
      <c r="AA42" s="21">
        <v>55000072</v>
      </c>
      <c r="AB42" s="21">
        <v>100</v>
      </c>
      <c r="AC42" s="21">
        <v>55010014</v>
      </c>
      <c r="AD42" s="21">
        <v>100</v>
      </c>
      <c r="AE42" s="21"/>
      <c r="AF42" s="21"/>
      <c r="AG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</f>
        <v>724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4" t="str">
        <f t="shared" si="2"/>
        <v>0;0;0;0;0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4" t="str">
        <f t="shared" si="1"/>
        <v>0;0;0;0;0;0;0;0;0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1176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>SUM(J43:K43)+SUM(M43:S43)*5+4.4*SUM(AN43:AV43)+2.5*SUM(AH43:AL43)+AG43/100+L43</f>
        <v>26</v>
      </c>
      <c r="U43" s="4">
        <v>10</v>
      </c>
      <c r="V43" s="4">
        <v>10</v>
      </c>
      <c r="W43" s="4" t="s">
        <v>4</v>
      </c>
      <c r="X43" s="4" t="s">
        <v>1208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</f>
        <v>100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4" t="str">
        <f t="shared" si="2"/>
        <v>0;0;0;0;0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4" t="str">
        <f t="shared" si="1"/>
        <v>0;0;0;0;0;0;0;0;0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1176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5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>SUM(J44:K44)+SUM(M44:S44)*5+4.4*SUM(AN44:AV44)+2.5*SUM(AH44:AL44)+AG44/100+L44</f>
        <v>14.95</v>
      </c>
      <c r="U44" s="4">
        <v>10</v>
      </c>
      <c r="V44" s="4">
        <v>15</v>
      </c>
      <c r="W44" s="4" t="s">
        <v>16</v>
      </c>
      <c r="X44" s="4" t="s">
        <v>1209</v>
      </c>
      <c r="Y44" s="43">
        <v>55000075</v>
      </c>
      <c r="Z44" s="21">
        <v>30</v>
      </c>
      <c r="AA44" s="21">
        <v>55000239</v>
      </c>
      <c r="AB44" s="21">
        <v>60</v>
      </c>
      <c r="AC44" s="21">
        <v>55010012</v>
      </c>
      <c r="AD44" s="21">
        <v>100</v>
      </c>
      <c r="AE44" s="21"/>
      <c r="AF44" s="21"/>
      <c r="AG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</f>
        <v>1095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4" t="str">
        <f t="shared" si="2"/>
        <v>0;0;0;0;0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4" t="str">
        <f t="shared" si="1"/>
        <v>0;0;0;0;0;0;0;0;0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1176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>SUM(J45:K45)+SUM(M45:S45)*5+4.4*SUM(AN45:AV45)+2.5*SUM(AH45:AL45)+AG45/100+L45</f>
        <v>-4.8</v>
      </c>
      <c r="U45" s="4">
        <v>10</v>
      </c>
      <c r="V45" s="4">
        <v>15</v>
      </c>
      <c r="W45" s="4" t="s">
        <v>4</v>
      </c>
      <c r="X45" s="4" t="s">
        <v>1302</v>
      </c>
      <c r="Y45" s="43">
        <v>55000077</v>
      </c>
      <c r="Z45" s="21">
        <v>70</v>
      </c>
      <c r="AA45" s="21">
        <v>55000187</v>
      </c>
      <c r="AB45" s="21">
        <v>100</v>
      </c>
      <c r="AC45" s="21"/>
      <c r="AD45" s="21"/>
      <c r="AE45" s="21"/>
      <c r="AF45" s="21"/>
      <c r="AG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</f>
        <v>620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4" t="str">
        <f t="shared" si="2"/>
        <v>0;0;0;0;0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4" t="str">
        <f t="shared" si="1"/>
        <v>0;0;0;0;0;0;0;0;0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1176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4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>SUM(J46:K46)+SUM(M46:S46)*5+4.4*SUM(AN46:AV46)+2.5*SUM(AH46:AL46)+AG46/100+L46</f>
        <v>6.5</v>
      </c>
      <c r="U46" s="4">
        <v>10</v>
      </c>
      <c r="V46" s="4">
        <v>15</v>
      </c>
      <c r="W46" s="4" t="s">
        <v>2</v>
      </c>
      <c r="X46" s="4" t="s">
        <v>1210</v>
      </c>
      <c r="Y46" s="43">
        <v>55000075</v>
      </c>
      <c r="Z46" s="21">
        <v>60</v>
      </c>
      <c r="AA46" s="21">
        <v>55000078</v>
      </c>
      <c r="AB46" s="21">
        <v>100</v>
      </c>
      <c r="AC46" s="21">
        <v>55010012</v>
      </c>
      <c r="AD46" s="21">
        <v>100</v>
      </c>
      <c r="AE46" s="21"/>
      <c r="AF46" s="21"/>
      <c r="AG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</f>
        <v>950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4" t="str">
        <f t="shared" si="2"/>
        <v>0;0;0;0;0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4" t="str">
        <f t="shared" si="1"/>
        <v>0;0;0;0;0;0;0;0;0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1176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>SUM(J47:K47)+SUM(M47:S47)*5+4.4*SUM(AN47:AV47)+2.5*SUM(AH47:AL47)+AG47/100+L47</f>
        <v>19.600000000000001</v>
      </c>
      <c r="U47" s="4">
        <v>10</v>
      </c>
      <c r="V47" s="4">
        <v>15</v>
      </c>
      <c r="W47" s="4" t="s">
        <v>16</v>
      </c>
      <c r="X47" s="4" t="s">
        <v>1040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</f>
        <v>160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4" t="str">
        <f t="shared" si="2"/>
        <v>0;0;0;0;0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4" t="str">
        <f t="shared" si="1"/>
        <v>0;0;0;0;0;0;0;0;0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1176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>SUM(J48:K48)+SUM(M48:S48)*5+4.4*SUM(AN48:AV48)+2.5*SUM(AH48:AL48)+AG48/100+L48</f>
        <v>21</v>
      </c>
      <c r="U48" s="4">
        <v>10</v>
      </c>
      <c r="V48" s="4">
        <v>15</v>
      </c>
      <c r="W48" s="4" t="s">
        <v>16</v>
      </c>
      <c r="X48" s="4" t="s">
        <v>1041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</f>
        <v>200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4" t="str">
        <f t="shared" si="2"/>
        <v>0;0;0;0;0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4" t="str">
        <f t="shared" si="1"/>
        <v>0;0;0;0;0;0;0;0;0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1176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>SUM(J49:K49)+SUM(M49:S49)*5+4.4*SUM(AN49:AV49)+2.5*SUM(AH49:AL49)+AG49/100+L49</f>
        <v>16</v>
      </c>
      <c r="U49" s="4">
        <v>10</v>
      </c>
      <c r="V49" s="4">
        <v>20</v>
      </c>
      <c r="W49" s="4" t="s">
        <v>19</v>
      </c>
      <c r="X49" s="4" t="s">
        <v>1042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</f>
        <v>100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4" t="str">
        <f t="shared" si="2"/>
        <v>0;0;0;0;0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4" t="str">
        <f t="shared" si="1"/>
        <v>0;0;0;0;0;0;0;0;0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1176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>SUM(J50:K50)+SUM(M50:S50)*5+4.4*SUM(AN50:AV50)+2.5*SUM(AH50:AL50)+AG50/100+L50</f>
        <v>22.2</v>
      </c>
      <c r="U50" s="4">
        <v>10</v>
      </c>
      <c r="V50" s="4">
        <v>15</v>
      </c>
      <c r="W50" s="4" t="s">
        <v>2</v>
      </c>
      <c r="X50" s="4" t="s">
        <v>1043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</f>
        <v>320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4" t="str">
        <f t="shared" si="2"/>
        <v>0;0;0;0;0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4" t="str">
        <f t="shared" si="1"/>
        <v>0;0;0;0;0;0;0;0;0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1176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>SUM(J51:K51)+SUM(M51:S51)*5+4.4*SUM(AN51:AV51)+2.5*SUM(AH51:AL51)+AG51/100+L51</f>
        <v>9</v>
      </c>
      <c r="U51" s="4">
        <v>10</v>
      </c>
      <c r="V51" s="4">
        <v>5</v>
      </c>
      <c r="W51" s="4" t="s">
        <v>9</v>
      </c>
      <c r="X51" s="4" t="s">
        <v>1044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</f>
        <v>1200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4" t="str">
        <f t="shared" si="2"/>
        <v>0;0;0;0;0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4" t="str">
        <f t="shared" si="1"/>
        <v>0;0;0;0;0;0;0;0;0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1176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>SUM(J52:K52)+SUM(M52:S52)*5+4.4*SUM(AN52:AV52)+2.5*SUM(AH52:AL52)+AG52/100+L52</f>
        <v>6.5</v>
      </c>
      <c r="U52" s="4">
        <v>10</v>
      </c>
      <c r="V52" s="4">
        <v>10</v>
      </c>
      <c r="W52" s="4" t="s">
        <v>9</v>
      </c>
      <c r="X52" s="4" t="s">
        <v>1045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</f>
        <v>350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4" t="str">
        <f t="shared" si="2"/>
        <v>0;0;0;0;0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4" t="str">
        <f t="shared" si="1"/>
        <v>0;0;0;0;0;0;0;0;0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 t="s">
        <v>1176</v>
      </c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>SUM(J53:K53)+SUM(M53:S53)*5+4.4*SUM(AN53:AV53)+2.5*SUM(AH53:AL53)+AG53/100+L53</f>
        <v>17.5</v>
      </c>
      <c r="U53" s="4">
        <v>10</v>
      </c>
      <c r="V53" s="4">
        <v>15</v>
      </c>
      <c r="W53" s="4" t="s">
        <v>16</v>
      </c>
      <c r="X53" s="4" t="s">
        <v>1046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</f>
        <v>250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4" t="str">
        <f t="shared" si="2"/>
        <v>0;0;0;0;0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4" t="str">
        <f t="shared" si="1"/>
        <v>0;0;0;0;0;0;0;0;0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1176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5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>SUM(J54:K54)+SUM(M54:S54)*5+4.4*SUM(AN54:AV54)+2.5*SUM(AH54:AL54)+AG54/100+L54</f>
        <v>12</v>
      </c>
      <c r="U54" s="4">
        <v>30</v>
      </c>
      <c r="V54" s="4">
        <v>12</v>
      </c>
      <c r="W54" s="4" t="s">
        <v>64</v>
      </c>
      <c r="X54" s="4" t="s">
        <v>1355</v>
      </c>
      <c r="Y54" s="43">
        <v>55000066</v>
      </c>
      <c r="Z54" s="21">
        <v>100</v>
      </c>
      <c r="AA54" s="21">
        <v>55010014</v>
      </c>
      <c r="AB54" s="21">
        <v>100</v>
      </c>
      <c r="AC54" s="21"/>
      <c r="AD54" s="21"/>
      <c r="AE54" s="21"/>
      <c r="AF54" s="21"/>
      <c r="AG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</f>
        <v>700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4" t="str">
        <f t="shared" si="2"/>
        <v>0;0;0;0;0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4" t="str">
        <f t="shared" si="1"/>
        <v>0;0;0;0;0;0;0;0;0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1176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>SUM(J55:K55)+SUM(M55:S55)*5+4.4*SUM(AN55:AV55)+2.5*SUM(AH55:AL55)+AG55/100+L55</f>
        <v>20.32</v>
      </c>
      <c r="U55" s="4">
        <v>10</v>
      </c>
      <c r="V55" s="4">
        <v>10</v>
      </c>
      <c r="W55" s="4" t="s">
        <v>65</v>
      </c>
      <c r="X55" s="4" t="s">
        <v>1047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</f>
        <v>132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4" t="str">
        <f t="shared" si="2"/>
        <v>0;0;0;0;0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4" t="str">
        <f t="shared" si="1"/>
        <v>0;0;0;0;0;0;0;0;0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1176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>SUM(J56:K56)+SUM(M56:S56)*5+4.4*SUM(AN56:AV56)+2.5*SUM(AH56:AL56)+AG56/100+L56</f>
        <v>16.12</v>
      </c>
      <c r="U56" s="4">
        <v>10</v>
      </c>
      <c r="V56" s="4">
        <v>20</v>
      </c>
      <c r="W56" s="4" t="s">
        <v>4</v>
      </c>
      <c r="X56" s="4" t="s">
        <v>1186</v>
      </c>
      <c r="Y56" s="43">
        <v>55000087</v>
      </c>
      <c r="Z56" s="21">
        <v>30</v>
      </c>
      <c r="AA56" s="21">
        <v>55010012</v>
      </c>
      <c r="AB56" s="21">
        <v>100</v>
      </c>
      <c r="AC56" s="21"/>
      <c r="AD56" s="21"/>
      <c r="AE56" s="21"/>
      <c r="AF56" s="21"/>
      <c r="AG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</f>
        <v>780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4" t="str">
        <f t="shared" si="2"/>
        <v>0;0;0;0;0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0.3</v>
      </c>
      <c r="AW56" s="4" t="str">
        <f t="shared" si="1"/>
        <v>0;0;0;0;0;0;0;0;0.3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1176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>SUM(J57:K57)+SUM(M57:S57)*5+4.4*SUM(AN57:AV57)+2.5*SUM(AH57:AL57)+AG57/100+L57</f>
        <v>2.0999999999999996</v>
      </c>
      <c r="U57" s="4">
        <v>10</v>
      </c>
      <c r="V57" s="4">
        <v>20</v>
      </c>
      <c r="W57" s="4" t="s">
        <v>4</v>
      </c>
      <c r="X57" s="4" t="s">
        <v>1312</v>
      </c>
      <c r="Y57" s="43">
        <v>55000088</v>
      </c>
      <c r="Z57" s="21">
        <v>30</v>
      </c>
      <c r="AA57" s="21">
        <v>55000089</v>
      </c>
      <c r="AB57" s="21">
        <v>70</v>
      </c>
      <c r="AC57" s="21"/>
      <c r="AD57" s="21"/>
      <c r="AE57" s="21"/>
      <c r="AF57" s="21"/>
      <c r="AG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</f>
        <v>510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4" t="str">
        <f t="shared" si="2"/>
        <v>0;0;0;0;0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4" t="str">
        <f t="shared" si="1"/>
        <v>0;0;0;0;0;0;0;0;0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1176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>SUM(J58:K58)+SUM(M58:S58)*5+4.4*SUM(AN58:AV58)+2.5*SUM(AH58:AL58)+AG58/100+L58</f>
        <v>1</v>
      </c>
      <c r="U58" s="4">
        <v>10</v>
      </c>
      <c r="V58" s="4">
        <v>15</v>
      </c>
      <c r="W58" s="4" t="s">
        <v>4</v>
      </c>
      <c r="X58" s="4" t="s">
        <v>1048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</f>
        <v>600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4" t="str">
        <f t="shared" si="2"/>
        <v>0;0;0;0;0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4" t="str">
        <f t="shared" si="1"/>
        <v>0;0;0;0;0;0;0;0;0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1176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>SUM(J59:K59)+SUM(M59:S59)*5+4.4*SUM(AN59:AV59)+2.5*SUM(AH59:AL59)+AG59/100+L59</f>
        <v>5.75</v>
      </c>
      <c r="U59" s="4">
        <v>10</v>
      </c>
      <c r="V59" s="4">
        <v>25</v>
      </c>
      <c r="W59" s="4" t="s">
        <v>69</v>
      </c>
      <c r="X59" s="4" t="s">
        <v>1356</v>
      </c>
      <c r="Y59" s="43">
        <v>55000091</v>
      </c>
      <c r="Z59" s="21">
        <v>100</v>
      </c>
      <c r="AA59" s="21"/>
      <c r="AB59" s="21"/>
      <c r="AC59" s="21"/>
      <c r="AD59" s="21"/>
      <c r="AE59" s="21"/>
      <c r="AF59" s="21"/>
      <c r="AG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</f>
        <v>-1425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4" t="str">
        <f t="shared" si="2"/>
        <v>0;0;0;0;0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4" t="str">
        <f t="shared" si="1"/>
        <v>0;0;0;0;0;0;0;0;0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1176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>SUM(J60:K60)+SUM(M60:S60)*5+4.4*SUM(AN60:AV60)+2.5*SUM(AH60:AL60)+AG60/100+L60</f>
        <v>7.5</v>
      </c>
      <c r="U60" s="4">
        <v>10</v>
      </c>
      <c r="V60" s="4">
        <v>15</v>
      </c>
      <c r="W60" s="4" t="s">
        <v>9</v>
      </c>
      <c r="X60" s="4" t="s">
        <v>1182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</f>
        <v>150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4" t="str">
        <f t="shared" si="2"/>
        <v>0;0;0;0;0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4" t="str">
        <f t="shared" si="1"/>
        <v>0;0;0;0;0;0;0;0;0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1176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>SUM(J61:K61)+SUM(M61:S61)*5+4.4*SUM(AN61:AV61)+2.5*SUM(AH61:AL61)+AG61/100+L61</f>
        <v>24.5</v>
      </c>
      <c r="U61" s="4">
        <v>10</v>
      </c>
      <c r="V61" s="4">
        <v>15</v>
      </c>
      <c r="W61" s="4" t="s">
        <v>24</v>
      </c>
      <c r="X61" s="4" t="s">
        <v>1305</v>
      </c>
      <c r="Y61" s="43">
        <v>55000093</v>
      </c>
      <c r="Z61" s="21">
        <v>25</v>
      </c>
      <c r="AA61" s="21"/>
      <c r="AB61" s="21"/>
      <c r="AC61" s="21"/>
      <c r="AD61" s="21"/>
      <c r="AE61" s="21"/>
      <c r="AF61" s="21"/>
      <c r="AG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</f>
        <v>50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4" t="str">
        <f t="shared" si="2"/>
        <v>0;0;0;0;0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4" t="str">
        <f t="shared" si="1"/>
        <v>0;0;0;0;0;0;0;0;0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1176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>SUM(J62:K62)+SUM(M62:S62)*5+4.4*SUM(AN62:AV62)+2.5*SUM(AH62:AL62)+AG62/100+L62</f>
        <v>9.9</v>
      </c>
      <c r="U62" s="4">
        <v>10</v>
      </c>
      <c r="V62" s="4">
        <v>15</v>
      </c>
      <c r="W62" s="4" t="s">
        <v>65</v>
      </c>
      <c r="X62" s="4" t="s">
        <v>1049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</f>
        <v>90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4" t="str">
        <f t="shared" si="2"/>
        <v>0;0;0;0;0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4" t="str">
        <f t="shared" si="1"/>
        <v>0;0;0;0;0;0;0;0;0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1176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>SUM(J63:K63)+SUM(M63:S63)*5+4.4*SUM(AN63:AV63)+2.5*SUM(AH63:AL63)+AG63/100+L63</f>
        <v>22.92</v>
      </c>
      <c r="U63" s="4">
        <v>10</v>
      </c>
      <c r="V63" s="4">
        <v>15</v>
      </c>
      <c r="W63" s="4" t="s">
        <v>38</v>
      </c>
      <c r="X63" s="4" t="s">
        <v>1050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</f>
        <v>360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4" t="str">
        <f t="shared" si="2"/>
        <v>0;0;0;0;0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0.3</v>
      </c>
      <c r="AT63" s="21">
        <v>0</v>
      </c>
      <c r="AU63" s="21">
        <v>0</v>
      </c>
      <c r="AV63" s="21">
        <v>0</v>
      </c>
      <c r="AW63" s="4" t="str">
        <f t="shared" si="1"/>
        <v>0;0;0;0;0;0.3;0;0;0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1176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>SUM(J64:K64)+SUM(M64:S64)*5+4.4*SUM(AN64:AV64)+2.5*SUM(AH64:AL64)+AG64/100+L64</f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</f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4" t="str">
        <f t="shared" si="2"/>
        <v>0;0;0;0;0</v>
      </c>
      <c r="AN64" s="21">
        <v>0</v>
      </c>
      <c r="AO64" s="21">
        <v>0.3</v>
      </c>
      <c r="AP64" s="21">
        <v>0.3</v>
      </c>
      <c r="AQ64" s="21">
        <v>0</v>
      </c>
      <c r="AR64" s="21">
        <v>0.3</v>
      </c>
      <c r="AS64" s="21">
        <v>0</v>
      </c>
      <c r="AT64" s="21">
        <v>0</v>
      </c>
      <c r="AU64" s="21">
        <v>0</v>
      </c>
      <c r="AV64" s="21">
        <v>0</v>
      </c>
      <c r="AW64" s="4" t="str">
        <f t="shared" si="1"/>
        <v>0;0.3;0.3;0;0.3;0;0;0;0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1176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>SUM(J65:K65)+SUM(M65:S65)*5+4.4*SUM(AN65:AV65)+2.5*SUM(AH65:AL65)+AG65/100+L65</f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</f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4" t="str">
        <f t="shared" si="2"/>
        <v>0;0;0;0;0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4" t="str">
        <f t="shared" si="1"/>
        <v>0;0;0;0;0;0;0;0;0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1177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>SUM(J66:K66)+SUM(M66:S66)*5+4.4*SUM(AN66:AV66)+2.5*SUM(AH66:AL66)+AG66/100+L66</f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</f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4" t="str">
        <f t="shared" si="2"/>
        <v>0;0;0;0;0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4" t="str">
        <f t="shared" si="1"/>
        <v>0;0;0;0;0;0;0;0;0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1177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>SUM(J67:K67)+SUM(M67:S67)*5+4.4*SUM(AN67:AV67)+2.5*SUM(AH67:AL67)+AG67/100+L67</f>
        <v>38.92</v>
      </c>
      <c r="U67" s="4">
        <v>10</v>
      </c>
      <c r="V67" s="4">
        <v>12</v>
      </c>
      <c r="W67" s="4" t="s">
        <v>78</v>
      </c>
      <c r="X67" s="4" t="s">
        <v>1394</v>
      </c>
      <c r="Y67" s="43">
        <v>55000095</v>
      </c>
      <c r="Z67" s="21">
        <v>40</v>
      </c>
      <c r="AA67" s="21">
        <v>55000096</v>
      </c>
      <c r="AB67" s="21">
        <v>50</v>
      </c>
      <c r="AC67" s="21"/>
      <c r="AD67" s="21"/>
      <c r="AE67" s="21"/>
      <c r="AF67" s="21"/>
      <c r="AG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</f>
        <v>260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4" t="str">
        <f t="shared" si="2"/>
        <v>0;0;0;0;0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0.3</v>
      </c>
      <c r="AU67" s="21">
        <v>0</v>
      </c>
      <c r="AV67" s="21">
        <v>0</v>
      </c>
      <c r="AW67" s="4" t="str">
        <f t="shared" si="1"/>
        <v>0;0;0;0;0;0;0.3;0;0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1176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3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>SUM(J68:K68)+SUM(M68:S68)*5+4.4*SUM(AN68:AV68)+2.5*SUM(AH68:AL68)+AG68/100+L68</f>
        <v>27.3</v>
      </c>
      <c r="U68" s="4">
        <v>10</v>
      </c>
      <c r="V68" s="4">
        <v>10</v>
      </c>
      <c r="W68" s="4" t="s">
        <v>78</v>
      </c>
      <c r="X68" s="4" t="s">
        <v>1332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</f>
        <v>530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4" t="str">
        <f t="shared" si="2"/>
        <v>0;0;0;0;0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4" t="str">
        <f t="shared" ref="AW68:AW131" si="4">CONCATENATE(AN68,";",AO68,";",AP68,";",AQ68,";",AR68,";",AS68,";",AT68,";",AU68,";",AV68)</f>
        <v>0;0;0;0;0;0;0;0;0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1176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3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>SUM(J69:K69)+SUM(M69:S69)*5+4.4*SUM(AN69:AV69)+2.5*SUM(AH69:AL69)+AG69/100+L69</f>
        <v>10.27</v>
      </c>
      <c r="U69" s="4">
        <v>10</v>
      </c>
      <c r="V69" s="4">
        <v>15</v>
      </c>
      <c r="W69" s="4" t="s">
        <v>40</v>
      </c>
      <c r="X69" s="4" t="s">
        <v>1357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/>
      <c r="AF69" s="21"/>
      <c r="AG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</f>
        <v>695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4" t="str">
        <f t="shared" ref="AM69:AM132" si="5">CONCATENATE(AH69,";",AI69,";",AJ69,";",AK69,";",AL69)</f>
        <v>0;0;0;0;0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0.3</v>
      </c>
      <c r="AU69" s="21">
        <v>0</v>
      </c>
      <c r="AV69" s="21">
        <v>0</v>
      </c>
      <c r="AW69" s="4" t="str">
        <f t="shared" si="4"/>
        <v>0;0;0;0;0;0;0.3;0;0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1176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3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>SUM(J70:K70)+SUM(M70:S70)*5+4.4*SUM(AN70:AV70)+2.5*SUM(AH70:AL70)+AG70/100+L70</f>
        <v>36.72</v>
      </c>
      <c r="U70" s="4">
        <v>10</v>
      </c>
      <c r="V70" s="4">
        <v>10</v>
      </c>
      <c r="W70" s="4" t="s">
        <v>16</v>
      </c>
      <c r="X70" s="4" t="s">
        <v>1051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</f>
        <v>972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 t="str">
        <f t="shared" si="5"/>
        <v>0;0;0;0;0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4" t="str">
        <f t="shared" si="4"/>
        <v>0;0;0;0;0;0;0;0;0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1176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3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>SUM(J71:K71)+SUM(M71:S71)*5+4.4*SUM(AN71:AV71)+2.5*SUM(AH71:AL71)+AG71/100+L71</f>
        <v>-9.6999999999999993</v>
      </c>
      <c r="U71" s="4">
        <v>10</v>
      </c>
      <c r="V71" s="4">
        <v>20</v>
      </c>
      <c r="W71" s="4" t="s">
        <v>2</v>
      </c>
      <c r="X71" s="4" t="s">
        <v>1298</v>
      </c>
      <c r="Y71" s="43">
        <v>55000103</v>
      </c>
      <c r="Z71" s="21">
        <v>100</v>
      </c>
      <c r="AA71" s="21">
        <v>55000241</v>
      </c>
      <c r="AB71" s="21">
        <v>100</v>
      </c>
      <c r="AC71" s="21"/>
      <c r="AD71" s="21"/>
      <c r="AE71" s="21"/>
      <c r="AF71" s="21"/>
      <c r="AG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</f>
        <v>1030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4" t="str">
        <f t="shared" si="5"/>
        <v>0;0;0;0;0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4" t="str">
        <f t="shared" si="4"/>
        <v>0;0;0;0;0;0;0;0;0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1176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3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>SUM(J72:K72)+SUM(M72:S72)*5+4.4*SUM(AN72:AV72)+2.5*SUM(AH72:AL72)+AG72/100+L72</f>
        <v>18.75</v>
      </c>
      <c r="U72" s="4">
        <v>10</v>
      </c>
      <c r="V72" s="4">
        <v>15</v>
      </c>
      <c r="W72" s="4" t="s">
        <v>2</v>
      </c>
      <c r="X72" s="4" t="s">
        <v>1299</v>
      </c>
      <c r="Y72" s="43">
        <v>55000103</v>
      </c>
      <c r="Z72" s="21">
        <v>100</v>
      </c>
      <c r="AA72" s="21">
        <v>55000240</v>
      </c>
      <c r="AB72" s="21">
        <v>15</v>
      </c>
      <c r="AC72" s="21"/>
      <c r="AD72" s="21"/>
      <c r="AE72" s="21"/>
      <c r="AF72" s="21"/>
      <c r="AG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</f>
        <v>1075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4" t="str">
        <f t="shared" si="5"/>
        <v>0;0;0;0;0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4" t="str">
        <f t="shared" si="4"/>
        <v>0;0;0;0;0;0;0;0;0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1176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3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>SUM(J73:K73)+SUM(M73:S73)*5+4.4*SUM(AN73:AV73)+2.5*SUM(AH73:AL73)+AG73/100+L73</f>
        <v>32.5</v>
      </c>
      <c r="U73" s="4">
        <v>40</v>
      </c>
      <c r="V73" s="4">
        <v>0</v>
      </c>
      <c r="W73" s="4" t="s">
        <v>1166</v>
      </c>
      <c r="X73" s="4" t="s">
        <v>1358</v>
      </c>
      <c r="Y73" s="43">
        <v>55000060</v>
      </c>
      <c r="Z73" s="21">
        <v>100</v>
      </c>
      <c r="AA73" s="21">
        <v>55000093</v>
      </c>
      <c r="AB73" s="21">
        <v>25</v>
      </c>
      <c r="AC73" s="21"/>
      <c r="AD73" s="21"/>
      <c r="AE73" s="21"/>
      <c r="AF73" s="21"/>
      <c r="AG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</f>
        <v>550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4" t="str">
        <f t="shared" si="5"/>
        <v>0;0;0;0;0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4" t="str">
        <f t="shared" si="4"/>
        <v>0;0;0;0;0;0;0;0;0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1176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3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>SUM(J74:K74)+SUM(M74:S74)*5+4.4*SUM(AN74:AV74)+2.5*SUM(AH74:AL74)+AG74/100+L74</f>
        <v>33.32</v>
      </c>
      <c r="U74" s="4">
        <v>10</v>
      </c>
      <c r="V74" s="4">
        <v>10</v>
      </c>
      <c r="W74" s="4" t="s">
        <v>6</v>
      </c>
      <c r="X74" s="4" t="s">
        <v>1052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</f>
        <v>432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4" t="str">
        <f t="shared" si="5"/>
        <v>0;0;0;0;0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4" t="str">
        <f t="shared" si="4"/>
        <v>0;0;0;0;0;0;0;0;0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1176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3"/>
        <v>4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>SUM(J75:K75)+SUM(M75:S75)*5+4.4*SUM(AN75:AV75)+2.5*SUM(AH75:AL75)+AG75/100+L75</f>
        <v>5.66</v>
      </c>
      <c r="U75" s="4">
        <v>30</v>
      </c>
      <c r="V75" s="4">
        <v>12</v>
      </c>
      <c r="W75" s="4" t="s">
        <v>89</v>
      </c>
      <c r="X75" s="4" t="s">
        <v>1359</v>
      </c>
      <c r="Y75" s="43">
        <v>55000004</v>
      </c>
      <c r="Z75" s="21">
        <v>100</v>
      </c>
      <c r="AA75" s="21">
        <v>55000065</v>
      </c>
      <c r="AB75" s="21">
        <v>100</v>
      </c>
      <c r="AC75" s="21">
        <v>55010014</v>
      </c>
      <c r="AD75" s="21">
        <v>100</v>
      </c>
      <c r="AE75" s="21"/>
      <c r="AF75" s="21"/>
      <c r="AG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</f>
        <v>766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4" t="str">
        <f t="shared" si="5"/>
        <v>0;0;0;0;0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4" t="str">
        <f t="shared" si="4"/>
        <v>0;0;0;0;0;0;0;0;0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1176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3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>SUM(J76:K76)+SUM(M76:S76)*5+4.4*SUM(AN76:AV76)+2.5*SUM(AH76:AL76)+AG76/100+L76</f>
        <v>49.9</v>
      </c>
      <c r="U76" s="4">
        <v>10</v>
      </c>
      <c r="V76" s="4">
        <v>10</v>
      </c>
      <c r="W76" s="4" t="s">
        <v>12</v>
      </c>
      <c r="X76" s="4" t="s">
        <v>1300</v>
      </c>
      <c r="Y76" s="43">
        <v>55000101</v>
      </c>
      <c r="Z76" s="21">
        <v>50</v>
      </c>
      <c r="AA76" s="21">
        <v>55000105</v>
      </c>
      <c r="AB76" s="21">
        <v>40</v>
      </c>
      <c r="AC76" s="21"/>
      <c r="AD76" s="21"/>
      <c r="AE76" s="21"/>
      <c r="AF76" s="21"/>
      <c r="AG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</f>
        <v>190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4" t="str">
        <f t="shared" si="5"/>
        <v>0;0;0;0;0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4" t="str">
        <f t="shared" si="4"/>
        <v>0;0;0;0;0;0;0;0;0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1176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3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>SUM(J77:K77)+SUM(M77:S77)*5+4.4*SUM(AN77:AV77)+2.5*SUM(AH77:AL77)+AG77/100+L77</f>
        <v>-4.5</v>
      </c>
      <c r="U77" s="4">
        <v>10</v>
      </c>
      <c r="V77" s="4">
        <v>0</v>
      </c>
      <c r="W77" s="4" t="s">
        <v>92</v>
      </c>
      <c r="X77" s="4" t="s">
        <v>1291</v>
      </c>
      <c r="Y77" s="43">
        <v>55000106</v>
      </c>
      <c r="Z77" s="21">
        <v>70</v>
      </c>
      <c r="AA77" s="21"/>
      <c r="AB77" s="21"/>
      <c r="AC77" s="21"/>
      <c r="AD77" s="21"/>
      <c r="AE77" s="21"/>
      <c r="AF77" s="21"/>
      <c r="AG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</f>
        <v>350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4" t="str">
        <f t="shared" si="5"/>
        <v>0;0;0;0;0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4" t="str">
        <f t="shared" si="4"/>
        <v>0;0;0;0;0;0;0;0;0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1176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3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>SUM(J78:K78)+SUM(M78:S78)*5+4.4*SUM(AN78:AV78)+2.5*SUM(AH78:AL78)+AG78/100+L78</f>
        <v>21.35</v>
      </c>
      <c r="U78" s="4">
        <v>10</v>
      </c>
      <c r="V78" s="4">
        <v>0</v>
      </c>
      <c r="W78" s="4" t="s">
        <v>94</v>
      </c>
      <c r="X78" s="4" t="s">
        <v>1360</v>
      </c>
      <c r="Y78" s="43">
        <v>55000108</v>
      </c>
      <c r="Z78" s="21">
        <v>100</v>
      </c>
      <c r="AA78" s="21">
        <v>55000109</v>
      </c>
      <c r="AB78" s="21">
        <v>100</v>
      </c>
      <c r="AC78" s="21"/>
      <c r="AD78" s="21"/>
      <c r="AE78" s="21"/>
      <c r="AF78" s="21"/>
      <c r="AG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</f>
        <v>135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4" t="str">
        <f t="shared" si="5"/>
        <v>0;0;0;0;0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4" t="str">
        <f t="shared" si="4"/>
        <v>0;0;0;0;0;0;0;0;0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1176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3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>SUM(J79:K79)+SUM(M79:S79)*5+4.4*SUM(AN79:AV79)+2.5*SUM(AH79:AL79)+AG79/100+L79</f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</f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4" t="str">
        <f t="shared" si="5"/>
        <v>0;0;0;0;0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4" t="str">
        <f t="shared" si="4"/>
        <v>0;0;0;0;0;0;0;0;0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1177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3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>SUM(J80:K80)+SUM(M80:S80)*5+4.4*SUM(AN80:AV80)+2.5*SUM(AH80:AL80)+AG80/100+L80</f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</f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4" t="str">
        <f t="shared" si="5"/>
        <v>0;0;0;0;0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4" t="str">
        <f t="shared" si="4"/>
        <v>0;0;0;0;0;0;0;0;0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1177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3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>SUM(J81:K81)+SUM(M81:S81)*5+4.4*SUM(AN81:AV81)+2.5*SUM(AH81:AL81)+AG81/100+L81</f>
        <v>26</v>
      </c>
      <c r="U81" s="4">
        <v>10</v>
      </c>
      <c r="V81" s="4">
        <v>15</v>
      </c>
      <c r="W81" s="4" t="s">
        <v>2</v>
      </c>
      <c r="X81" s="4" t="s">
        <v>1053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</f>
        <v>300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4" t="str">
        <f t="shared" si="5"/>
        <v>0;0;0;0;0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4" t="str">
        <f t="shared" si="4"/>
        <v>0;0;0;0;0;0;0;0;0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1176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3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>SUM(J82:K82)+SUM(M82:S82)*5+4.4*SUM(AN82:AV82)+2.5*SUM(AH82:AL82)+AG82/100+L82</f>
        <v>21</v>
      </c>
      <c r="U82" s="4">
        <v>10</v>
      </c>
      <c r="V82" s="4">
        <v>18</v>
      </c>
      <c r="W82" s="4" t="s">
        <v>2</v>
      </c>
      <c r="X82" s="4" t="s">
        <v>1054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</f>
        <v>600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4" t="str">
        <f t="shared" si="5"/>
        <v>0;0;0;0;0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4" t="str">
        <f t="shared" si="4"/>
        <v>0;0;0;0;0;0;0;0;0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1176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3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>SUM(J83:K83)+SUM(M83:S83)*5+4.4*SUM(AN83:AV83)+2.5*SUM(AH83:AL83)+AG83/100+L83</f>
        <v>37.54</v>
      </c>
      <c r="U83" s="4">
        <v>10</v>
      </c>
      <c r="V83" s="4">
        <v>15</v>
      </c>
      <c r="W83" s="4" t="s">
        <v>38</v>
      </c>
      <c r="X83" s="4" t="s">
        <v>1187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</f>
        <v>822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4" t="str">
        <f t="shared" si="5"/>
        <v>0;0;0;0;0</v>
      </c>
      <c r="AN83" s="21">
        <v>0</v>
      </c>
      <c r="AO83" s="21">
        <v>0</v>
      </c>
      <c r="AP83" s="21">
        <v>0</v>
      </c>
      <c r="AQ83" s="21">
        <v>0.3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4" t="str">
        <f t="shared" si="4"/>
        <v>0;0;0;0.3;0;0;0;0;0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1176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3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>SUM(J84:K84)+SUM(M84:S84)*5+4.4*SUM(AN84:AV84)+2.5*SUM(AH84:AL84)+AG84/100+L84</f>
        <v>-16</v>
      </c>
      <c r="U84" s="4">
        <v>35</v>
      </c>
      <c r="V84" s="4">
        <v>12</v>
      </c>
      <c r="W84" s="4" t="s">
        <v>100</v>
      </c>
      <c r="X84" s="4" t="s">
        <v>1361</v>
      </c>
      <c r="Y84" s="43">
        <v>55000069</v>
      </c>
      <c r="Z84" s="21">
        <v>100</v>
      </c>
      <c r="AA84" s="21">
        <v>55010014</v>
      </c>
      <c r="AB84" s="21">
        <v>100</v>
      </c>
      <c r="AC84" s="21"/>
      <c r="AD84" s="21"/>
      <c r="AE84" s="21"/>
      <c r="AF84" s="21"/>
      <c r="AG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</f>
        <v>700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4" t="str">
        <f t="shared" si="5"/>
        <v>0;0;0;0;0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4" t="str">
        <f t="shared" si="4"/>
        <v>0;0;0;0;0;0;0;0;0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1176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3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>SUM(J85:K85)+SUM(M85:S85)*5+4.4*SUM(AN85:AV85)+2.5*SUM(AH85:AL85)+AG85/100+L85</f>
        <v>31.225000000000001</v>
      </c>
      <c r="U85" s="4">
        <v>10</v>
      </c>
      <c r="V85" s="4">
        <v>10</v>
      </c>
      <c r="W85" s="4" t="s">
        <v>2</v>
      </c>
      <c r="X85" s="4" t="s">
        <v>1055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</f>
        <v>822.5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4" t="str">
        <f t="shared" si="5"/>
        <v>0;0;0;0;0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4" t="str">
        <f t="shared" si="4"/>
        <v>0;0;0;0;0;0;0;0;0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1176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3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>SUM(J86:K86)+SUM(M86:S86)*5+4.4*SUM(AN86:AV86)+2.5*SUM(AH86:AL86)+AG86/100+L86</f>
        <v>-5.29</v>
      </c>
      <c r="U86" s="4">
        <v>10</v>
      </c>
      <c r="V86" s="4">
        <v>15</v>
      </c>
      <c r="W86" s="4" t="s">
        <v>6</v>
      </c>
      <c r="X86" s="4" t="s">
        <v>1056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</f>
        <v>271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4" t="str">
        <f t="shared" si="5"/>
        <v>0;0;0;0;0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4" t="str">
        <f t="shared" si="4"/>
        <v>0;0;0;0;0;0;0;0;0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1176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3"/>
        <v>3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>SUM(J87:K87)+SUM(M87:S87)*5+4.4*SUM(AN87:AV87)+2.5*SUM(AH87:AL87)+AG87/100+L87</f>
        <v>4.8</v>
      </c>
      <c r="U87" s="4">
        <v>30</v>
      </c>
      <c r="V87" s="4">
        <v>22</v>
      </c>
      <c r="W87" s="4" t="s">
        <v>86</v>
      </c>
      <c r="X87" s="4" t="s">
        <v>1362</v>
      </c>
      <c r="Y87" s="43">
        <v>55000068</v>
      </c>
      <c r="Z87" s="21">
        <v>100</v>
      </c>
      <c r="AA87" s="21">
        <v>55000114</v>
      </c>
      <c r="AB87" s="21">
        <v>20</v>
      </c>
      <c r="AC87" s="21">
        <v>55010014</v>
      </c>
      <c r="AD87" s="21">
        <v>100</v>
      </c>
      <c r="AE87" s="21"/>
      <c r="AF87" s="21"/>
      <c r="AG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</f>
        <v>780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4" t="str">
        <f t="shared" si="5"/>
        <v>0;0;0;0;0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4" t="str">
        <f t="shared" si="4"/>
        <v>0;0;0;0;0;0;0;0;0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1176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3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>SUM(J88:K88)+SUM(M88:S88)*5+4.4*SUM(AN88:AV88)+2.5*SUM(AH88:AL88)+AG88/100+L88</f>
        <v>27.675000000000001</v>
      </c>
      <c r="U88" s="4">
        <v>30</v>
      </c>
      <c r="V88" s="4">
        <v>15</v>
      </c>
      <c r="W88" s="4" t="s">
        <v>0</v>
      </c>
      <c r="X88" s="4" t="s">
        <v>1363</v>
      </c>
      <c r="Y88" s="43">
        <v>55000342</v>
      </c>
      <c r="Z88" s="21">
        <v>100</v>
      </c>
      <c r="AA88" s="21">
        <v>55000062</v>
      </c>
      <c r="AB88" s="21">
        <v>15</v>
      </c>
      <c r="AC88" s="21"/>
      <c r="AD88" s="21"/>
      <c r="AE88" s="21"/>
      <c r="AF88" s="21"/>
      <c r="AG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</f>
        <v>467.5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4" t="str">
        <f t="shared" si="5"/>
        <v>0;0;0;0;0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4" t="str">
        <f t="shared" si="4"/>
        <v>0;0;0;0;0;0;0;0;0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1176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3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>SUM(J89:K89)+SUM(M89:S89)*5+4.4*SUM(AN89:AV89)+2.5*SUM(AH89:AL89)+AG89/100+L89</f>
        <v>31.200000000000003</v>
      </c>
      <c r="U89" s="4">
        <v>10</v>
      </c>
      <c r="V89" s="4">
        <v>15</v>
      </c>
      <c r="W89" s="4" t="s">
        <v>105</v>
      </c>
      <c r="X89" s="4" t="s">
        <v>1364</v>
      </c>
      <c r="Y89" s="43">
        <v>55000115</v>
      </c>
      <c r="Z89" s="21">
        <v>25</v>
      </c>
      <c r="AA89" s="21">
        <v>55000116</v>
      </c>
      <c r="AB89" s="21">
        <v>40</v>
      </c>
      <c r="AC89" s="21"/>
      <c r="AD89" s="21"/>
      <c r="AE89" s="21"/>
      <c r="AF89" s="21"/>
      <c r="AG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</f>
        <v>620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4" t="str">
        <f t="shared" si="5"/>
        <v>0;0;0;0;0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4" t="str">
        <f t="shared" si="4"/>
        <v>0;0;0;0;0;0;0;0;0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 t="s">
        <v>1176</v>
      </c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3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>SUM(J90:K90)+SUM(M90:S90)*5+4.4*SUM(AN90:AV90)+2.5*SUM(AH90:AL90)+AG90/100+L90</f>
        <v>-6.2</v>
      </c>
      <c r="U90" s="4">
        <v>10</v>
      </c>
      <c r="V90" s="4">
        <v>20</v>
      </c>
      <c r="W90" s="4" t="s">
        <v>107</v>
      </c>
      <c r="X90" s="4" t="s">
        <v>1057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</f>
        <v>180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4" t="str">
        <f t="shared" si="5"/>
        <v>0;0;0;0;0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4" t="str">
        <f t="shared" si="4"/>
        <v>0;0;0;0;0;0;0;0;0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1176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3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>SUM(J91:K91)+SUM(M91:S91)*5+4.4*SUM(AN91:AV91)+2.5*SUM(AH91:AL91)+AG91/100+L91</f>
        <v>-9.9499999999999993</v>
      </c>
      <c r="U91" s="4">
        <v>10</v>
      </c>
      <c r="V91" s="4">
        <v>15</v>
      </c>
      <c r="W91" s="4" t="s">
        <v>105</v>
      </c>
      <c r="X91" s="4" t="s">
        <v>1365</v>
      </c>
      <c r="Y91" s="43">
        <v>55000118</v>
      </c>
      <c r="Z91" s="21">
        <v>100</v>
      </c>
      <c r="AA91" s="21">
        <v>55000243</v>
      </c>
      <c r="AB91" s="21">
        <v>100</v>
      </c>
      <c r="AC91" s="21"/>
      <c r="AD91" s="21"/>
      <c r="AE91" s="21"/>
      <c r="AF91" s="21"/>
      <c r="AG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</f>
        <v>305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4" t="str">
        <f t="shared" si="5"/>
        <v>0;0;0;0;0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4" t="str">
        <f t="shared" si="4"/>
        <v>0;0;0;0;0;0;0;0;0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1176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3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>SUM(J92:K92)+SUM(M92:S92)*5+4.4*SUM(AN92:AV92)+2.5*SUM(AH92:AL92)+AG92/100+L92</f>
        <v>10.719999999999999</v>
      </c>
      <c r="U92" s="4">
        <v>10</v>
      </c>
      <c r="V92" s="4">
        <v>20</v>
      </c>
      <c r="W92" s="4" t="s">
        <v>16</v>
      </c>
      <c r="X92" s="4" t="s">
        <v>1058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</f>
        <v>372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4" t="str">
        <f t="shared" si="5"/>
        <v>0;0;0;0;0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4" t="str">
        <f t="shared" si="4"/>
        <v>0;0;0;0;0;0;0;0;0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1176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3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>SUM(J93:K93)+SUM(M93:S93)*5+4.4*SUM(AN93:AV93)+2.5*SUM(AH93:AL93)+AG93/100+L93</f>
        <v>-4</v>
      </c>
      <c r="U93" s="4">
        <v>10</v>
      </c>
      <c r="V93" s="4">
        <v>12</v>
      </c>
      <c r="W93" s="4" t="s">
        <v>111</v>
      </c>
      <c r="X93" s="4" t="s">
        <v>1303</v>
      </c>
      <c r="Y93" s="43">
        <v>55000115</v>
      </c>
      <c r="Z93" s="21">
        <v>70</v>
      </c>
      <c r="AA93" s="21">
        <v>55000187</v>
      </c>
      <c r="AB93" s="21">
        <v>100</v>
      </c>
      <c r="AC93" s="21"/>
      <c r="AD93" s="21"/>
      <c r="AE93" s="21"/>
      <c r="AF93" s="21"/>
      <c r="AG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</f>
        <v>200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4" t="str">
        <f t="shared" si="5"/>
        <v>0;0;0;0;0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4" t="str">
        <f t="shared" si="4"/>
        <v>0;0;0;0;0;0;0;0;0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1176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3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>SUM(J94:K94)+SUM(M94:S94)*5+4.4*SUM(AN94:AV94)+2.5*SUM(AH94:AL94)+AG94/100+L94</f>
        <v>45.32</v>
      </c>
      <c r="U94" s="4">
        <v>10</v>
      </c>
      <c r="V94" s="4">
        <v>15</v>
      </c>
      <c r="W94" s="4" t="s">
        <v>78</v>
      </c>
      <c r="X94" s="4" t="s">
        <v>1325</v>
      </c>
      <c r="Y94" s="43">
        <v>55000005</v>
      </c>
      <c r="Z94" s="21">
        <v>100</v>
      </c>
      <c r="AA94" s="21">
        <v>55000236</v>
      </c>
      <c r="AB94" s="21">
        <v>100</v>
      </c>
      <c r="AC94" s="21"/>
      <c r="AD94" s="21"/>
      <c r="AE94" s="21"/>
      <c r="AF94" s="21"/>
      <c r="AG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</f>
        <v>632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4" t="str">
        <f t="shared" si="5"/>
        <v>0;0;0;0;0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4" t="str">
        <f t="shared" si="4"/>
        <v>0;0;0;0;0;0;0;0;0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1176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3"/>
        <v>4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>SUM(J95:K95)+SUM(M95:S95)*5+4.4*SUM(AN95:AV95)+2.5*SUM(AH95:AL95)+AG95/100+L95</f>
        <v>6.3000000000000007</v>
      </c>
      <c r="U95" s="4">
        <v>10</v>
      </c>
      <c r="V95" s="4">
        <v>20</v>
      </c>
      <c r="W95" s="4" t="s">
        <v>107</v>
      </c>
      <c r="X95" s="4" t="s">
        <v>1188</v>
      </c>
      <c r="Y95" s="43">
        <v>55000114</v>
      </c>
      <c r="Z95" s="21">
        <v>20</v>
      </c>
      <c r="AA95" s="21">
        <v>55000119</v>
      </c>
      <c r="AB95" s="21">
        <v>50</v>
      </c>
      <c r="AC95" s="21">
        <v>55010012</v>
      </c>
      <c r="AD95" s="21">
        <v>100</v>
      </c>
      <c r="AE95" s="21"/>
      <c r="AF95" s="21"/>
      <c r="AG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</f>
        <v>1030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4" t="str">
        <f t="shared" si="5"/>
        <v>0;0;0;0;0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4" t="str">
        <f t="shared" si="4"/>
        <v>0;0;0;0;0;0;0;0;0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1176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3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>SUM(J96:K96)+SUM(M96:S96)*5+4.4*SUM(AN96:AV96)+2.5*SUM(AH96:AL96)+AG96/100+L96</f>
        <v>-3.87</v>
      </c>
      <c r="U96" s="4">
        <v>10</v>
      </c>
      <c r="V96" s="4">
        <v>0</v>
      </c>
      <c r="W96" s="4" t="s">
        <v>2</v>
      </c>
      <c r="X96" s="4" t="s">
        <v>1310</v>
      </c>
      <c r="Y96" s="43">
        <v>55000002</v>
      </c>
      <c r="Z96" s="21">
        <v>100</v>
      </c>
      <c r="AA96" s="21">
        <v>55000121</v>
      </c>
      <c r="AB96" s="21">
        <v>100</v>
      </c>
      <c r="AC96" s="21"/>
      <c r="AD96" s="21"/>
      <c r="AE96" s="21"/>
      <c r="AF96" s="21"/>
      <c r="AG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</f>
        <v>413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4" t="str">
        <f t="shared" si="5"/>
        <v>0;0;0;0;0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4" t="str">
        <f t="shared" si="4"/>
        <v>0;0;0;0;0;0;0;0;0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1176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3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>SUM(J97:K97)+SUM(M97:S97)*5+4.4*SUM(AN97:AV97)+2.5*SUM(AH97:AL97)+AG97/100+L97</f>
        <v>52.84</v>
      </c>
      <c r="U97" s="4">
        <v>10</v>
      </c>
      <c r="V97" s="4">
        <v>10</v>
      </c>
      <c r="W97" s="4" t="s">
        <v>22</v>
      </c>
      <c r="X97" s="4" t="s">
        <v>1396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55010009</v>
      </c>
      <c r="AD97" s="21">
        <v>100</v>
      </c>
      <c r="AE97" s="21"/>
      <c r="AF97" s="21"/>
      <c r="AG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</f>
        <v>884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4" t="str">
        <f t="shared" si="5"/>
        <v>0;0;0;0;0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4" t="str">
        <f t="shared" si="4"/>
        <v>0;0;0;0;0;0;0;0;0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1176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3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>SUM(J98:K98)+SUM(M98:S98)*5+4.4*SUM(AN98:AV98)+2.5*SUM(AH98:AL98)+AG98/100+L98</f>
        <v>12.9</v>
      </c>
      <c r="U98" s="4">
        <v>10</v>
      </c>
      <c r="V98" s="4">
        <v>0</v>
      </c>
      <c r="W98" s="4" t="s">
        <v>94</v>
      </c>
      <c r="X98" s="4" t="s">
        <v>1367</v>
      </c>
      <c r="Y98" s="43">
        <v>55000245</v>
      </c>
      <c r="Z98" s="21">
        <v>20</v>
      </c>
      <c r="AA98" s="21"/>
      <c r="AB98" s="21"/>
      <c r="AC98" s="21"/>
      <c r="AD98" s="21"/>
      <c r="AE98" s="21"/>
      <c r="AF98" s="21"/>
      <c r="AG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</f>
        <v>90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4" t="str">
        <f t="shared" si="5"/>
        <v>0;0;0;0;0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4" t="str">
        <f t="shared" si="4"/>
        <v>0;0;0;0;0;0;0;0;0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1176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3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>SUM(J99:K99)+SUM(M99:S99)*5+4.4*SUM(AN99:AV99)+2.5*SUM(AH99:AL99)+AG99/100+L99</f>
        <v>12.32</v>
      </c>
      <c r="U99" s="4">
        <v>50</v>
      </c>
      <c r="V99" s="4">
        <v>0</v>
      </c>
      <c r="W99" s="4" t="s">
        <v>1165</v>
      </c>
      <c r="X99" s="4" t="s">
        <v>1189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</f>
        <v>232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4" t="str">
        <f t="shared" si="5"/>
        <v>0;0;0;0;0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4" t="str">
        <f t="shared" si="4"/>
        <v>0;0;0;0;0;0;0;0;0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1176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3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>SUM(J100:K100)+SUM(M100:S100)*5+4.4*SUM(AN100:AV100)+2.5*SUM(AH100:AL100)+AG100/100+L100</f>
        <v>37.46</v>
      </c>
      <c r="U100" s="4">
        <v>10</v>
      </c>
      <c r="V100" s="4">
        <v>10</v>
      </c>
      <c r="W100" s="4" t="s">
        <v>78</v>
      </c>
      <c r="X100" s="4" t="s">
        <v>1333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</f>
        <v>846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4" t="str">
        <f t="shared" si="5"/>
        <v>0;0;0;0;0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4" t="str">
        <f t="shared" si="4"/>
        <v>0;0;0;0;0;0;0;0;0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1176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3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>SUM(J101:K101)+SUM(M101:S101)*5+4.4*SUM(AN101:AV101)+2.5*SUM(AH101:AL101)+AG101/100+L101</f>
        <v>19.8</v>
      </c>
      <c r="U101" s="4">
        <v>10</v>
      </c>
      <c r="V101" s="4">
        <v>20</v>
      </c>
      <c r="W101" s="4" t="s">
        <v>4</v>
      </c>
      <c r="X101" s="4" t="s">
        <v>1190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</f>
        <v>680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4" t="str">
        <f t="shared" si="5"/>
        <v>0;0;0;0;0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4" t="str">
        <f t="shared" si="4"/>
        <v>0;0;0;0;0;0;0;0;0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1176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3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>SUM(J102:K102)+SUM(M102:S102)*5+4.4*SUM(AN102:AV102)+2.5*SUM(AH102:AL102)+AG102/100+L102</f>
        <v>4</v>
      </c>
      <c r="U102" s="4">
        <v>10</v>
      </c>
      <c r="V102" s="4">
        <v>15</v>
      </c>
      <c r="W102" s="4" t="s">
        <v>16</v>
      </c>
      <c r="X102" s="4" t="s">
        <v>1059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</f>
        <v>400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4" t="str">
        <f t="shared" si="5"/>
        <v>0;0;0;0;0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4" t="str">
        <f t="shared" si="4"/>
        <v>0;0;0;0;0;0;0;0;0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 t="s">
        <v>1176</v>
      </c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3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>SUM(J103:K103)+SUM(M103:S103)*5+4.4*SUM(AN103:AV103)+2.5*SUM(AH103:AL103)+AG103/100+L103</f>
        <v>10</v>
      </c>
      <c r="U103" s="4">
        <v>10</v>
      </c>
      <c r="V103" s="4">
        <v>0</v>
      </c>
      <c r="W103" s="4" t="s">
        <v>9</v>
      </c>
      <c r="X103" s="4" t="s">
        <v>1191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</f>
        <v>300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4" t="str">
        <f t="shared" si="5"/>
        <v>0;0;0;0;0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4" t="str">
        <f t="shared" si="4"/>
        <v>0;0;0;0;0;0;0;0;0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1176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3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>SUM(J104:K104)+SUM(M104:S104)*5+4.4*SUM(AN104:AV104)+2.5*SUM(AH104:AL104)+AG104/100+L104</f>
        <v>35.35</v>
      </c>
      <c r="U104" s="4">
        <v>10</v>
      </c>
      <c r="V104" s="4">
        <v>10</v>
      </c>
      <c r="W104" s="4" t="s">
        <v>4</v>
      </c>
      <c r="X104" s="4" t="s">
        <v>1211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</f>
        <v>135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4" t="str">
        <f t="shared" si="5"/>
        <v>0;0;0;0;0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4" t="str">
        <f t="shared" si="4"/>
        <v>0;0;0;0;0;0;0;0;0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1176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3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>SUM(J105:K105)+SUM(M105:S105)*5+4.4*SUM(AN105:AV105)+2.5*SUM(AH105:AL105)+AG105/100+L105</f>
        <v>-19</v>
      </c>
      <c r="U105" s="4">
        <v>10</v>
      </c>
      <c r="V105" s="4">
        <v>20</v>
      </c>
      <c r="W105" s="4" t="s">
        <v>107</v>
      </c>
      <c r="X105" s="4" t="s">
        <v>1060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</f>
        <v>600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4" t="str">
        <f t="shared" si="5"/>
        <v>0;0;0;0;0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4" t="str">
        <f t="shared" si="4"/>
        <v>0;0;0;0;0;0;0;0;0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1176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3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>SUM(J106:K106)+SUM(M106:S106)*5+4.4*SUM(AN106:AV106)+2.5*SUM(AH106:AL106)+AG106/100+L106</f>
        <v>10</v>
      </c>
      <c r="U106" s="4">
        <v>10</v>
      </c>
      <c r="V106" s="4">
        <v>0</v>
      </c>
      <c r="W106" s="4" t="s">
        <v>9</v>
      </c>
      <c r="X106" s="4" t="s">
        <v>1319</v>
      </c>
      <c r="Y106" s="43">
        <v>55000133</v>
      </c>
      <c r="Z106" s="21">
        <v>100</v>
      </c>
      <c r="AA106" s="21"/>
      <c r="AB106" s="21"/>
      <c r="AC106" s="21"/>
      <c r="AD106" s="21"/>
      <c r="AE106" s="21"/>
      <c r="AF106" s="21"/>
      <c r="AG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</f>
        <v>500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4" t="str">
        <f t="shared" si="5"/>
        <v>0;0;0;0;0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4" t="str">
        <f t="shared" si="4"/>
        <v>0;0;0;0;0;0;0;0;0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1176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3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>SUM(J107:K107)+SUM(M107:S107)*5+4.4*SUM(AN107:AV107)+2.5*SUM(AH107:AL107)+AG107/100+L107</f>
        <v>11</v>
      </c>
      <c r="U107" s="4">
        <v>10</v>
      </c>
      <c r="V107" s="4">
        <v>0</v>
      </c>
      <c r="W107" s="4" t="s">
        <v>9</v>
      </c>
      <c r="X107" s="4" t="s">
        <v>1320</v>
      </c>
      <c r="Y107" s="43">
        <v>55000134</v>
      </c>
      <c r="Z107" s="21">
        <v>100</v>
      </c>
      <c r="AA107" s="21"/>
      <c r="AB107" s="21"/>
      <c r="AC107" s="21"/>
      <c r="AD107" s="21"/>
      <c r="AE107" s="21"/>
      <c r="AF107" s="21"/>
      <c r="AG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</f>
        <v>500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4" t="str">
        <f t="shared" si="5"/>
        <v>0;0;0;0;0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4" t="str">
        <f t="shared" si="4"/>
        <v>0;0;0;0;0;0;0;0;0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1176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3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>SUM(J108:K108)+SUM(M108:S108)*5+4.4*SUM(AN108:AV108)+2.5*SUM(AH108:AL108)+AG108/100+L108</f>
        <v>33.46</v>
      </c>
      <c r="U108" s="4">
        <v>10</v>
      </c>
      <c r="V108" s="4">
        <v>10</v>
      </c>
      <c r="W108" s="4" t="s">
        <v>2</v>
      </c>
      <c r="X108" s="4" t="s">
        <v>1395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/>
      <c r="AF108" s="21"/>
      <c r="AG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</f>
        <v>546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4" t="str">
        <f t="shared" si="5"/>
        <v>0;0;0;0;0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4" t="str">
        <f t="shared" si="4"/>
        <v>0;0;0;0;0;0;0;0;0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1176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3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>SUM(J109:K109)+SUM(M109:S109)*5+4.4*SUM(AN109:AV109)+2.5*SUM(AH109:AL109)+AG109/100+L109</f>
        <v>4</v>
      </c>
      <c r="U109" s="4">
        <v>70</v>
      </c>
      <c r="V109" s="4">
        <v>0</v>
      </c>
      <c r="W109" s="4" t="s">
        <v>128</v>
      </c>
      <c r="X109" s="4" t="s">
        <v>1366</v>
      </c>
      <c r="Y109" s="43">
        <v>55000135</v>
      </c>
      <c r="Z109" s="21">
        <v>100</v>
      </c>
      <c r="AA109" s="21"/>
      <c r="AB109" s="21"/>
      <c r="AC109" s="21"/>
      <c r="AD109" s="21"/>
      <c r="AE109" s="21"/>
      <c r="AF109" s="21"/>
      <c r="AG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</f>
        <v>-500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4" t="str">
        <f t="shared" si="5"/>
        <v>0;0;0;0;0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4" t="str">
        <f t="shared" si="4"/>
        <v>0;0;0;0;0;0;0;0;0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1176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3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>SUM(J110:K110)+SUM(M110:S110)*5+4.4*SUM(AN110:AV110)+2.5*SUM(AH110:AL110)+AG110/100+L110</f>
        <v>7.6</v>
      </c>
      <c r="U110" s="4">
        <v>70</v>
      </c>
      <c r="V110" s="4">
        <v>0</v>
      </c>
      <c r="W110" s="4" t="s">
        <v>130</v>
      </c>
      <c r="X110" s="4" t="s">
        <v>1368</v>
      </c>
      <c r="Y110" s="43">
        <v>55000135</v>
      </c>
      <c r="Z110" s="21">
        <v>100</v>
      </c>
      <c r="AA110" s="21">
        <v>55000136</v>
      </c>
      <c r="AB110" s="21">
        <v>60</v>
      </c>
      <c r="AC110" s="21"/>
      <c r="AD110" s="21"/>
      <c r="AE110" s="21"/>
      <c r="AF110" s="21"/>
      <c r="AG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</f>
        <v>-140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4" t="str">
        <f t="shared" si="5"/>
        <v>0;0;0;0;0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4" t="str">
        <f t="shared" si="4"/>
        <v>0;0;0;0;0;0;0;0;0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1176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3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>SUM(J111:K111)+SUM(M111:S111)*5+4.4*SUM(AN111:AV111)+2.5*SUM(AH111:AL111)+AG111/100+L111</f>
        <v>-2</v>
      </c>
      <c r="U111" s="4">
        <v>40</v>
      </c>
      <c r="V111" s="4">
        <v>0</v>
      </c>
      <c r="W111" s="4" t="s">
        <v>132</v>
      </c>
      <c r="X111" s="4" t="s">
        <v>1375</v>
      </c>
      <c r="Y111" s="43">
        <v>55000038</v>
      </c>
      <c r="Z111" s="21">
        <v>30</v>
      </c>
      <c r="AA111" s="21"/>
      <c r="AB111" s="21"/>
      <c r="AC111" s="21"/>
      <c r="AD111" s="21"/>
      <c r="AE111" s="21"/>
      <c r="AF111" s="21"/>
      <c r="AG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</f>
        <v>300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4" t="str">
        <f t="shared" si="5"/>
        <v>0;0;0;0;0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4" t="str">
        <f t="shared" si="4"/>
        <v>0;0;0;0;0;0;0;0;0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1176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3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>SUM(J112:K112)+SUM(M112:S112)*5+4.4*SUM(AN112:AV112)+2.5*SUM(AH112:AL112)+AG112/100+L112</f>
        <v>16</v>
      </c>
      <c r="U112" s="4">
        <v>40</v>
      </c>
      <c r="V112" s="4">
        <v>20</v>
      </c>
      <c r="W112" s="4" t="s">
        <v>118</v>
      </c>
      <c r="X112" s="4" t="s">
        <v>1369</v>
      </c>
      <c r="Y112" s="43">
        <v>55010003</v>
      </c>
      <c r="Z112" s="21">
        <v>100</v>
      </c>
      <c r="AA112" s="21">
        <v>55010004</v>
      </c>
      <c r="AB112" s="21">
        <v>100</v>
      </c>
      <c r="AC112" s="21"/>
      <c r="AD112" s="21"/>
      <c r="AE112" s="21"/>
      <c r="AF112" s="21"/>
      <c r="AG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</f>
        <v>1200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4" t="str">
        <f t="shared" si="5"/>
        <v>0;0;0;0;0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4" t="str">
        <f t="shared" si="4"/>
        <v>0;0;0;0;0;0;0;0;0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1176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3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>SUM(J113:K113)+SUM(M113:S113)*5+4.4*SUM(AN113:AV113)+2.5*SUM(AH113:AL113)+AG113/100+L113</f>
        <v>15.66</v>
      </c>
      <c r="U113" s="4">
        <v>35</v>
      </c>
      <c r="V113" s="4">
        <v>17</v>
      </c>
      <c r="W113" s="4" t="s">
        <v>135</v>
      </c>
      <c r="X113" s="4" t="s">
        <v>1192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</f>
        <v>666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4" t="str">
        <f t="shared" si="5"/>
        <v>0;0;0;0;0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4" t="str">
        <f t="shared" si="4"/>
        <v>0;0;0;0;0;0;0;0;0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1176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3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>SUM(J114:K114)+SUM(M114:S114)*5+4.4*SUM(AN114:AV114)+2.5*SUM(AH114:AL114)+AG114/100+L114</f>
        <v>37.46</v>
      </c>
      <c r="U114" s="4">
        <v>10</v>
      </c>
      <c r="V114" s="4">
        <v>10</v>
      </c>
      <c r="W114" s="4" t="s">
        <v>89</v>
      </c>
      <c r="X114" s="4" t="s">
        <v>1334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</f>
        <v>746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4" t="str">
        <f t="shared" si="5"/>
        <v>0;0;0;0;0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4" t="str">
        <f t="shared" si="4"/>
        <v>0;0;0;0;0;0;0;0;0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1176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3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>SUM(J115:K115)+SUM(M115:S115)*5+4.4*SUM(AN115:AV115)+2.5*SUM(AH115:AL115)+AG115/100+L115</f>
        <v>34.659999999999997</v>
      </c>
      <c r="U115" s="4">
        <v>10</v>
      </c>
      <c r="V115" s="4">
        <v>10</v>
      </c>
      <c r="W115" s="4" t="s">
        <v>94</v>
      </c>
      <c r="X115" s="4" t="s">
        <v>1335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</f>
        <v>766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4" t="str">
        <f t="shared" si="5"/>
        <v>0;0;0;0;0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4" t="str">
        <f t="shared" si="4"/>
        <v>0;0;0;0;0;0;0;0;0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1176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3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>SUM(J116:K116)+SUM(M116:S116)*5+4.4*SUM(AN116:AV116)+2.5*SUM(AH116:AL116)+AG116/100+L116</f>
        <v>15.46</v>
      </c>
      <c r="U116" s="4">
        <v>10</v>
      </c>
      <c r="V116" s="4">
        <v>10</v>
      </c>
      <c r="W116" s="4" t="s">
        <v>31</v>
      </c>
      <c r="X116" s="4" t="s">
        <v>1336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</f>
        <v>746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4" t="str">
        <f t="shared" si="5"/>
        <v>0;0;0;0;0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4" t="str">
        <f t="shared" si="4"/>
        <v>0;0;0;0;0;0;0;0;0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1176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3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>SUM(J117:K117)+SUM(M117:S117)*5+4.4*SUM(AN117:AV117)+2.5*SUM(AH117:AL117)+AG117/100+L117</f>
        <v>24</v>
      </c>
      <c r="U117" s="4">
        <v>10</v>
      </c>
      <c r="V117" s="4">
        <v>25</v>
      </c>
      <c r="W117" s="4" t="s">
        <v>4</v>
      </c>
      <c r="X117" s="7" t="s">
        <v>1061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</f>
        <v>700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4" t="str">
        <f t="shared" si="5"/>
        <v>0;0;0;0;0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4" t="str">
        <f t="shared" si="4"/>
        <v>0;0;0;0;0;0;0;0;0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1176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3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>SUM(J118:K118)+SUM(M118:S118)*5+4.4*SUM(AN118:AV118)+2.5*SUM(AH118:AL118)+AG118/100+L118</f>
        <v>33.659999999999997</v>
      </c>
      <c r="U118" s="4">
        <v>10</v>
      </c>
      <c r="V118" s="4">
        <v>10</v>
      </c>
      <c r="W118" s="4" t="s">
        <v>40</v>
      </c>
      <c r="X118" s="4" t="s">
        <v>1337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</f>
        <v>766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4" t="str">
        <f t="shared" si="5"/>
        <v>0;0;0;0;0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4" t="str">
        <f t="shared" si="4"/>
        <v>0;0;0;0;0;0;0;0;0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1176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3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>SUM(J119:K119)+SUM(M119:S119)*5+4.4*SUM(AN119:AV119)+2.5*SUM(AH119:AL119)+AG119/100+L119</f>
        <v>34.86</v>
      </c>
      <c r="U119" s="4">
        <v>30</v>
      </c>
      <c r="V119" s="4">
        <v>10</v>
      </c>
      <c r="W119" s="4" t="s">
        <v>100</v>
      </c>
      <c r="X119" s="4" t="s">
        <v>1338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</f>
        <v>786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4" t="str">
        <f t="shared" si="5"/>
        <v>0;0;0;0;0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4" t="str">
        <f t="shared" si="4"/>
        <v>0;0;0;0;0;0;0;0;0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1176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3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>SUM(J120:K120)+SUM(M120:S120)*5+4.4*SUM(AN120:AV120)+2.5*SUM(AH120:AL120)+AG120/100+L120</f>
        <v>22.42</v>
      </c>
      <c r="U120" s="4">
        <v>10</v>
      </c>
      <c r="V120" s="4">
        <v>10</v>
      </c>
      <c r="W120" s="4" t="s">
        <v>51</v>
      </c>
      <c r="X120" s="4" t="s">
        <v>1339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</f>
        <v>742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4" t="str">
        <f t="shared" si="5"/>
        <v>0;0;0;0;0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4" t="str">
        <f t="shared" si="4"/>
        <v>0;0;0;0;0;0;0;0;0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1176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3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>SUM(J121:K121)+SUM(M121:S121)*5+4.4*SUM(AN121:AV121)+2.5*SUM(AH121:AL121)+AG121/100+L121</f>
        <v>28.125999999999998</v>
      </c>
      <c r="U121" s="4">
        <v>10</v>
      </c>
      <c r="V121" s="4">
        <v>10</v>
      </c>
      <c r="W121" s="4" t="s">
        <v>22</v>
      </c>
      <c r="X121" s="4" t="s">
        <v>1340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</f>
        <v>812.6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4" t="str">
        <f t="shared" si="5"/>
        <v>0;0;0;0;0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4" t="str">
        <f t="shared" si="4"/>
        <v>0;0;0;0;0;0;0;0;0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1176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3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>SUM(J122:K122)+SUM(M122:S122)*5+4.4*SUM(AN122:AV122)+2.5*SUM(AH122:AL122)+AG122/100+L122</f>
        <v>-0.25</v>
      </c>
      <c r="U122" s="4">
        <v>10</v>
      </c>
      <c r="V122" s="4">
        <v>22</v>
      </c>
      <c r="W122" s="4" t="s">
        <v>4</v>
      </c>
      <c r="X122" s="4" t="s">
        <v>1062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</f>
        <v>675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4" t="str">
        <f t="shared" si="5"/>
        <v>0;0;0;0;0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4" t="str">
        <f t="shared" si="4"/>
        <v>0;0;0;0;0;0;0;0;0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1176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3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>SUM(J123:K123)+SUM(M123:S123)*5+4.4*SUM(AN123:AV123)+2.5*SUM(AH123:AL123)+AG123/100+L123</f>
        <v>6.5</v>
      </c>
      <c r="U123" s="4">
        <v>10</v>
      </c>
      <c r="V123" s="4">
        <v>20</v>
      </c>
      <c r="W123" s="4" t="s">
        <v>4</v>
      </c>
      <c r="X123" s="4" t="s">
        <v>1063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</f>
        <v>1350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4" t="str">
        <f t="shared" si="5"/>
        <v>0;0;0;0;0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4" t="str">
        <f t="shared" si="4"/>
        <v>0;0;0;0;0;0;0;0;0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1176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3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>SUM(J124:K124)+SUM(M124:S124)*5+4.4*SUM(AN124:AV124)+2.5*SUM(AH124:AL124)+AG124/100+L124</f>
        <v>12.1</v>
      </c>
      <c r="U124" s="4">
        <v>10</v>
      </c>
      <c r="V124" s="4">
        <v>17</v>
      </c>
      <c r="W124" s="4" t="s">
        <v>2</v>
      </c>
      <c r="X124" s="4" t="s">
        <v>1064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</f>
        <v>710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4" t="str">
        <f t="shared" si="5"/>
        <v>0;0;0;0;0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4" t="str">
        <f t="shared" si="4"/>
        <v>0;0;0;0;0;0;0;0;0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1176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3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>SUM(J125:K125)+SUM(M125:S125)*5+4.4*SUM(AN125:AV125)+2.5*SUM(AH125:AL125)+AG125/100+L125</f>
        <v>22.46</v>
      </c>
      <c r="U125" s="4">
        <v>10</v>
      </c>
      <c r="V125" s="4">
        <v>15</v>
      </c>
      <c r="W125" s="4" t="s">
        <v>2</v>
      </c>
      <c r="X125" s="4" t="s">
        <v>1065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</f>
        <v>746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4" t="str">
        <f t="shared" si="5"/>
        <v>0;0;0;0;0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4" t="str">
        <f t="shared" si="4"/>
        <v>0;0;0;0;0;0;0;0;0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1176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3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>SUM(J126:K126)+SUM(M126:S126)*5+4.4*SUM(AN126:AV126)+2.5*SUM(AH126:AL126)+AG126/100+L126</f>
        <v>-39</v>
      </c>
      <c r="U126" s="4">
        <v>10</v>
      </c>
      <c r="V126" s="4">
        <v>5</v>
      </c>
      <c r="W126" s="4" t="s">
        <v>24</v>
      </c>
      <c r="X126" s="4" t="s">
        <v>1212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</f>
        <v>200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4" t="str">
        <f t="shared" si="5"/>
        <v>0;0;0;0;0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4" t="str">
        <f t="shared" si="4"/>
        <v>0;0;0;0;0;0;0;0;0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1176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3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>SUM(J127:K127)+SUM(M127:S127)*5+4.4*SUM(AN127:AV127)+2.5*SUM(AH127:AL127)+AG127/100+L127</f>
        <v>13</v>
      </c>
      <c r="U127" s="4">
        <v>10</v>
      </c>
      <c r="V127" s="4">
        <v>15</v>
      </c>
      <c r="W127" s="4" t="s">
        <v>4</v>
      </c>
      <c r="X127" s="4" t="s">
        <v>1066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</f>
        <v>200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4" t="str">
        <f t="shared" si="5"/>
        <v>0;0;0;0;0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4" t="str">
        <f t="shared" si="4"/>
        <v>0;0;0;0;0;0;0;0;0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1176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3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>SUM(J128:K128)+SUM(M128:S128)*5+4.4*SUM(AN128:AV128)+2.5*SUM(AH128:AL128)+AG128/100+L128</f>
        <v>10.75</v>
      </c>
      <c r="U128" s="4">
        <v>10</v>
      </c>
      <c r="V128" s="4">
        <v>15</v>
      </c>
      <c r="W128" s="4" t="s">
        <v>4</v>
      </c>
      <c r="X128" s="4" t="s">
        <v>1067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</f>
        <v>675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4" t="str">
        <f t="shared" si="5"/>
        <v>0;0;0;0;0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4" t="str">
        <f t="shared" si="4"/>
        <v>0;0;0;0;0;0;0;0;0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1176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3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>SUM(J129:K129)+SUM(M129:S129)*5+4.4*SUM(AN129:AV129)+2.5*SUM(AH129:AL129)+AG129/100+L129</f>
        <v>20.75</v>
      </c>
      <c r="U129" s="4">
        <v>10</v>
      </c>
      <c r="V129" s="4">
        <v>15</v>
      </c>
      <c r="W129" s="4" t="s">
        <v>2</v>
      </c>
      <c r="X129" s="4" t="s">
        <v>1068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</f>
        <v>375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4" t="str">
        <f t="shared" si="5"/>
        <v>0;0;0;0;0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4" t="str">
        <f t="shared" si="4"/>
        <v>0;0;0;0;0;0;0;0;0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1176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3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>SUM(J130:K130)+SUM(M130:S130)*5+4.4*SUM(AN130:AV130)+2.5*SUM(AH130:AL130)+AG130/100+L130</f>
        <v>-12.73</v>
      </c>
      <c r="U130" s="4">
        <v>10</v>
      </c>
      <c r="V130" s="4">
        <v>20</v>
      </c>
      <c r="W130" s="4" t="s">
        <v>107</v>
      </c>
      <c r="X130" s="4" t="s">
        <v>1069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</f>
        <v>27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4" t="str">
        <f t="shared" si="5"/>
        <v>0;0;0;0;0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4" t="str">
        <f t="shared" si="4"/>
        <v>0;0;0;0;0;0;0;0;0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1176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3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>SUM(J131:K131)+SUM(M131:S131)*5+4.4*SUM(AN131:AV131)+2.5*SUM(AH131:AL131)+AG131/100+L131</f>
        <v>14.8</v>
      </c>
      <c r="U131" s="4">
        <v>10</v>
      </c>
      <c r="V131" s="4">
        <v>20</v>
      </c>
      <c r="W131" s="4" t="s">
        <v>6</v>
      </c>
      <c r="X131" s="4" t="s">
        <v>1070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</f>
        <v>80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4" t="str">
        <f t="shared" si="5"/>
        <v>0;0;0;0;0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4" t="str">
        <f t="shared" si="4"/>
        <v>0;0;0;0;0;0;0;0;0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1176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6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>SUM(J132:K132)+SUM(M132:S132)*5+4.4*SUM(AN132:AV132)+2.5*SUM(AH132:AL132)+AG132/100+L132</f>
        <v>24.64</v>
      </c>
      <c r="U132" s="4">
        <v>10</v>
      </c>
      <c r="V132" s="4">
        <v>15</v>
      </c>
      <c r="W132" s="4" t="s">
        <v>4</v>
      </c>
      <c r="X132" s="4" t="s">
        <v>1071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</f>
        <v>232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4" t="str">
        <f t="shared" si="5"/>
        <v>0;0;0;0;0</v>
      </c>
      <c r="AN132" s="21">
        <v>0</v>
      </c>
      <c r="AO132" s="21">
        <v>0</v>
      </c>
      <c r="AP132" s="21">
        <v>0</v>
      </c>
      <c r="AQ132" s="21">
        <v>0.3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4" t="str">
        <f t="shared" ref="AW132:AW195" si="7">CONCATENATE(AN132,";",AO132,";",AP132,";",AQ132,";",AR132,";",AS132,";",AT132,";",AU132,";",AV132)</f>
        <v>0;0;0;0.3;0;0;0;0;0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1176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6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>SUM(J133:K133)+SUM(M133:S133)*5+4.4*SUM(AN133:AV133)+2.5*SUM(AH133:AL133)+AG133/100+L133</f>
        <v>11.52</v>
      </c>
      <c r="U133" s="4">
        <v>10</v>
      </c>
      <c r="V133" s="4">
        <v>20</v>
      </c>
      <c r="W133" s="4" t="s">
        <v>107</v>
      </c>
      <c r="X133" s="4" t="s">
        <v>1072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</f>
        <v>152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4" t="str">
        <f t="shared" ref="AM133:AM196" si="8">CONCATENATE(AH133,";",AI133,";",AJ133,";",AK133,";",AL133)</f>
        <v>0;0;0;0;0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4" t="str">
        <f t="shared" si="7"/>
        <v>0;0;0;0;0;0;0;0;0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1176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6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>SUM(J134:K134)+SUM(M134:S134)*5+4.4*SUM(AN134:AV134)+2.5*SUM(AH134:AL134)+AG134/100+L134</f>
        <v>-5</v>
      </c>
      <c r="U134" s="4">
        <v>10</v>
      </c>
      <c r="V134" s="4">
        <v>0</v>
      </c>
      <c r="W134" s="4" t="s">
        <v>2</v>
      </c>
      <c r="X134" s="4" t="s">
        <v>1183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</f>
        <v>300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4" t="str">
        <f t="shared" si="8"/>
        <v>0;0;0;0;0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4" t="str">
        <f t="shared" si="7"/>
        <v>0;0;0;0;0;0;0;0;0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1176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6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>SUM(J135:K135)+SUM(M135:S135)*5+4.4*SUM(AN135:AV135)+2.5*SUM(AH135:AL135)+AG135/100+L135</f>
        <v>27.92</v>
      </c>
      <c r="U135" s="4">
        <v>10</v>
      </c>
      <c r="V135" s="4">
        <v>20</v>
      </c>
      <c r="W135" s="4" t="s">
        <v>78</v>
      </c>
      <c r="X135" s="7" t="s">
        <v>1073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</f>
        <v>760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 t="str">
        <f t="shared" si="8"/>
        <v>0;0;0;0;0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0.3</v>
      </c>
      <c r="AT135" s="21">
        <v>0</v>
      </c>
      <c r="AU135" s="21">
        <v>0</v>
      </c>
      <c r="AV135" s="21">
        <v>0</v>
      </c>
      <c r="AW135" s="4" t="str">
        <f t="shared" si="7"/>
        <v>0;0;0;0;0;0.3;0;0;0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1176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6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>SUM(J136:K136)+SUM(M136:S136)*5+4.4*SUM(AN136:AV136)+2.5*SUM(AH136:AL136)+AG136/100+L136</f>
        <v>9</v>
      </c>
      <c r="U136" s="4">
        <v>10</v>
      </c>
      <c r="V136" s="4">
        <v>10</v>
      </c>
      <c r="W136" s="4" t="s">
        <v>107</v>
      </c>
      <c r="X136" s="4" t="s">
        <v>1193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</f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4" t="str">
        <f t="shared" si="8"/>
        <v>0;0;0;0;0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4" t="str">
        <f t="shared" si="7"/>
        <v>0;0;0;0;0;0;0;0;0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1176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6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>SUM(J137:K137)+SUM(M137:S137)*5+4.4*SUM(AN137:AV137)+2.5*SUM(AH137:AL137)+AG137/100+L137</f>
        <v>1.96</v>
      </c>
      <c r="U137" s="4">
        <v>10</v>
      </c>
      <c r="V137" s="4">
        <v>15</v>
      </c>
      <c r="W137" s="4" t="s">
        <v>2</v>
      </c>
      <c r="X137" s="4" t="s">
        <v>1301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/>
      <c r="AF137" s="21"/>
      <c r="AG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</f>
        <v>296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4" t="str">
        <f t="shared" si="8"/>
        <v>0;0;0;0;0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4" t="str">
        <f t="shared" si="7"/>
        <v>0;0;0;0;0;0;0;0;0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1176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6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>SUM(J138:K138)+SUM(M138:S138)*5+4.4*SUM(AN138:AV138)+2.5*SUM(AH138:AL138)+AG138/100+L138</f>
        <v>12</v>
      </c>
      <c r="U138" s="4">
        <v>10</v>
      </c>
      <c r="V138" s="4">
        <v>20</v>
      </c>
      <c r="W138" s="4" t="s">
        <v>6</v>
      </c>
      <c r="X138" s="4" t="s">
        <v>1213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</f>
        <v>900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4" t="str">
        <f t="shared" si="8"/>
        <v>0;0;0;0;0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4" t="str">
        <f t="shared" si="7"/>
        <v>0;0;0;0;0;0;0;0;0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1176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6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>SUM(J139:K139)+SUM(M139:S139)*5+4.4*SUM(AN139:AV139)+2.5*SUM(AH139:AL139)+AG139/100+L139</f>
        <v>41.8</v>
      </c>
      <c r="U139" s="4">
        <v>10</v>
      </c>
      <c r="V139" s="4">
        <v>10</v>
      </c>
      <c r="W139" s="4" t="s">
        <v>107</v>
      </c>
      <c r="X139" s="4" t="s">
        <v>1341</v>
      </c>
      <c r="Y139" s="43">
        <v>55000119</v>
      </c>
      <c r="Z139" s="21">
        <v>40</v>
      </c>
      <c r="AA139" s="21">
        <v>55010009</v>
      </c>
      <c r="AB139" s="21">
        <v>100</v>
      </c>
      <c r="AC139" s="21"/>
      <c r="AD139" s="21"/>
      <c r="AE139" s="21"/>
      <c r="AF139" s="21"/>
      <c r="AG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</f>
        <v>880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4" t="str">
        <f t="shared" si="8"/>
        <v>0;0;0;0;0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4" t="str">
        <f t="shared" si="7"/>
        <v>0;0;0;0;0;0;0;0;0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1176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6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>SUM(J140:K140)+SUM(M140:S140)*5+4.4*SUM(AN140:AV140)+2.5*SUM(AH140:AL140)+AG140/100+L140</f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</f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4" t="str">
        <f t="shared" si="8"/>
        <v>0;0;0;0;0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4" t="str">
        <f t="shared" si="7"/>
        <v>0;0;0;0;0;0;0;0;0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1177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6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>SUM(J141:K141)+SUM(M141:S141)*5+4.4*SUM(AN141:AV141)+2.5*SUM(AH141:AL141)+AG141/100+L141</f>
        <v>-16.600000000000001</v>
      </c>
      <c r="U141" s="4">
        <v>10</v>
      </c>
      <c r="V141" s="4">
        <v>15</v>
      </c>
      <c r="W141" s="4" t="s">
        <v>12</v>
      </c>
      <c r="X141" s="4" t="s">
        <v>1313</v>
      </c>
      <c r="Y141" s="43">
        <v>55000088</v>
      </c>
      <c r="Z141" s="21">
        <v>40</v>
      </c>
      <c r="AA141" s="21">
        <v>55000159</v>
      </c>
      <c r="AB141" s="21">
        <v>100</v>
      </c>
      <c r="AC141" s="21"/>
      <c r="AD141" s="21"/>
      <c r="AE141" s="21"/>
      <c r="AF141" s="21"/>
      <c r="AG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</f>
        <v>240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4" t="str">
        <f t="shared" si="8"/>
        <v>0;0;0;0;0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4" t="str">
        <f t="shared" si="7"/>
        <v>0;0;0;0;0;0;0;0;0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1176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6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>SUM(J142:K142)+SUM(M142:S142)*5+4.4*SUM(AN142:AV142)+2.5*SUM(AH142:AL142)+AG142/100+L142</f>
        <v>29.659999999999997</v>
      </c>
      <c r="U142" s="4">
        <v>10</v>
      </c>
      <c r="V142" s="4">
        <v>10</v>
      </c>
      <c r="W142" s="4" t="s">
        <v>40</v>
      </c>
      <c r="X142" s="4" t="s">
        <v>1370</v>
      </c>
      <c r="Y142" s="43">
        <v>55000018</v>
      </c>
      <c r="Z142" s="21">
        <v>100</v>
      </c>
      <c r="AA142" s="21">
        <v>55010003</v>
      </c>
      <c r="AB142" s="21">
        <v>100</v>
      </c>
      <c r="AC142" s="21"/>
      <c r="AD142" s="21"/>
      <c r="AE142" s="21"/>
      <c r="AF142" s="21"/>
      <c r="AG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</f>
        <v>666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4" t="str">
        <f t="shared" si="8"/>
        <v>0;0;0;0;0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4" t="str">
        <f t="shared" si="7"/>
        <v>0;0;0;0;0;0;0;0;0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1176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6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>SUM(J143:K143)+SUM(M143:S143)*5+4.4*SUM(AN143:AV143)+2.5*SUM(AH143:AL143)+AG143/100+L143</f>
        <v>-0.5</v>
      </c>
      <c r="U143" s="4">
        <v>10</v>
      </c>
      <c r="V143" s="4">
        <v>25</v>
      </c>
      <c r="W143" s="4" t="s">
        <v>4</v>
      </c>
      <c r="X143" s="4" t="s">
        <v>1074</v>
      </c>
      <c r="Y143" s="43">
        <v>55000001</v>
      </c>
      <c r="Z143" s="21">
        <v>100</v>
      </c>
      <c r="AA143" s="21">
        <v>55000250</v>
      </c>
      <c r="AB143" s="21">
        <v>50</v>
      </c>
      <c r="AC143" s="21"/>
      <c r="AD143" s="21"/>
      <c r="AE143" s="21"/>
      <c r="AF143" s="21"/>
      <c r="AG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</f>
        <v>350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4" t="str">
        <f t="shared" si="8"/>
        <v>0;0;0;0;0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4" t="str">
        <f t="shared" si="7"/>
        <v>0;0;0;0;0;0;0;0;0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1176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6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>SUM(J144:K144)+SUM(M144:S144)*5+4.4*SUM(AN144:AV144)+2.5*SUM(AH144:AL144)+AG144/100+L144</f>
        <v>21.75</v>
      </c>
      <c r="U144" s="4">
        <v>10</v>
      </c>
      <c r="V144" s="4">
        <v>15</v>
      </c>
      <c r="W144" s="4" t="s">
        <v>16</v>
      </c>
      <c r="X144" s="4" t="s">
        <v>1293</v>
      </c>
      <c r="Y144" s="43">
        <v>55000044</v>
      </c>
      <c r="Z144" s="21">
        <v>7</v>
      </c>
      <c r="AA144" s="21"/>
      <c r="AB144" s="21"/>
      <c r="AC144" s="21"/>
      <c r="AD144" s="21"/>
      <c r="AE144" s="21"/>
      <c r="AF144" s="21"/>
      <c r="AG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</f>
        <v>175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4" t="str">
        <f t="shared" si="8"/>
        <v>0;0;0;0;0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4" t="str">
        <f t="shared" si="7"/>
        <v>0;0;0;0;0;0;0;0;0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1175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6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>SUM(J145:K145)+SUM(M145:S145)*5+4.4*SUM(AN145:AV145)+2.5*SUM(AH145:AL145)+AG145/100+L145</f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</f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4" t="str">
        <f t="shared" si="8"/>
        <v>0;0;0;0;0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4" t="str">
        <f t="shared" si="7"/>
        <v>0;0;0;0;0;0;0;0;0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1177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6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>SUM(J146:K146)+SUM(M146:S146)*5+4.4*SUM(AN146:AV146)+2.5*SUM(AH146:AL146)+AG146/100+L146</f>
        <v>29.620000000000005</v>
      </c>
      <c r="U146" s="4">
        <v>10</v>
      </c>
      <c r="V146" s="4">
        <v>12</v>
      </c>
      <c r="W146" s="4" t="s">
        <v>107</v>
      </c>
      <c r="X146" s="4" t="s">
        <v>1075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</f>
        <v>1030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4" t="str">
        <f t="shared" si="8"/>
        <v>0;0;0;0;0</v>
      </c>
      <c r="AN146" s="21">
        <v>0</v>
      </c>
      <c r="AO146" s="21">
        <v>0</v>
      </c>
      <c r="AP146" s="21">
        <v>0</v>
      </c>
      <c r="AQ146" s="21">
        <v>0</v>
      </c>
      <c r="AR146" s="21">
        <v>0.3</v>
      </c>
      <c r="AS146" s="21">
        <v>0</v>
      </c>
      <c r="AT146" s="21">
        <v>0</v>
      </c>
      <c r="AU146" s="21">
        <v>0</v>
      </c>
      <c r="AV146" s="21">
        <v>0</v>
      </c>
      <c r="AW146" s="4" t="str">
        <f t="shared" si="7"/>
        <v>0;0;0;0;0.3;0;0;0;0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1176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6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>SUM(J147:K147)+SUM(M147:S147)*5+4.4*SUM(AN147:AV147)+2.5*SUM(AH147:AL147)+AG147/100+L147</f>
        <v>17.035</v>
      </c>
      <c r="U147" s="4">
        <v>10</v>
      </c>
      <c r="V147" s="4">
        <v>15</v>
      </c>
      <c r="W147" s="4" t="s">
        <v>19</v>
      </c>
      <c r="X147" s="4" t="s">
        <v>1076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</f>
        <v>303.5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4" t="str">
        <f t="shared" si="8"/>
        <v>0;0;0;0;0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4" t="str">
        <f t="shared" si="7"/>
        <v>0;0;0;0;0;0;0;0;0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1176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6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>SUM(J148:K148)+SUM(M148:S148)*5+4.4*SUM(AN148:AV148)+2.5*SUM(AH148:AL148)+AG148/100+L148</f>
        <v>-4.17</v>
      </c>
      <c r="U148" s="4">
        <v>30</v>
      </c>
      <c r="V148" s="4">
        <v>15</v>
      </c>
      <c r="W148" s="4" t="s">
        <v>1169</v>
      </c>
      <c r="X148" s="4" t="s">
        <v>1371</v>
      </c>
      <c r="Y148" s="43">
        <v>55000340</v>
      </c>
      <c r="Z148" s="21">
        <v>100</v>
      </c>
      <c r="AA148" s="21">
        <v>55000161</v>
      </c>
      <c r="AB148" s="21">
        <v>100</v>
      </c>
      <c r="AC148" s="21"/>
      <c r="AD148" s="21"/>
      <c r="AE148" s="21"/>
      <c r="AF148" s="21"/>
      <c r="AG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</f>
        <v>283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4" t="str">
        <f t="shared" si="8"/>
        <v>0;0;0;0;0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4" t="str">
        <f t="shared" si="7"/>
        <v>0;0;0;0;0;0;0;0;0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1176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6"/>
        <v>1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>SUM(J149:K149)+SUM(M149:S149)*5+4.4*SUM(AN149:AV149)+2.5*SUM(AH149:AL149)+AG149/100+L149</f>
        <v>-2</v>
      </c>
      <c r="U149" s="4">
        <v>30</v>
      </c>
      <c r="V149" s="4">
        <v>15</v>
      </c>
      <c r="W149" s="4" t="s">
        <v>166</v>
      </c>
      <c r="X149" s="4" t="s">
        <v>1383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>
        <v>55010014</v>
      </c>
      <c r="AF149" s="21">
        <v>100</v>
      </c>
      <c r="AG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</f>
        <v>1000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4" t="str">
        <f t="shared" si="8"/>
        <v>0;0;0;0;0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4" t="str">
        <f t="shared" si="7"/>
        <v>0;0;0;0;0;0;0;0;0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1176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6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>SUM(J150:K150)+SUM(M150:S150)*5+4.4*SUM(AN150:AV150)+2.5*SUM(AH150:AL150)+AG150/100+L150</f>
        <v>11.66</v>
      </c>
      <c r="U150" s="4">
        <v>10</v>
      </c>
      <c r="V150" s="4">
        <v>30</v>
      </c>
      <c r="W150" s="4" t="s">
        <v>4</v>
      </c>
      <c r="X150" s="4" t="s">
        <v>1077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</f>
        <v>866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4" t="str">
        <f t="shared" si="8"/>
        <v>0;0;0;0;0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4" t="str">
        <f t="shared" si="7"/>
        <v>0;0;0;0;0;0;0;0;0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1176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6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>SUM(J151:K151)+SUM(M151:S151)*5+4.4*SUM(AN151:AV151)+2.5*SUM(AH151:AL151)+AG151/100+L151</f>
        <v>-4.5</v>
      </c>
      <c r="U151" s="4">
        <v>10</v>
      </c>
      <c r="V151" s="4">
        <v>20</v>
      </c>
      <c r="W151" s="4" t="s">
        <v>16</v>
      </c>
      <c r="X151" s="4" t="s">
        <v>1078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</f>
        <v>150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4" t="str">
        <f t="shared" si="8"/>
        <v>0;0;0;0;0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4" t="str">
        <f t="shared" si="7"/>
        <v>0;0;0;0;0;0;0;0;0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1176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6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>SUM(J152:K152)+SUM(M152:S152)*5+4.4*SUM(AN152:AV152)+2.5*SUM(AH152:AL152)+AG152/100+L152</f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</f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4" t="str">
        <f t="shared" si="8"/>
        <v>0;0;0;0;0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4" t="str">
        <f t="shared" si="7"/>
        <v>0;0;0;0;0;0;0;0;0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1177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6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>SUM(J153:K153)+SUM(M153:S153)*5+4.4*SUM(AN153:AV153)+2.5*SUM(AH153:AL153)+AG153/100+L153</f>
        <v>8.4</v>
      </c>
      <c r="U153" s="4">
        <v>10</v>
      </c>
      <c r="V153" s="4">
        <v>20</v>
      </c>
      <c r="W153" s="4" t="s">
        <v>2</v>
      </c>
      <c r="X153" s="4" t="s">
        <v>1079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</f>
        <v>240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4" t="str">
        <f t="shared" si="8"/>
        <v>0;0;0;0;0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4" t="str">
        <f t="shared" si="7"/>
        <v>0;0;0;0;0;0;0;0;0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1176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6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>SUM(J154:K154)+SUM(M154:S154)*5+4.4*SUM(AN154:AV154)+2.5*SUM(AH154:AL154)+AG154/100+L154</f>
        <v>33</v>
      </c>
      <c r="U154" s="4">
        <v>10</v>
      </c>
      <c r="V154" s="4">
        <v>12</v>
      </c>
      <c r="W154" s="4" t="s">
        <v>172</v>
      </c>
      <c r="X154" s="4" t="s">
        <v>1080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</f>
        <v>200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4" t="str">
        <f t="shared" si="8"/>
        <v>0;0;0;0;0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4" t="str">
        <f t="shared" si="7"/>
        <v>0;0;0;0;0;0;0;0;0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1176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6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>SUM(J155:K155)+SUM(M155:S155)*5+4.4*SUM(AN155:AV155)+2.5*SUM(AH155:AL155)+AG155/100+L155</f>
        <v>-7.1479999999999997</v>
      </c>
      <c r="U155" s="4">
        <v>40</v>
      </c>
      <c r="V155" s="4">
        <v>15</v>
      </c>
      <c r="W155" s="4" t="s">
        <v>1173</v>
      </c>
      <c r="X155" s="4" t="s">
        <v>1384</v>
      </c>
      <c r="Y155" s="43">
        <v>55000165</v>
      </c>
      <c r="Z155" s="21">
        <v>20</v>
      </c>
      <c r="AA155" s="21"/>
      <c r="AB155" s="21"/>
      <c r="AC155" s="21"/>
      <c r="AD155" s="21"/>
      <c r="AE155" s="21"/>
      <c r="AF155" s="21"/>
      <c r="AG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</f>
        <v>53.2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4" t="str">
        <f t="shared" si="8"/>
        <v>0;0;0;0;0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0.3</v>
      </c>
      <c r="AT155" s="21">
        <v>0</v>
      </c>
      <c r="AU155" s="21">
        <v>0</v>
      </c>
      <c r="AV155" s="21">
        <v>0</v>
      </c>
      <c r="AW155" s="4" t="str">
        <f t="shared" si="7"/>
        <v>0;0;0;0;0;0.3;0;0;0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1176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6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>SUM(J156:K156)+SUM(M156:S156)*5+4.4*SUM(AN156:AV156)+2.5*SUM(AH156:AL156)+AG156/100+L156</f>
        <v>-1.7999999999999998</v>
      </c>
      <c r="U156" s="4">
        <v>10</v>
      </c>
      <c r="V156" s="4">
        <v>15</v>
      </c>
      <c r="W156" s="4" t="s">
        <v>4</v>
      </c>
      <c r="X156" s="4" t="s">
        <v>1214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</f>
        <v>420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4" t="str">
        <f t="shared" si="8"/>
        <v>0;0;0;0;0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4" t="str">
        <f t="shared" si="7"/>
        <v>0;0;0;0;0;0;0;0;0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1176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6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>SUM(J157:K157)+SUM(M157:S157)*5+4.4*SUM(AN157:AV157)+2.5*SUM(AH157:AL157)+AG157/100+L157</f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</f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4" t="str">
        <f t="shared" si="8"/>
        <v>0;0;0;0;0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4" t="str">
        <f t="shared" si="7"/>
        <v>0;0;0;0;0;0;0;0;0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1177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6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>SUM(J158:K158)+SUM(M158:S158)*5+4.4*SUM(AN158:AV158)+2.5*SUM(AH158:AL158)+AG158/100+L158</f>
        <v>6.9</v>
      </c>
      <c r="U158" s="4">
        <v>10</v>
      </c>
      <c r="V158" s="4">
        <v>15</v>
      </c>
      <c r="W158" s="4" t="s">
        <v>2</v>
      </c>
      <c r="X158" s="4" t="s">
        <v>1215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</f>
        <v>90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4" t="str">
        <f t="shared" si="8"/>
        <v>0;0;0;0;0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4" t="str">
        <f t="shared" si="7"/>
        <v>0;0;0;0;0;0;0;0;0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1176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6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>SUM(J159:K159)+SUM(M159:S159)*5+4.4*SUM(AN159:AV159)+2.5*SUM(AH159:AL159)+AG159/100+L159</f>
        <v>16.12</v>
      </c>
      <c r="U159" s="4">
        <v>10</v>
      </c>
      <c r="V159" s="4">
        <v>20</v>
      </c>
      <c r="W159" s="4" t="s">
        <v>2</v>
      </c>
      <c r="X159" s="4" t="s">
        <v>1081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</f>
        <v>712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4" t="str">
        <f t="shared" si="8"/>
        <v>0;0;0;0;0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4" t="str">
        <f t="shared" si="7"/>
        <v>0;0;0;0;0;0;0;0;0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1176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6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>SUM(J160:K160)+SUM(M160:S160)*5+4.4*SUM(AN160:AV160)+2.5*SUM(AH160:AL160)+AG160/100+L160</f>
        <v>21</v>
      </c>
      <c r="U160" s="4">
        <v>10</v>
      </c>
      <c r="V160" s="4">
        <v>5</v>
      </c>
      <c r="W160" s="4" t="s">
        <v>179</v>
      </c>
      <c r="X160" s="4" t="s">
        <v>1397</v>
      </c>
      <c r="Y160" s="43">
        <v>55000048</v>
      </c>
      <c r="Z160" s="21">
        <v>100</v>
      </c>
      <c r="AA160" s="21">
        <v>55000171</v>
      </c>
      <c r="AB160" s="21">
        <v>100</v>
      </c>
      <c r="AC160" s="21"/>
      <c r="AD160" s="21"/>
      <c r="AE160" s="21"/>
      <c r="AF160" s="21"/>
      <c r="AG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</f>
        <v>700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4" t="str">
        <f t="shared" si="8"/>
        <v>0;0;0;0;0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4" t="str">
        <f t="shared" si="7"/>
        <v>0;0;0;0;0;0;0;0;0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1176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6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>SUM(J161:K161)+SUM(M161:S161)*5+4.4*SUM(AN161:AV161)+2.5*SUM(AH161:AL161)+AG161/100+L161</f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</f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4" t="str">
        <f t="shared" si="8"/>
        <v>0;0;0;0;0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4" t="str">
        <f t="shared" si="7"/>
        <v>0;0;0;0;0;0;0;0;0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1177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6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>SUM(J162:K162)+SUM(M162:S162)*5+4.4*SUM(AN162:AV162)+2.5*SUM(AH162:AL162)+AG162/100+L162</f>
        <v>-8.25</v>
      </c>
      <c r="U162" s="4">
        <v>10</v>
      </c>
      <c r="V162" s="4">
        <v>15</v>
      </c>
      <c r="W162" s="4" t="s">
        <v>107</v>
      </c>
      <c r="X162" s="4" t="s">
        <v>1342</v>
      </c>
      <c r="Y162" s="43">
        <v>55000150</v>
      </c>
      <c r="Z162" s="21">
        <v>100</v>
      </c>
      <c r="AA162" s="21"/>
      <c r="AB162" s="21"/>
      <c r="AC162" s="21"/>
      <c r="AD162" s="21"/>
      <c r="AE162" s="21"/>
      <c r="AF162" s="21"/>
      <c r="AG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</f>
        <v>75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4" t="str">
        <f t="shared" si="8"/>
        <v>0;0;0;0;0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4" t="str">
        <f t="shared" si="7"/>
        <v>0;0;0;0;0;0;0;0;0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1176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6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>SUM(J163:K163)+SUM(M163:S163)*5+4.4*SUM(AN163:AV163)+2.5*SUM(AH163:AL163)+AG163/100+L163</f>
        <v>10</v>
      </c>
      <c r="U163" s="4">
        <v>10</v>
      </c>
      <c r="V163" s="4">
        <v>20</v>
      </c>
      <c r="W163" s="4" t="s">
        <v>107</v>
      </c>
      <c r="X163" s="4" t="s">
        <v>1308</v>
      </c>
      <c r="Y163" s="43">
        <v>55000269</v>
      </c>
      <c r="Z163" s="21">
        <v>100</v>
      </c>
      <c r="AA163" s="21"/>
      <c r="AB163" s="21"/>
      <c r="AC163" s="21"/>
      <c r="AD163" s="21"/>
      <c r="AE163" s="21"/>
      <c r="AF163" s="21"/>
      <c r="AG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</f>
        <v>300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4" t="str">
        <f t="shared" si="8"/>
        <v>0;0;0;0;0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4" t="str">
        <f t="shared" si="7"/>
        <v>0;0;0;0;0;0;0;0;0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1176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6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>SUM(J164:K164)+SUM(M164:S164)*5+4.4*SUM(AN164:AV164)+2.5*SUM(AH164:AL164)+AG164/100+L164</f>
        <v>38.200000000000003</v>
      </c>
      <c r="U164" s="4">
        <v>10</v>
      </c>
      <c r="V164" s="4">
        <v>0</v>
      </c>
      <c r="W164" s="4" t="s">
        <v>16</v>
      </c>
      <c r="X164" s="4" t="s">
        <v>1288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</f>
        <v>720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4" t="str">
        <f t="shared" si="8"/>
        <v>0;0;0;0;0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4" t="str">
        <f t="shared" si="7"/>
        <v>0;0;0;0;0;0;0;0;0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1176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6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>SUM(J165:K165)+SUM(M165:S165)*5+4.4*SUM(AN165:AV165)+2.5*SUM(AH165:AL165)+AG165/100+L165</f>
        <v>27.65</v>
      </c>
      <c r="U165" s="4">
        <v>10</v>
      </c>
      <c r="V165" s="4">
        <v>15</v>
      </c>
      <c r="W165" s="4" t="s">
        <v>38</v>
      </c>
      <c r="X165" s="4" t="s">
        <v>1082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</f>
        <v>465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4" t="str">
        <f t="shared" si="8"/>
        <v>0;0;0;0;0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4" t="str">
        <f t="shared" si="7"/>
        <v>0;0;0;0;0;0;0;0;0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1176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6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>SUM(J166:K166)+SUM(M166:S166)*5+4.4*SUM(AN166:AV166)+2.5*SUM(AH166:AL166)+AG166/100+L166</f>
        <v>26.15</v>
      </c>
      <c r="U166" s="4">
        <v>10</v>
      </c>
      <c r="V166" s="4">
        <v>20</v>
      </c>
      <c r="W166" s="4" t="s">
        <v>100</v>
      </c>
      <c r="X166" s="4" t="s">
        <v>1194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</f>
        <v>315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4" t="str">
        <f t="shared" si="8"/>
        <v>0;0;0;0;0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4" t="str">
        <f t="shared" si="7"/>
        <v>0;0;0;0;0;0;0;0;0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1176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6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>SUM(J167:K167)+SUM(M167:S167)*5+4.4*SUM(AN167:AV167)+2.5*SUM(AH167:AL167)+AG167/100+L167</f>
        <v>23.82</v>
      </c>
      <c r="U167" s="4">
        <v>10</v>
      </c>
      <c r="V167" s="4">
        <v>15</v>
      </c>
      <c r="W167" s="4" t="s">
        <v>24</v>
      </c>
      <c r="X167" s="4" t="s">
        <v>1083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</f>
        <v>282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4" t="str">
        <f t="shared" si="8"/>
        <v>0;0;0;0;0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4" t="str">
        <f t="shared" si="7"/>
        <v>0;0;0;0;0;0;0;0;0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1176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6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>SUM(J168:K168)+SUM(M168:S168)*5+4.4*SUM(AN168:AV168)+2.5*SUM(AH168:AL168)+AG168/100+L168</f>
        <v>1.4450000000000003</v>
      </c>
      <c r="U168" s="4">
        <v>10</v>
      </c>
      <c r="V168" s="4">
        <v>15</v>
      </c>
      <c r="W168" s="4" t="s">
        <v>16</v>
      </c>
      <c r="X168" s="4" t="s">
        <v>1084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</f>
        <v>512.5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4" t="str">
        <f t="shared" si="8"/>
        <v>0;0;0;0;0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0.3</v>
      </c>
      <c r="AU168" s="21">
        <v>0</v>
      </c>
      <c r="AV168" s="21">
        <v>0</v>
      </c>
      <c r="AW168" s="4" t="str">
        <f t="shared" si="7"/>
        <v>0;0;0;0;0;0;0.3;0;0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1176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6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>SUM(J169:K169)+SUM(M169:S169)*5+4.4*SUM(AN169:AV169)+2.5*SUM(AH169:AL169)+AG169/100+L169</f>
        <v>13</v>
      </c>
      <c r="U169" s="4">
        <v>10</v>
      </c>
      <c r="V169" s="4">
        <v>0</v>
      </c>
      <c r="W169" s="4" t="s">
        <v>9</v>
      </c>
      <c r="X169" s="4" t="s">
        <v>1321</v>
      </c>
      <c r="Y169" s="43">
        <v>55000179</v>
      </c>
      <c r="Z169" s="21">
        <v>100</v>
      </c>
      <c r="AA169" s="21"/>
      <c r="AB169" s="21"/>
      <c r="AC169" s="21"/>
      <c r="AD169" s="21"/>
      <c r="AE169" s="21"/>
      <c r="AF169" s="21"/>
      <c r="AG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</f>
        <v>500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4" t="str">
        <f t="shared" si="8"/>
        <v>0;0;0;0;0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4" t="str">
        <f t="shared" si="7"/>
        <v>0;0;0;0;0;0;0;0;0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1176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6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>SUM(J170:K170)+SUM(M170:S170)*5+4.4*SUM(AN170:AV170)+2.5*SUM(AH170:AL170)+AG170/100+L170</f>
        <v>4</v>
      </c>
      <c r="U170" s="4">
        <v>10</v>
      </c>
      <c r="V170" s="4">
        <v>0</v>
      </c>
      <c r="W170" s="4" t="s">
        <v>9</v>
      </c>
      <c r="X170" s="4" t="s">
        <v>1322</v>
      </c>
      <c r="Y170" s="43">
        <v>55000178</v>
      </c>
      <c r="Z170" s="21">
        <v>100</v>
      </c>
      <c r="AA170" s="21"/>
      <c r="AB170" s="21"/>
      <c r="AC170" s="21"/>
      <c r="AD170" s="21"/>
      <c r="AE170" s="21"/>
      <c r="AF170" s="21"/>
      <c r="AG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</f>
        <v>500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4" t="str">
        <f t="shared" si="8"/>
        <v>0;0;0;0;0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4" t="str">
        <f t="shared" si="7"/>
        <v>0;0;0;0;0;0;0;0;0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1176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6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>SUM(J171:K171)+SUM(M171:S171)*5+4.4*SUM(AN171:AV171)+2.5*SUM(AH171:AL171)+AG171/100+L171</f>
        <v>-3</v>
      </c>
      <c r="U171" s="4">
        <v>10</v>
      </c>
      <c r="V171" s="4">
        <v>20</v>
      </c>
      <c r="W171" s="4" t="s">
        <v>4</v>
      </c>
      <c r="X171" s="4" t="s">
        <v>1085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</f>
        <v>400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4" t="str">
        <f t="shared" si="8"/>
        <v>0;0;0;0;0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4" t="str">
        <f t="shared" si="7"/>
        <v>0;0;0;0;0;0;0;0;0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1176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6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>SUM(J172:K172)+SUM(M172:S172)*5+4.4*SUM(AN172:AV172)+2.5*SUM(AH172:AL172)+AG172/100+L172</f>
        <v>23.33</v>
      </c>
      <c r="U172" s="4">
        <v>10</v>
      </c>
      <c r="V172" s="4">
        <v>20</v>
      </c>
      <c r="W172" s="4" t="s">
        <v>4</v>
      </c>
      <c r="X172" s="4" t="s">
        <v>1086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</f>
        <v>1533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4" t="str">
        <f t="shared" si="8"/>
        <v>0;0;0;0;0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4" t="str">
        <f t="shared" si="7"/>
        <v>0;0;0;0;0;0;0;0;0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1175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6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>SUM(J173:K173)+SUM(M173:S173)*5+4.4*SUM(AN173:AV173)+2.5*SUM(AH173:AL173)+AG173/100+L173</f>
        <v>-8.7799999999999994</v>
      </c>
      <c r="U173" s="4">
        <v>30</v>
      </c>
      <c r="V173" s="4">
        <v>15</v>
      </c>
      <c r="W173" s="4" t="s">
        <v>1167</v>
      </c>
      <c r="X173" s="4" t="s">
        <v>1385</v>
      </c>
      <c r="Y173" s="43">
        <v>55000015</v>
      </c>
      <c r="Z173" s="21">
        <v>100</v>
      </c>
      <c r="AA173" s="21">
        <v>55000183</v>
      </c>
      <c r="AB173" s="21">
        <v>30</v>
      </c>
      <c r="AC173" s="21"/>
      <c r="AD173" s="21"/>
      <c r="AE173" s="21"/>
      <c r="AF173" s="21"/>
      <c r="AG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</f>
        <v>222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4" t="str">
        <f t="shared" si="8"/>
        <v>0;0;0;0;0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4" t="str">
        <f t="shared" si="7"/>
        <v>0;0;0;0;0;0;0;0;0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1176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6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>SUM(J174:K174)+SUM(M174:S174)*5+4.4*SUM(AN174:AV174)+2.5*SUM(AH174:AL174)+AG174/100+L174</f>
        <v>2.2000000000000002</v>
      </c>
      <c r="U174" s="4">
        <v>10</v>
      </c>
      <c r="V174" s="4">
        <v>20</v>
      </c>
      <c r="W174" s="4" t="s">
        <v>69</v>
      </c>
      <c r="X174" s="4" t="s">
        <v>1326</v>
      </c>
      <c r="Y174" s="43">
        <v>55000184</v>
      </c>
      <c r="Z174" s="21">
        <v>100</v>
      </c>
      <c r="AA174" s="21"/>
      <c r="AB174" s="21"/>
      <c r="AC174" s="21"/>
      <c r="AD174" s="21"/>
      <c r="AE174" s="21"/>
      <c r="AF174" s="21"/>
      <c r="AG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</f>
        <v>120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4" t="str">
        <f t="shared" si="8"/>
        <v>0;0;0;0;0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4" t="str">
        <f t="shared" si="7"/>
        <v>0;0;0;0;0;0;0;0;0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1176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6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>SUM(J175:K175)+SUM(M175:S175)*5+4.4*SUM(AN175:AV175)+2.5*SUM(AH175:AL175)+AG175/100+L175</f>
        <v>5.6</v>
      </c>
      <c r="U175" s="4">
        <v>10</v>
      </c>
      <c r="V175" s="4">
        <v>10</v>
      </c>
      <c r="W175" s="4" t="s">
        <v>2</v>
      </c>
      <c r="X175" s="4" t="s">
        <v>1343</v>
      </c>
      <c r="Y175" s="43">
        <v>55000185</v>
      </c>
      <c r="Z175" s="21">
        <v>100</v>
      </c>
      <c r="AA175" s="21"/>
      <c r="AB175" s="21"/>
      <c r="AC175" s="21"/>
      <c r="AD175" s="21"/>
      <c r="AE175" s="21"/>
      <c r="AF175" s="21"/>
      <c r="AG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</f>
        <v>360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4" t="str">
        <f t="shared" si="8"/>
        <v>0;0;0;0;0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4" t="str">
        <f t="shared" si="7"/>
        <v>0;0;0;0;0;0;0;0;0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1176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6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>SUM(J176:K176)+SUM(M176:S176)*5+4.4*SUM(AN176:AV176)+2.5*SUM(AH176:AL176)+AG176/100+L176</f>
        <v>5</v>
      </c>
      <c r="U176" s="4">
        <v>10</v>
      </c>
      <c r="V176" s="4">
        <v>15</v>
      </c>
      <c r="W176" s="4" t="s">
        <v>12</v>
      </c>
      <c r="X176" s="4" t="s">
        <v>1327</v>
      </c>
      <c r="Y176" s="43">
        <v>55000186</v>
      </c>
      <c r="Z176" s="21">
        <v>100</v>
      </c>
      <c r="AA176" s="21"/>
      <c r="AB176" s="21"/>
      <c r="AC176" s="21"/>
      <c r="AD176" s="21"/>
      <c r="AE176" s="21"/>
      <c r="AF176" s="21"/>
      <c r="AG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</f>
        <v>200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4" t="str">
        <f t="shared" si="8"/>
        <v>0;0;0;0;0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4" t="str">
        <f t="shared" si="7"/>
        <v>0;0;0;0;0;0;0;0;0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1176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6"/>
        <v>4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>SUM(J177:K177)+SUM(M177:S177)*5+4.4*SUM(AN177:AV177)+2.5*SUM(AH177:AL177)+AG177/100+L177</f>
        <v>7.6400000000000006</v>
      </c>
      <c r="U177" s="4">
        <v>10</v>
      </c>
      <c r="V177" s="4">
        <v>20</v>
      </c>
      <c r="W177" s="4" t="s">
        <v>4</v>
      </c>
      <c r="X177" s="4" t="s">
        <v>1216</v>
      </c>
      <c r="Y177" s="43">
        <v>55000188</v>
      </c>
      <c r="Z177" s="21">
        <v>100</v>
      </c>
      <c r="AA177" s="21">
        <v>55000252</v>
      </c>
      <c r="AB177" s="21">
        <v>100</v>
      </c>
      <c r="AC177" s="21">
        <v>55010012</v>
      </c>
      <c r="AD177" s="21">
        <v>100</v>
      </c>
      <c r="AE177" s="21"/>
      <c r="AF177" s="21"/>
      <c r="AG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</f>
        <v>664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4" t="str">
        <f t="shared" si="8"/>
        <v>0;0;0;0;0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4" t="str">
        <f t="shared" si="7"/>
        <v>0;0;0;0;0;0;0;0;0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1176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6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>SUM(J178:K178)+SUM(M178:S178)*5+4.4*SUM(AN178:AV178)+2.5*SUM(AH178:AL178)+AG178/100+L178</f>
        <v>-14.08</v>
      </c>
      <c r="U178" s="4">
        <v>10</v>
      </c>
      <c r="V178" s="4">
        <v>15</v>
      </c>
      <c r="W178" s="4" t="s">
        <v>4</v>
      </c>
      <c r="X178" s="4" t="s">
        <v>1195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</f>
        <v>360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4" t="str">
        <f t="shared" si="8"/>
        <v>0;0;0;0;0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0.3</v>
      </c>
      <c r="AV178" s="21">
        <v>0</v>
      </c>
      <c r="AW178" s="4" t="str">
        <f t="shared" si="7"/>
        <v>0;0;0;0;0;0;0;0.3;0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1176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6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>SUM(J179:K179)+SUM(M179:S179)*5+4.4*SUM(AN179:AV179)+2.5*SUM(AH179:AL179)+AG179/100+L179</f>
        <v>2</v>
      </c>
      <c r="U179" s="4">
        <v>10</v>
      </c>
      <c r="V179" s="4">
        <v>15</v>
      </c>
      <c r="W179" s="4" t="s">
        <v>2</v>
      </c>
      <c r="X179" s="4" t="s">
        <v>1087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</f>
        <v>2000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4" t="str">
        <f t="shared" si="8"/>
        <v>0;0;0;0;0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4" t="str">
        <f t="shared" si="7"/>
        <v>0;0;0;0;0;0;0;0;0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1176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6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>SUM(J180:K180)+SUM(M180:S180)*5+4.4*SUM(AN180:AV180)+2.5*SUM(AH180:AL180)+AG180/100+L180</f>
        <v>24.7</v>
      </c>
      <c r="U180" s="4">
        <v>10</v>
      </c>
      <c r="V180" s="4">
        <v>20</v>
      </c>
      <c r="W180" s="4" t="s">
        <v>65</v>
      </c>
      <c r="X180" s="4" t="s">
        <v>1399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</f>
        <v>1070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4" t="str">
        <f t="shared" si="8"/>
        <v>0;0;0;0;0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4" t="str">
        <f t="shared" si="7"/>
        <v>0;0;0;0;0;0;0;0;0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1176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6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>SUM(J181:K181)+SUM(M181:S181)*5+4.4*SUM(AN181:AV181)+2.5*SUM(AH181:AL181)+AG181/100+L181</f>
        <v>46.665999999999997</v>
      </c>
      <c r="U181" s="4">
        <v>10</v>
      </c>
      <c r="V181" s="4">
        <v>10</v>
      </c>
      <c r="W181" s="7" t="s">
        <v>976</v>
      </c>
      <c r="X181" s="4" t="s">
        <v>1398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/>
      <c r="AF181" s="21"/>
      <c r="AG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</f>
        <v>1366.6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4" t="str">
        <f t="shared" si="8"/>
        <v>0;0;0;0;0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4" t="str">
        <f t="shared" si="7"/>
        <v>0;0;0;0;0;0;0;0;0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1175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6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>SUM(J182:K182)+SUM(M182:S182)*5+4.4*SUM(AN182:AV182)+2.5*SUM(AH182:AL182)+AG182/100+L182</f>
        <v>19.600000000000001</v>
      </c>
      <c r="U182" s="4">
        <v>10</v>
      </c>
      <c r="V182" s="4">
        <v>20</v>
      </c>
      <c r="W182" s="4" t="s">
        <v>4</v>
      </c>
      <c r="X182" s="4" t="s">
        <v>1088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</f>
        <v>660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4" t="str">
        <f t="shared" si="8"/>
        <v>0;0;0;0;0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4" t="str">
        <f t="shared" si="7"/>
        <v>0;0;0;0;0;0;0;0;0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1176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6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>SUM(J183:K183)+SUM(M183:S183)*5+4.4*SUM(AN183:AV183)+2.5*SUM(AH183:AL183)+AG183/100+L183</f>
        <v>14</v>
      </c>
      <c r="U183" s="4">
        <v>10</v>
      </c>
      <c r="V183" s="4">
        <v>15</v>
      </c>
      <c r="W183" s="4" t="s">
        <v>16</v>
      </c>
      <c r="X183" s="4" t="s">
        <v>1196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</f>
        <v>400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4" t="str">
        <f t="shared" si="8"/>
        <v>0;0;0;0;0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4" t="str">
        <f t="shared" si="7"/>
        <v>0;0;0;0;0;0;0;0;0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1176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6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>SUM(J184:K184)+SUM(M184:S184)*5+4.4*SUM(AN184:AV184)+2.5*SUM(AH184:AL184)+AG184/100+L184</f>
        <v>23.07</v>
      </c>
      <c r="U184" s="4">
        <v>10</v>
      </c>
      <c r="V184" s="4">
        <v>15</v>
      </c>
      <c r="W184" s="4" t="s">
        <v>78</v>
      </c>
      <c r="X184" s="4" t="s">
        <v>1089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</f>
        <v>75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4" t="str">
        <f t="shared" si="8"/>
        <v>0;0;0;0;0</v>
      </c>
      <c r="AN184" s="21">
        <v>0</v>
      </c>
      <c r="AO184" s="21">
        <v>0</v>
      </c>
      <c r="AP184" s="21">
        <v>0.3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4" t="str">
        <f t="shared" si="7"/>
        <v>0;0;0.3;0;0;0;0;0;0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1176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6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>SUM(J185:K185)+SUM(M185:S185)*5+4.4*SUM(AN185:AV185)+2.5*SUM(AH185:AL185)+AG185/100+L185</f>
        <v>53.5</v>
      </c>
      <c r="U185" s="4">
        <v>10</v>
      </c>
      <c r="V185" s="4">
        <v>12</v>
      </c>
      <c r="W185" s="4" t="s">
        <v>12</v>
      </c>
      <c r="X185" s="4" t="s">
        <v>1400</v>
      </c>
      <c r="Y185" s="43">
        <v>55000194</v>
      </c>
      <c r="Z185" s="21">
        <v>100</v>
      </c>
      <c r="AA185" s="21">
        <v>55000244</v>
      </c>
      <c r="AB185" s="21">
        <v>30</v>
      </c>
      <c r="AC185" s="21"/>
      <c r="AD185" s="21"/>
      <c r="AE185" s="21"/>
      <c r="AF185" s="21"/>
      <c r="AG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</f>
        <v>250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4" t="str">
        <f t="shared" si="8"/>
        <v>0;0;0;0;0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4" t="str">
        <f t="shared" si="7"/>
        <v>0;0;0;0;0;0;0;0;0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1176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6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>SUM(J186:K186)+SUM(M186:S186)*5+4.4*SUM(AN186:AV186)+2.5*SUM(AH186:AL186)+AG186/100+L186</f>
        <v>38.869999999999997</v>
      </c>
      <c r="U186" s="4">
        <v>10</v>
      </c>
      <c r="V186" s="4">
        <v>12</v>
      </c>
      <c r="W186" s="4" t="s">
        <v>78</v>
      </c>
      <c r="X186" s="4" t="s">
        <v>1090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</f>
        <v>655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4" t="str">
        <f t="shared" si="8"/>
        <v>0;0;0;0;0</v>
      </c>
      <c r="AN186" s="21">
        <v>0</v>
      </c>
      <c r="AO186" s="21">
        <v>0.3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4" t="str">
        <f t="shared" si="7"/>
        <v>0;0.3;0;0;0;0;0;0;0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1176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6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>SUM(J187:K187)+SUM(M187:S187)*5+4.4*SUM(AN187:AV187)+2.5*SUM(AH187:AL187)+AG187/100+L187</f>
        <v>27.2</v>
      </c>
      <c r="U187" s="4">
        <v>10</v>
      </c>
      <c r="V187" s="4">
        <v>10</v>
      </c>
      <c r="W187" s="4" t="s">
        <v>6</v>
      </c>
      <c r="X187" s="4" t="s">
        <v>1309</v>
      </c>
      <c r="Y187" s="43">
        <v>55000089</v>
      </c>
      <c r="Z187" s="21">
        <v>70</v>
      </c>
      <c r="AA187" s="21"/>
      <c r="AB187" s="21"/>
      <c r="AC187" s="21"/>
      <c r="AD187" s="21"/>
      <c r="AE187" s="21"/>
      <c r="AF187" s="21"/>
      <c r="AG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</f>
        <v>420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4" t="str">
        <f t="shared" si="8"/>
        <v>0;0;0;0;0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4" t="str">
        <f t="shared" si="7"/>
        <v>0;0;0;0;0;0;0;0;0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1176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6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>SUM(J188:K188)+SUM(M188:S188)*5+4.4*SUM(AN188:AV188)+2.5*SUM(AH188:AL188)+AG188/100+L188</f>
        <v>-24.3</v>
      </c>
      <c r="U188" s="4">
        <v>10</v>
      </c>
      <c r="V188" s="4">
        <v>15</v>
      </c>
      <c r="W188" s="4" t="s">
        <v>2</v>
      </c>
      <c r="X188" s="4" t="s">
        <v>1401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/>
      <c r="AF188" s="21"/>
      <c r="AG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</f>
        <v>870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4" t="str">
        <f t="shared" si="8"/>
        <v>0;0;0;0;0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4" t="str">
        <f t="shared" si="7"/>
        <v>0;0;0;0;0;0;0;0;0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1176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6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>SUM(J189:K189)+SUM(M189:S189)*5+4.4*SUM(AN189:AV189)+2.5*SUM(AH189:AL189)+AG189/100+L189</f>
        <v>45.82</v>
      </c>
      <c r="U189" s="4">
        <v>10</v>
      </c>
      <c r="V189" s="4">
        <v>15</v>
      </c>
      <c r="W189" s="4" t="s">
        <v>4</v>
      </c>
      <c r="X189" s="4" t="s">
        <v>1217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</f>
        <v>250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4" t="str">
        <f t="shared" si="8"/>
        <v>0;0;0;0;0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0.3</v>
      </c>
      <c r="AT189" s="21">
        <v>0</v>
      </c>
      <c r="AU189" s="21">
        <v>0</v>
      </c>
      <c r="AV189" s="21">
        <v>0</v>
      </c>
      <c r="AW189" s="4" t="str">
        <f t="shared" si="7"/>
        <v>0;0;0;0;0;0.3;0;0;0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1175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6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>SUM(J190:K190)+SUM(M190:S190)*5+4.4*SUM(AN190:AV190)+2.5*SUM(AH190:AL190)+AG190/100+L190</f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</f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4" t="str">
        <f t="shared" si="8"/>
        <v>0;0;0;0;0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4" t="str">
        <f t="shared" si="7"/>
        <v>0;0;0;0;0;0;0;0;0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1177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6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>SUM(J191:K191)+SUM(M191:S191)*5+4.4*SUM(AN191:AV191)+2.5*SUM(AH191:AL191)+AG191/100+L191</f>
        <v>40.32</v>
      </c>
      <c r="U191" s="4">
        <v>10</v>
      </c>
      <c r="V191" s="4">
        <v>12</v>
      </c>
      <c r="W191" s="4" t="s">
        <v>24</v>
      </c>
      <c r="X191" s="4" t="s">
        <v>1091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</f>
        <v>300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4" t="str">
        <f t="shared" si="8"/>
        <v>0;0;0;0;0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0.3</v>
      </c>
      <c r="AV191" s="21">
        <v>0</v>
      </c>
      <c r="AW191" s="4" t="str">
        <f t="shared" si="7"/>
        <v>0;0;0;0;0;0;0;0.3;0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1176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6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>SUM(J192:K192)+SUM(M192:S192)*5+4.4*SUM(AN192:AV192)+2.5*SUM(AH192:AL192)+AG192/100+L192</f>
        <v>11.5</v>
      </c>
      <c r="U192" s="4">
        <v>40</v>
      </c>
      <c r="V192" s="4">
        <v>12</v>
      </c>
      <c r="W192" s="4" t="s">
        <v>1168</v>
      </c>
      <c r="X192" s="4" t="s">
        <v>1373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/>
      <c r="AF192" s="21"/>
      <c r="AG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</f>
        <v>850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4" t="str">
        <f t="shared" si="8"/>
        <v>0;0;0;0;0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4" t="str">
        <f t="shared" si="7"/>
        <v>0;0;0;0;0;0;0;0;0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1175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6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>SUM(J193:K193)+SUM(M193:S193)*5+4.4*SUM(AN193:AV193)+2.5*SUM(AH193:AL193)+AG193/100+L193</f>
        <v>18.5</v>
      </c>
      <c r="U193" s="4">
        <v>10</v>
      </c>
      <c r="V193" s="4">
        <v>12</v>
      </c>
      <c r="W193" s="4" t="s">
        <v>2</v>
      </c>
      <c r="X193" s="4" t="s">
        <v>1092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</f>
        <v>450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4" t="str">
        <f t="shared" si="8"/>
        <v>0;0;0;0;0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4" t="str">
        <f t="shared" si="7"/>
        <v>0;0;0;0;0;0;0;0;0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1176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6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>SUM(J194:K194)+SUM(M194:S194)*5+4.4*SUM(AN194:AV194)+2.5*SUM(AH194:AL194)+AG194/100+L194</f>
        <v>16.600000000000001</v>
      </c>
      <c r="U194" s="4">
        <v>10</v>
      </c>
      <c r="V194" s="4">
        <v>15</v>
      </c>
      <c r="W194" s="4" t="s">
        <v>16</v>
      </c>
      <c r="X194" s="4" t="s">
        <v>1093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</f>
        <v>460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4" t="str">
        <f t="shared" si="8"/>
        <v>0;0;0;0;0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4" t="str">
        <f t="shared" si="7"/>
        <v>0;0;0;0;0;0;0;0;0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1176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6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>SUM(J195:K195)+SUM(M195:S195)*5+4.4*SUM(AN195:AV195)+2.5*SUM(AH195:AL195)+AG195/100+L195</f>
        <v>6.66</v>
      </c>
      <c r="U195" s="4">
        <v>30</v>
      </c>
      <c r="V195" s="4">
        <v>20</v>
      </c>
      <c r="W195" s="4" t="s">
        <v>209</v>
      </c>
      <c r="X195" s="4" t="s">
        <v>1374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</f>
        <v>966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4" t="str">
        <f t="shared" si="8"/>
        <v>0;0;0;0;0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4" t="str">
        <f t="shared" si="7"/>
        <v>0;0;0;0;0;0;0;0;0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1176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9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>SUM(J196:K196)+SUM(M196:S196)*5+4.4*SUM(AN196:AV196)+2.5*SUM(AH196:AL196)+AG196/100+L196</f>
        <v>-5.63</v>
      </c>
      <c r="U196" s="4">
        <v>10</v>
      </c>
      <c r="V196" s="4">
        <v>10</v>
      </c>
      <c r="W196" s="4" t="s">
        <v>4</v>
      </c>
      <c r="X196" s="4" t="s">
        <v>1094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</f>
        <v>405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4" t="str">
        <f t="shared" si="8"/>
        <v>0;0;0;0;0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0.3</v>
      </c>
      <c r="AU196" s="21">
        <v>0</v>
      </c>
      <c r="AV196" s="21">
        <v>0</v>
      </c>
      <c r="AW196" s="4" t="str">
        <f t="shared" ref="AW196:AW259" si="10">CONCATENATE(AN196,";",AO196,";",AP196,";",AQ196,";",AR196,";",AS196,";",AT196,";",AU196,";",AV196)</f>
        <v>0;0;0;0;0;0;0.3;0;0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1176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9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>SUM(J197:K197)+SUM(M197:S197)*5+4.4*SUM(AN197:AV197)+2.5*SUM(AH197:AL197)+AG197/100+L197</f>
        <v>10.85</v>
      </c>
      <c r="U197" s="4">
        <v>10</v>
      </c>
      <c r="V197" s="4">
        <v>15</v>
      </c>
      <c r="W197" s="4" t="s">
        <v>4</v>
      </c>
      <c r="X197" s="4" t="s">
        <v>1095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</f>
        <v>985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4" t="str">
        <f t="shared" ref="AM197:AM260" si="11">CONCATENATE(AH197,";",AI197,";",AJ197,";",AK197,";",AL197)</f>
        <v>0;0;0;0;0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4" t="str">
        <f t="shared" si="10"/>
        <v>0;0;0;0;0;0;0;0;0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1176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9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>SUM(J198:K198)+SUM(M198:S198)*5+4.4*SUM(AN198:AV198)+2.5*SUM(AH198:AL198)+AG198/100+L198</f>
        <v>20.5</v>
      </c>
      <c r="U198" s="4">
        <v>10</v>
      </c>
      <c r="V198" s="4">
        <v>10</v>
      </c>
      <c r="W198" s="4" t="s">
        <v>22</v>
      </c>
      <c r="X198" s="4" t="s">
        <v>1096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</f>
        <v>1550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4" t="str">
        <f t="shared" si="11"/>
        <v>0;0;0;0;0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4" t="str">
        <f t="shared" si="10"/>
        <v>0;0;0;0;0;0;0;0;0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1175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9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>SUM(J199:K199)+SUM(M199:S199)*5+4.4*SUM(AN199:AV199)+2.5*SUM(AH199:AL199)+AG199/100+L199</f>
        <v>12.75</v>
      </c>
      <c r="U199" s="4">
        <v>10</v>
      </c>
      <c r="V199" s="4">
        <v>12</v>
      </c>
      <c r="W199" s="4" t="s">
        <v>2</v>
      </c>
      <c r="X199" s="4" t="s">
        <v>1097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</f>
        <v>675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4" t="str">
        <f t="shared" si="11"/>
        <v>0;0;0;0;0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4" t="str">
        <f t="shared" si="10"/>
        <v>0;0;0;0;0;0;0;0;0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1176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9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>SUM(J200:K200)+SUM(M200:S200)*5+4.4*SUM(AN200:AV200)+2.5*SUM(AH200:AL200)+AG200/100+L200</f>
        <v>-12.2</v>
      </c>
      <c r="U200" s="4">
        <v>10</v>
      </c>
      <c r="V200" s="4">
        <v>15</v>
      </c>
      <c r="W200" s="4" t="s">
        <v>4</v>
      </c>
      <c r="X200" s="4" t="s">
        <v>1098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</f>
        <v>1580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4" t="str">
        <f t="shared" si="11"/>
        <v>0;0;0;0;0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4" t="str">
        <f t="shared" si="10"/>
        <v>0;0;0;0;0;0;0;0;0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1176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9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>SUM(J201:K201)+SUM(M201:S201)*5+4.4*SUM(AN201:AV201)+2.5*SUM(AH201:AL201)+AG201/100+L201</f>
        <v>-7.68</v>
      </c>
      <c r="U201" s="4">
        <v>10</v>
      </c>
      <c r="V201" s="4">
        <v>12</v>
      </c>
      <c r="W201" s="4" t="s">
        <v>12</v>
      </c>
      <c r="X201" s="4" t="s">
        <v>1292</v>
      </c>
      <c r="Y201" s="43">
        <v>55000036</v>
      </c>
      <c r="Z201" s="21">
        <v>100</v>
      </c>
      <c r="AA201" s="21"/>
      <c r="AB201" s="21"/>
      <c r="AC201" s="21"/>
      <c r="AD201" s="21"/>
      <c r="AE201" s="21"/>
      <c r="AF201" s="21"/>
      <c r="AG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</f>
        <v>100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4" t="str">
        <f t="shared" si="11"/>
        <v>0;0;0;0;0</v>
      </c>
      <c r="AN201" s="21">
        <v>0</v>
      </c>
      <c r="AO201" s="21">
        <v>0</v>
      </c>
      <c r="AP201" s="21">
        <v>0</v>
      </c>
      <c r="AQ201" s="21">
        <v>0.3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4" t="str">
        <f t="shared" si="10"/>
        <v>0;0;0;0.3;0;0;0;0;0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1176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9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>SUM(J202:K202)+SUM(M202:S202)*5+4.4*SUM(AN202:AV202)+2.5*SUM(AH202:AL202)+AG202/100+L202</f>
        <v>6</v>
      </c>
      <c r="U202" s="4">
        <v>60</v>
      </c>
      <c r="V202" s="4">
        <v>0</v>
      </c>
      <c r="W202" s="4" t="s">
        <v>1170</v>
      </c>
      <c r="X202" s="4" t="s">
        <v>1386</v>
      </c>
      <c r="Y202" s="43">
        <v>55000203</v>
      </c>
      <c r="Z202" s="21">
        <v>40</v>
      </c>
      <c r="AA202" s="21"/>
      <c r="AB202" s="21"/>
      <c r="AC202" s="21"/>
      <c r="AD202" s="21"/>
      <c r="AE202" s="21"/>
      <c r="AF202" s="21"/>
      <c r="AG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</f>
        <v>200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4" t="str">
        <f t="shared" si="11"/>
        <v>0;0;0;0;0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4" t="str">
        <f t="shared" si="10"/>
        <v>0;0;0;0;0;0;0;0;0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 t="s">
        <v>1176</v>
      </c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9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>SUM(J203:K203)+SUM(M203:S203)*5+4.4*SUM(AN203:AV203)+2.5*SUM(AH203:AL203)+AG203/100+L203</f>
        <v>9.3000000000000007</v>
      </c>
      <c r="U203" s="4">
        <v>10</v>
      </c>
      <c r="V203" s="4">
        <v>22</v>
      </c>
      <c r="W203" s="4" t="s">
        <v>16</v>
      </c>
      <c r="X203" s="4" t="s">
        <v>1099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</f>
        <v>230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4" t="str">
        <f t="shared" si="11"/>
        <v>0;0;0;0;0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4" t="str">
        <f t="shared" si="10"/>
        <v>0;0;0;0;0;0;0;0;0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1176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9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>SUM(J204:K204)+SUM(M204:S204)*5+4.4*SUM(AN204:AV204)+2.5*SUM(AH204:AL204)+AG204/100+L204</f>
        <v>39.19</v>
      </c>
      <c r="U204" s="4">
        <v>10</v>
      </c>
      <c r="V204" s="4">
        <v>15</v>
      </c>
      <c r="W204" s="4" t="s">
        <v>2</v>
      </c>
      <c r="X204" s="4" t="s">
        <v>1197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</f>
        <v>119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4" t="str">
        <f t="shared" si="11"/>
        <v>0;0;0;0;0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4" t="str">
        <f t="shared" si="10"/>
        <v>0;0;0;0;0;0;0;0;0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1176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9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>SUM(J205:K205)+SUM(M205:S205)*5+4.4*SUM(AN205:AV205)+2.5*SUM(AH205:AL205)+AG205/100+L205</f>
        <v>7.4499999999999993</v>
      </c>
      <c r="U205" s="4">
        <v>30</v>
      </c>
      <c r="V205" s="4">
        <v>15</v>
      </c>
      <c r="W205" s="4" t="s">
        <v>1172</v>
      </c>
      <c r="X205" s="4" t="s">
        <v>1376</v>
      </c>
      <c r="Y205" s="43">
        <v>55000197</v>
      </c>
      <c r="Z205" s="21">
        <v>15</v>
      </c>
      <c r="AA205" s="21"/>
      <c r="AB205" s="21"/>
      <c r="AC205" s="21"/>
      <c r="AD205" s="21"/>
      <c r="AE205" s="21"/>
      <c r="AF205" s="21"/>
      <c r="AG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</f>
        <v>45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4" t="str">
        <f t="shared" si="11"/>
        <v>0;0;0;0;0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4" t="str">
        <f t="shared" si="10"/>
        <v>0;0;0;0;0;0;0;0;0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1176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9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>SUM(J206:K206)+SUM(M206:S206)*5+4.4*SUM(AN206:AV206)+2.5*SUM(AH206:AL206)+AG206/100+L206</f>
        <v>28.4</v>
      </c>
      <c r="U206" s="4">
        <v>10</v>
      </c>
      <c r="V206" s="4">
        <v>0</v>
      </c>
      <c r="W206" s="4" t="s">
        <v>94</v>
      </c>
      <c r="X206" s="4" t="s">
        <v>1372</v>
      </c>
      <c r="Y206" s="43">
        <v>55000003</v>
      </c>
      <c r="Z206" s="21">
        <v>100</v>
      </c>
      <c r="AA206" s="21">
        <v>55000205</v>
      </c>
      <c r="AB206" s="21">
        <v>100</v>
      </c>
      <c r="AC206" s="21"/>
      <c r="AD206" s="21"/>
      <c r="AE206" s="21"/>
      <c r="AF206" s="21"/>
      <c r="AG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</f>
        <v>240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4" t="str">
        <f t="shared" si="11"/>
        <v>0;0;0;0;0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4" t="str">
        <f t="shared" si="10"/>
        <v>0;0;0;0;0;0;0;0;0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1176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9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>SUM(J207:K207)+SUM(M207:S207)*5+4.4*SUM(AN207:AV207)+2.5*SUM(AH207:AL207)+AG207/100+L207</f>
        <v>-6.8</v>
      </c>
      <c r="U207" s="4">
        <v>10</v>
      </c>
      <c r="V207" s="4">
        <v>20</v>
      </c>
      <c r="W207" s="4" t="s">
        <v>172</v>
      </c>
      <c r="X207" s="4" t="s">
        <v>1100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</f>
        <v>120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4" t="str">
        <f t="shared" si="11"/>
        <v>0;0;0;0;0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4" t="str">
        <f t="shared" si="10"/>
        <v>0;0;0;0;0;0;0;0;0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1176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9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>SUM(J208:K208)+SUM(M208:S208)*5+4.4*SUM(AN208:AV208)+2.5*SUM(AH208:AL208)+AG208/100+L208</f>
        <v>2.5</v>
      </c>
      <c r="U208" s="4">
        <v>10</v>
      </c>
      <c r="V208" s="4">
        <v>15</v>
      </c>
      <c r="W208" s="4" t="s">
        <v>6</v>
      </c>
      <c r="X208" s="7" t="s">
        <v>1198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</f>
        <v>50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4" t="str">
        <f t="shared" si="11"/>
        <v>0;0;0;0;0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4" t="str">
        <f t="shared" si="10"/>
        <v>0;0;0;0;0;0;0;0;0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1176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9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>SUM(J209:K209)+SUM(M209:S209)*5+4.4*SUM(AN209:AV209)+2.5*SUM(AH209:AL209)+AG209/100+L209</f>
        <v>23</v>
      </c>
      <c r="U209" s="4">
        <v>10</v>
      </c>
      <c r="V209" s="4">
        <v>20</v>
      </c>
      <c r="W209" s="4" t="s">
        <v>2</v>
      </c>
      <c r="X209" s="4" t="s">
        <v>1199</v>
      </c>
      <c r="Y209" s="43">
        <v>55000120</v>
      </c>
      <c r="Z209" s="21">
        <v>30</v>
      </c>
      <c r="AA209" s="21">
        <v>55010012</v>
      </c>
      <c r="AB209" s="21">
        <v>100</v>
      </c>
      <c r="AC209" s="21"/>
      <c r="AD209" s="21"/>
      <c r="AE209" s="21"/>
      <c r="AF209" s="21"/>
      <c r="AG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</f>
        <v>900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4" t="str">
        <f t="shared" si="11"/>
        <v>0;0;0;0;0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4" t="str">
        <f t="shared" si="10"/>
        <v>0;0;0;0;0;0;0;0;0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1176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9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>SUM(J210:K210)+SUM(M210:S210)*5+4.4*SUM(AN210:AV210)+2.5*SUM(AH210:AL210)+AG210/100+L210</f>
        <v>20.5</v>
      </c>
      <c r="U210" s="4">
        <v>10</v>
      </c>
      <c r="V210" s="4">
        <v>20</v>
      </c>
      <c r="W210" s="4" t="s">
        <v>172</v>
      </c>
      <c r="X210" s="4" t="s">
        <v>1218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</f>
        <v>450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4" t="str">
        <f t="shared" si="11"/>
        <v>0;0;0;0;0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4" t="str">
        <f t="shared" si="10"/>
        <v>0;0;0;0;0;0;0;0;0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1176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9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>SUM(J211:K211)+SUM(M211:S211)*5+4.4*SUM(AN211:AV211)+2.5*SUM(AH211:AL211)+AG211/100+L211</f>
        <v>3.99</v>
      </c>
      <c r="U211" s="4">
        <v>10</v>
      </c>
      <c r="V211" s="4">
        <v>20</v>
      </c>
      <c r="W211" s="4" t="s">
        <v>69</v>
      </c>
      <c r="X211" s="4" t="s">
        <v>1219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</f>
        <v>99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4" t="str">
        <f t="shared" si="11"/>
        <v>0;0;0;0;0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4" t="str">
        <f t="shared" si="10"/>
        <v>0;0;0;0;0;0;0;0;0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1176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9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>SUM(J212:K212)+SUM(M212:S212)*5+4.4*SUM(AN212:AV212)+2.5*SUM(AH212:AL212)+AG212/100+L212</f>
        <v>9.6659999999999986</v>
      </c>
      <c r="U212" s="4">
        <v>40</v>
      </c>
      <c r="V212" s="4">
        <v>0</v>
      </c>
      <c r="W212" s="4" t="s">
        <v>132</v>
      </c>
      <c r="X212" s="4" t="s">
        <v>1377</v>
      </c>
      <c r="Y212" s="43">
        <v>55000103</v>
      </c>
      <c r="Z212" s="21">
        <v>100</v>
      </c>
      <c r="AA212" s="21">
        <v>55000210</v>
      </c>
      <c r="AB212" s="21">
        <v>10</v>
      </c>
      <c r="AC212" s="21"/>
      <c r="AD212" s="21"/>
      <c r="AE212" s="21"/>
      <c r="AF212" s="21"/>
      <c r="AG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</f>
        <v>1066.5999999999999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4" t="str">
        <f t="shared" si="11"/>
        <v>0;0;0;0;0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4" t="str">
        <f t="shared" si="10"/>
        <v>0;0;0;0;0;0;0;0;0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1176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9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>SUM(J213:K213)+SUM(M213:S213)*5+4.4*SUM(AN213:AV213)+2.5*SUM(AH213:AL213)+AG213/100+L213</f>
        <v>9.31</v>
      </c>
      <c r="U213" s="4">
        <v>10</v>
      </c>
      <c r="V213" s="4">
        <v>0</v>
      </c>
      <c r="W213" s="4" t="s">
        <v>228</v>
      </c>
      <c r="X213" s="4" t="s">
        <v>1392</v>
      </c>
      <c r="Y213" s="43">
        <v>55000114</v>
      </c>
      <c r="Z213" s="21">
        <v>30</v>
      </c>
      <c r="AA213" s="21">
        <v>55000211</v>
      </c>
      <c r="AB213" s="21">
        <v>100</v>
      </c>
      <c r="AC213" s="21"/>
      <c r="AD213" s="21"/>
      <c r="AE213" s="21">
        <v>55000233</v>
      </c>
      <c r="AF213" s="21">
        <v>100</v>
      </c>
      <c r="AG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</f>
        <v>-69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4" t="str">
        <f t="shared" si="11"/>
        <v>0;0;0;0;0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4" t="str">
        <f t="shared" si="10"/>
        <v>0;0;0;0;0;0;0;0;0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1176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9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>SUM(J214:K214)+SUM(M214:S214)*5+4.4*SUM(AN214:AV214)+2.5*SUM(AH214:AL214)+AG214/100+L214</f>
        <v>31.1</v>
      </c>
      <c r="U214" s="4">
        <v>10</v>
      </c>
      <c r="V214" s="4">
        <v>15</v>
      </c>
      <c r="W214" s="4" t="s">
        <v>2</v>
      </c>
      <c r="X214" s="4" t="s">
        <v>1101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</f>
        <v>710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4" t="str">
        <f t="shared" si="11"/>
        <v>0;0;0;0;0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4" t="str">
        <f t="shared" si="10"/>
        <v>0;0;0;0;0;0;0;0;0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1176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9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>SUM(J215:K215)+SUM(M215:S215)*5+4.4*SUM(AN215:AV215)+2.5*SUM(AH215:AL215)+AG215/100+L215</f>
        <v>17.309999999999999</v>
      </c>
      <c r="U215" s="4">
        <v>10</v>
      </c>
      <c r="V215" s="4">
        <v>0</v>
      </c>
      <c r="W215" s="4" t="s">
        <v>190</v>
      </c>
      <c r="X215" s="4" t="s">
        <v>1393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</f>
        <v>431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4" t="str">
        <f t="shared" si="11"/>
        <v>0;0;0;0;0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4" t="str">
        <f t="shared" si="10"/>
        <v>0;0;0;0;0;0;0;0;0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1175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9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>SUM(J216:K216)+SUM(M216:S216)*5+4.4*SUM(AN216:AV216)+2.5*SUM(AH216:AL216)+AG216/100+L216</f>
        <v>10.32</v>
      </c>
      <c r="U216" s="4">
        <v>10</v>
      </c>
      <c r="V216" s="4">
        <v>20</v>
      </c>
      <c r="W216" s="4" t="s">
        <v>6</v>
      </c>
      <c r="X216" s="4" t="s">
        <v>1102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</f>
        <v>300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4" t="str">
        <f t="shared" si="11"/>
        <v>0;0;0;0;0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0.3</v>
      </c>
      <c r="AW216" s="4" t="str">
        <f t="shared" si="10"/>
        <v>0;0;0;0;0;0;0;0;0.3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1176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9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>SUM(J217:K217)+SUM(M217:S217)*5+4.4*SUM(AN217:AV217)+2.5*SUM(AH217:AL217)+AG217/100+L217</f>
        <v>30.6</v>
      </c>
      <c r="U217" s="4">
        <v>10</v>
      </c>
      <c r="V217" s="4">
        <v>20</v>
      </c>
      <c r="W217" s="4" t="s">
        <v>4</v>
      </c>
      <c r="X217" s="4" t="s">
        <v>1220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</f>
        <v>260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4" t="str">
        <f t="shared" si="11"/>
        <v>0;0;0;0;0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4" t="str">
        <f t="shared" si="10"/>
        <v>0;0;0;0;0;0;0;0;0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1176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9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>SUM(J218:K218)+SUM(M218:S218)*5+4.4*SUM(AN218:AV218)+2.5*SUM(AH218:AL218)+AG218/100+L218</f>
        <v>0.75</v>
      </c>
      <c r="U218" s="4">
        <v>10</v>
      </c>
      <c r="V218" s="4">
        <v>17</v>
      </c>
      <c r="W218" s="4" t="s">
        <v>4</v>
      </c>
      <c r="X218" s="4" t="s">
        <v>1314</v>
      </c>
      <c r="Y218" s="43">
        <v>55000340</v>
      </c>
      <c r="Z218" s="21">
        <v>100</v>
      </c>
      <c r="AA218" s="21">
        <v>55000150</v>
      </c>
      <c r="AB218" s="21">
        <v>100</v>
      </c>
      <c r="AC218" s="21"/>
      <c r="AD218" s="21"/>
      <c r="AE218" s="21"/>
      <c r="AF218" s="21"/>
      <c r="AG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</f>
        <v>275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4" t="str">
        <f t="shared" si="11"/>
        <v>0;0;0;0;0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4" t="str">
        <f t="shared" si="10"/>
        <v>0;0;0;0;0;0;0;0;0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1176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9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>SUM(J219:K219)+SUM(M219:S219)*5+4.4*SUM(AN219:AV219)+2.5*SUM(AH219:AL219)+AG219/100+L219</f>
        <v>-3.75</v>
      </c>
      <c r="U219" s="4">
        <v>30</v>
      </c>
      <c r="V219" s="4">
        <v>15</v>
      </c>
      <c r="W219" s="4" t="s">
        <v>1171</v>
      </c>
      <c r="X219" s="4" t="s">
        <v>1378</v>
      </c>
      <c r="Y219" s="43">
        <v>55000070</v>
      </c>
      <c r="Z219" s="21">
        <v>100</v>
      </c>
      <c r="AA219" s="21">
        <v>55000214</v>
      </c>
      <c r="AB219" s="21">
        <v>15</v>
      </c>
      <c r="AC219" s="21">
        <v>55010014</v>
      </c>
      <c r="AD219" s="21">
        <v>100</v>
      </c>
      <c r="AE219" s="21"/>
      <c r="AF219" s="21"/>
      <c r="AG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</f>
        <v>925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4" t="str">
        <f t="shared" si="11"/>
        <v>0;0;0;0;0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4" t="str">
        <f t="shared" si="10"/>
        <v>0;0;0;0;0;0;0;0;0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1175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9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>SUM(J220:K220)+SUM(M220:S220)*5+4.4*SUM(AN220:AV220)+2.5*SUM(AH220:AL220)+AG220/100+L220</f>
        <v>20.8</v>
      </c>
      <c r="U220" s="4">
        <v>10</v>
      </c>
      <c r="V220" s="4">
        <v>10</v>
      </c>
      <c r="W220" s="4" t="s">
        <v>65</v>
      </c>
      <c r="X220" s="4" t="s">
        <v>1344</v>
      </c>
      <c r="Y220" s="43">
        <v>55000101</v>
      </c>
      <c r="Z220" s="21">
        <v>100</v>
      </c>
      <c r="AA220" s="21"/>
      <c r="AB220" s="21"/>
      <c r="AC220" s="21"/>
      <c r="AD220" s="21"/>
      <c r="AE220" s="21"/>
      <c r="AF220" s="21"/>
      <c r="AG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</f>
        <v>180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4" t="str">
        <f t="shared" si="11"/>
        <v>0;0;0;0;0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4" t="str">
        <f t="shared" si="10"/>
        <v>0;0;0;0;0;0;0;0;0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1176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9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>SUM(J221:K221)+SUM(M221:S221)*5+4.4*SUM(AN221:AV221)+2.5*SUM(AH221:AL221)+AG221/100+L221</f>
        <v>13.7</v>
      </c>
      <c r="U221" s="4">
        <v>10</v>
      </c>
      <c r="V221" s="4">
        <v>15</v>
      </c>
      <c r="W221" s="4" t="s">
        <v>237</v>
      </c>
      <c r="X221" s="4" t="s">
        <v>1296</v>
      </c>
      <c r="Y221" s="43">
        <v>55000215</v>
      </c>
      <c r="Z221" s="21">
        <v>80</v>
      </c>
      <c r="AA221" s="21">
        <v>55000216</v>
      </c>
      <c r="AB221" s="21">
        <v>70</v>
      </c>
      <c r="AC221" s="21"/>
      <c r="AD221" s="21"/>
      <c r="AE221" s="21"/>
      <c r="AF221" s="21"/>
      <c r="AG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</f>
        <v>670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4" t="str">
        <f t="shared" si="11"/>
        <v>0;0;0;0;0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4" t="str">
        <f t="shared" si="10"/>
        <v>0;0;0;0;0;0;0;0;0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1176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9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>SUM(J222:K222)+SUM(M222:S222)*5+4.4*SUM(AN222:AV222)+2.5*SUM(AH222:AL222)+AG222/100+L222</f>
        <v>-0.39999999999999991</v>
      </c>
      <c r="U222" s="4">
        <v>10</v>
      </c>
      <c r="V222" s="4">
        <v>10</v>
      </c>
      <c r="W222" s="4" t="s">
        <v>6</v>
      </c>
      <c r="X222" s="4" t="s">
        <v>1311</v>
      </c>
      <c r="Y222" s="43">
        <v>55000217</v>
      </c>
      <c r="Z222" s="21">
        <v>80</v>
      </c>
      <c r="AA222" s="21"/>
      <c r="AB222" s="21"/>
      <c r="AC222" s="21"/>
      <c r="AD222" s="21"/>
      <c r="AE222" s="21"/>
      <c r="AF222" s="21"/>
      <c r="AG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</f>
        <v>160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4" t="str">
        <f t="shared" si="11"/>
        <v>0;0;0;0;0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4" t="str">
        <f t="shared" si="10"/>
        <v>0;0;0;0;0;0;0;0;0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1176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9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>SUM(J223:K223)+SUM(M223:S223)*5+4.4*SUM(AN223:AV223)+2.5*SUM(AH223:AL223)+AG223/100+L223</f>
        <v>-9</v>
      </c>
      <c r="U223" s="4">
        <v>10</v>
      </c>
      <c r="V223" s="4">
        <v>0</v>
      </c>
      <c r="W223" s="4" t="s">
        <v>9</v>
      </c>
      <c r="X223" s="4" t="s">
        <v>1286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</f>
        <v>800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4" t="str">
        <f t="shared" si="11"/>
        <v>0;0;0;0;0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4" t="str">
        <f t="shared" si="10"/>
        <v>0;0;0;0;0;0;0;0;0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1176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9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>SUM(J224:K224)+SUM(M224:S224)*5+4.4*SUM(AN224:AV224)+2.5*SUM(AH224:AL224)+AG224/100+L224</f>
        <v>21.2</v>
      </c>
      <c r="U224" s="4">
        <v>10</v>
      </c>
      <c r="V224" s="4">
        <v>20</v>
      </c>
      <c r="W224" s="4" t="s">
        <v>107</v>
      </c>
      <c r="X224" s="7" t="s">
        <v>1103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</f>
        <v>320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4" t="str">
        <f t="shared" si="11"/>
        <v>0;0;0;0;0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4" t="str">
        <f t="shared" si="10"/>
        <v>0;0;0;0;0;0;0;0;0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1176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9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>SUM(J225:K225)+SUM(M225:S225)*5+4.4*SUM(AN225:AV225)+2.5*SUM(AH225:AL225)+AG225/100+L225</f>
        <v>32.520000000000003</v>
      </c>
      <c r="U225" s="4">
        <v>10</v>
      </c>
      <c r="V225" s="4">
        <v>15</v>
      </c>
      <c r="W225" s="4" t="s">
        <v>16</v>
      </c>
      <c r="X225" s="4" t="s">
        <v>1328</v>
      </c>
      <c r="Y225" s="43">
        <v>55000009</v>
      </c>
      <c r="Z225" s="21">
        <v>100</v>
      </c>
      <c r="AA225" s="21">
        <v>55000220</v>
      </c>
      <c r="AB225" s="21">
        <v>100</v>
      </c>
      <c r="AC225" s="21"/>
      <c r="AD225" s="21"/>
      <c r="AE225" s="21"/>
      <c r="AF225" s="21"/>
      <c r="AG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</f>
        <v>252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4" t="str">
        <f t="shared" si="11"/>
        <v>0;0;0;0;0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4" t="str">
        <f t="shared" si="10"/>
        <v>0;0;0;0;0;0;0;0;0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1176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9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>SUM(J226:K226)+SUM(M226:S226)*5+4.4*SUM(AN226:AV226)+2.5*SUM(AH226:AL226)+AG226/100+L226</f>
        <v>-21</v>
      </c>
      <c r="U226" s="4">
        <v>10</v>
      </c>
      <c r="V226" s="4">
        <v>12</v>
      </c>
      <c r="W226" s="4" t="s">
        <v>9</v>
      </c>
      <c r="X226" s="4" t="s">
        <v>1104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</f>
        <v>600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4" t="str">
        <f t="shared" si="11"/>
        <v>0;0;0;0;0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4" t="str">
        <f t="shared" si="10"/>
        <v>0;0;0;0;0;0;0;0;0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 t="s">
        <v>1176</v>
      </c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9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>SUM(J227:K227)+SUM(M227:S227)*5+4.4*SUM(AN227:AV227)+2.5*SUM(AH227:AL227)+AG227/100+L227</f>
        <v>4.5200000000000005</v>
      </c>
      <c r="U227" s="4">
        <v>10</v>
      </c>
      <c r="V227" s="4">
        <v>15</v>
      </c>
      <c r="W227" s="4" t="s">
        <v>172</v>
      </c>
      <c r="X227" s="4" t="s">
        <v>1329</v>
      </c>
      <c r="Y227" s="43">
        <v>55000222</v>
      </c>
      <c r="Z227" s="21">
        <v>100</v>
      </c>
      <c r="AA227" s="21">
        <v>55000254</v>
      </c>
      <c r="AB227" s="21">
        <v>40</v>
      </c>
      <c r="AC227" s="21"/>
      <c r="AD227" s="21"/>
      <c r="AE227" s="21"/>
      <c r="AF227" s="21"/>
      <c r="AG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</f>
        <v>520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4" t="str">
        <f t="shared" si="11"/>
        <v>0;0;0;0;0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0.3</v>
      </c>
      <c r="AV227" s="21">
        <v>0</v>
      </c>
      <c r="AW227" s="4" t="str">
        <f t="shared" si="10"/>
        <v>0;0;0;0;0;0;0;0.3;0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1176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9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>SUM(J228:K228)+SUM(M228:S228)*5+4.4*SUM(AN228:AV228)+2.5*SUM(AH228:AL228)+AG228/100+L228</f>
        <v>23.1</v>
      </c>
      <c r="U228" s="4">
        <v>10</v>
      </c>
      <c r="V228" s="4">
        <v>10</v>
      </c>
      <c r="W228" s="4" t="s">
        <v>245</v>
      </c>
      <c r="X228" s="4" t="s">
        <v>1380</v>
      </c>
      <c r="Y228" s="43">
        <v>55000160</v>
      </c>
      <c r="Z228" s="21">
        <v>15</v>
      </c>
      <c r="AA228" s="21">
        <v>55000245</v>
      </c>
      <c r="AB228" s="21">
        <v>15</v>
      </c>
      <c r="AC228" s="21"/>
      <c r="AD228" s="21"/>
      <c r="AE228" s="21"/>
      <c r="AF228" s="21"/>
      <c r="AG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</f>
        <v>210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4" t="str">
        <f t="shared" si="11"/>
        <v>0;0;0;0;0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4" t="str">
        <f t="shared" si="10"/>
        <v>0;0;0;0;0;0;0;0;0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1176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9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>SUM(J229:K229)+SUM(M229:S229)*5+4.4*SUM(AN229:AV229)+2.5*SUM(AH229:AL229)+AG229/100+L229</f>
        <v>0.12000000000000011</v>
      </c>
      <c r="U229" s="4">
        <v>10</v>
      </c>
      <c r="V229" s="4">
        <v>15</v>
      </c>
      <c r="W229" s="4" t="s">
        <v>24</v>
      </c>
      <c r="X229" s="4" t="s">
        <v>1304</v>
      </c>
      <c r="Y229" s="43">
        <v>55000093</v>
      </c>
      <c r="Z229" s="21">
        <v>40</v>
      </c>
      <c r="AA229" s="21">
        <v>55000224</v>
      </c>
      <c r="AB229" s="21">
        <v>100</v>
      </c>
      <c r="AC229" s="21"/>
      <c r="AD229" s="21"/>
      <c r="AE229" s="21"/>
      <c r="AF229" s="21"/>
      <c r="AG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</f>
        <v>212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4" t="str">
        <f t="shared" si="11"/>
        <v>0;0;0;0;0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4" t="str">
        <f t="shared" si="10"/>
        <v>0;0;0;0;0;0;0;0;0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1176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9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>SUM(J230:K230)+SUM(M230:S230)*5+4.4*SUM(AN230:AV230)+2.5*SUM(AH230:AL230)+AG230/100+L230</f>
        <v>15</v>
      </c>
      <c r="U230" s="4">
        <v>10</v>
      </c>
      <c r="V230" s="4">
        <v>0</v>
      </c>
      <c r="W230" s="4" t="s">
        <v>9</v>
      </c>
      <c r="X230" s="4" t="s">
        <v>1323</v>
      </c>
      <c r="Y230" s="43">
        <v>55000225</v>
      </c>
      <c r="Z230" s="21">
        <v>100</v>
      </c>
      <c r="AA230" s="21"/>
      <c r="AB230" s="21"/>
      <c r="AC230" s="21"/>
      <c r="AD230" s="21"/>
      <c r="AE230" s="21"/>
      <c r="AF230" s="21"/>
      <c r="AG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</f>
        <v>500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4" t="str">
        <f t="shared" si="11"/>
        <v>0;0;0;0;0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4" t="str">
        <f t="shared" si="10"/>
        <v>0;0;0;0;0;0;0;0;0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1176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9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>SUM(J231:K231)+SUM(M231:S231)*5+4.4*SUM(AN231:AV231)+2.5*SUM(AH231:AL231)+AG231/100+L231</f>
        <v>0</v>
      </c>
      <c r="U231" s="4">
        <v>10</v>
      </c>
      <c r="V231" s="4">
        <v>0</v>
      </c>
      <c r="W231" s="4" t="s">
        <v>9</v>
      </c>
      <c r="X231" s="4" t="s">
        <v>1324</v>
      </c>
      <c r="Y231" s="43">
        <v>55000226</v>
      </c>
      <c r="Z231" s="21">
        <v>100</v>
      </c>
      <c r="AA231" s="21"/>
      <c r="AB231" s="21"/>
      <c r="AC231" s="21"/>
      <c r="AD231" s="21"/>
      <c r="AE231" s="21"/>
      <c r="AF231" s="21"/>
      <c r="AG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</f>
        <v>500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4" t="str">
        <f t="shared" si="11"/>
        <v>0;0;0;0;0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4" t="str">
        <f t="shared" si="10"/>
        <v>0;0;0;0;0;0;0;0;0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1176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9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>SUM(J232:K232)+SUM(M232:S232)*5+4.4*SUM(AN232:AV232)+2.5*SUM(AH232:AL232)+AG232/100+L232</f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</f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4" t="str">
        <f t="shared" si="11"/>
        <v>0;0;0;0;0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4" t="str">
        <f t="shared" si="10"/>
        <v>0;0;0;0;0;0;0;0;0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1177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9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>SUM(J233:K233)+SUM(M233:S233)*5+4.4*SUM(AN233:AV233)+2.5*SUM(AH233:AL233)+AG233/100+L233</f>
        <v>24.32</v>
      </c>
      <c r="U233" s="4">
        <v>10</v>
      </c>
      <c r="V233" s="4">
        <v>10</v>
      </c>
      <c r="W233" s="4" t="s">
        <v>251</v>
      </c>
      <c r="X233" s="4" t="s">
        <v>1402</v>
      </c>
      <c r="Y233" s="43">
        <v>55000120</v>
      </c>
      <c r="Z233" s="21">
        <v>20</v>
      </c>
      <c r="AA233" s="21"/>
      <c r="AB233" s="21"/>
      <c r="AC233" s="21"/>
      <c r="AD233" s="21"/>
      <c r="AE233" s="21"/>
      <c r="AF233" s="21"/>
      <c r="AG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</f>
        <v>200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4" t="str">
        <f t="shared" si="11"/>
        <v>0;0;0;0;0</v>
      </c>
      <c r="AN233" s="21">
        <v>0</v>
      </c>
      <c r="AO233" s="21">
        <v>0</v>
      </c>
      <c r="AP233" s="21">
        <v>0.3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4" t="str">
        <f t="shared" si="10"/>
        <v>0;0;0.3;0;0;0;0;0;0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1176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9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>SUM(J234:K234)+SUM(M234:S234)*5+4.4*SUM(AN234:AV234)+2.5*SUM(AH234:AL234)+AG234/100+L234</f>
        <v>23.12</v>
      </c>
      <c r="U234" s="4">
        <v>10</v>
      </c>
      <c r="V234" s="4">
        <v>15</v>
      </c>
      <c r="W234" s="4" t="s">
        <v>22</v>
      </c>
      <c r="X234" s="4" t="s">
        <v>1105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</f>
        <v>180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4" t="str">
        <f t="shared" si="11"/>
        <v>0;0;0;0;0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0.3</v>
      </c>
      <c r="AW234" s="4" t="str">
        <f t="shared" si="10"/>
        <v>0;0;0;0;0;0;0;0;0.3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1176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9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>SUM(J235:K235)+SUM(M235:S235)*5+4.4*SUM(AN235:AV235)+2.5*SUM(AH235:AL235)+AG235/100+L235</f>
        <v>12.8</v>
      </c>
      <c r="U235" s="4">
        <v>10</v>
      </c>
      <c r="V235" s="4">
        <v>0</v>
      </c>
      <c r="W235" s="4" t="s">
        <v>6</v>
      </c>
      <c r="X235" s="4" t="s">
        <v>1106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</f>
        <v>180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4" t="str">
        <f t="shared" si="11"/>
        <v>0;0;0;0;0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4" t="str">
        <f t="shared" si="10"/>
        <v>0;0;0;0;0;0;0;0;0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1176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9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>SUM(J236:K236)+SUM(M236:S236)*5+4.4*SUM(AN236:AV236)+2.5*SUM(AH236:AL236)+AG236/100+L236</f>
        <v>10.3</v>
      </c>
      <c r="U236" s="4">
        <v>10</v>
      </c>
      <c r="V236" s="4">
        <v>15</v>
      </c>
      <c r="W236" s="4" t="s">
        <v>12</v>
      </c>
      <c r="X236" s="4" t="s">
        <v>1107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</f>
        <v>30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4" t="str">
        <f t="shared" si="11"/>
        <v>0;0;0;0;0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4" t="str">
        <f t="shared" si="10"/>
        <v>0;0;0;0;0;0;0;0;0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1176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9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>SUM(J237:K237)+SUM(M237:S237)*5+4.4*SUM(AN237:AV237)+2.5*SUM(AH237:AL237)+AG237/100+L237</f>
        <v>27.7</v>
      </c>
      <c r="U237" s="4">
        <v>10</v>
      </c>
      <c r="V237" s="4">
        <v>15</v>
      </c>
      <c r="W237" s="4" t="s">
        <v>2</v>
      </c>
      <c r="X237" s="4" t="s">
        <v>1108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</f>
        <v>1470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4" t="str">
        <f t="shared" si="11"/>
        <v>0;0;0;0;0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4" t="str">
        <f t="shared" si="10"/>
        <v>0;0;0;0;0;0;0;0;0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1176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9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>SUM(J238:K238)+SUM(M238:S238)*5+4.4*SUM(AN238:AV238)+2.5*SUM(AH238:AL238)+AG238/100+L238</f>
        <v>8.8000000000000007</v>
      </c>
      <c r="U238" s="4">
        <v>10</v>
      </c>
      <c r="V238" s="4">
        <v>25</v>
      </c>
      <c r="W238" s="4" t="s">
        <v>4</v>
      </c>
      <c r="X238" s="7" t="s">
        <v>1109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</f>
        <v>780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4" t="str">
        <f t="shared" si="11"/>
        <v>0;0;0;0;0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4" t="str">
        <f t="shared" si="10"/>
        <v>0;0;0;0;0;0;0;0;0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1176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9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>SUM(J239:K239)+SUM(M239:S239)*5+4.4*SUM(AN239:AV239)+2.5*SUM(AH239:AL239)+AG239/100+L239</f>
        <v>-5.9</v>
      </c>
      <c r="U239" s="4">
        <v>10</v>
      </c>
      <c r="V239" s="4">
        <v>15</v>
      </c>
      <c r="W239" s="4" t="s">
        <v>4</v>
      </c>
      <c r="X239" s="4" t="s">
        <v>1110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</f>
        <v>410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4" t="str">
        <f t="shared" si="11"/>
        <v>0;0;0;0;0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4" t="str">
        <f t="shared" si="10"/>
        <v>0;0;0;0;0;0;0;0;0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1176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9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>SUM(J240:K240)+SUM(M240:S240)*5+4.4*SUM(AN240:AV240)+2.5*SUM(AH240:AL240)+AG240/100+L240</f>
        <v>23.32</v>
      </c>
      <c r="U240" s="4">
        <v>10</v>
      </c>
      <c r="V240" s="4">
        <v>15</v>
      </c>
      <c r="W240" s="4" t="s">
        <v>2</v>
      </c>
      <c r="X240" s="4" t="s">
        <v>1294</v>
      </c>
      <c r="Y240" s="43">
        <v>55000006</v>
      </c>
      <c r="Z240" s="21">
        <v>100</v>
      </c>
      <c r="AA240" s="21">
        <v>55000223</v>
      </c>
      <c r="AB240" s="21">
        <v>100</v>
      </c>
      <c r="AC240" s="21"/>
      <c r="AD240" s="21"/>
      <c r="AE240" s="21"/>
      <c r="AF240" s="21"/>
      <c r="AG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</f>
        <v>132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4" t="str">
        <f t="shared" si="11"/>
        <v>0;0;0;0;0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4" t="str">
        <f t="shared" si="10"/>
        <v>0;0;0;0;0;0;0;0;0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1176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9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>SUM(J241:K241)+SUM(M241:S241)*5+4.4*SUM(AN241:AV241)+2.5*SUM(AH241:AL241)+AG241/100+L241</f>
        <v>-9.1690000000000005</v>
      </c>
      <c r="U241" s="4">
        <v>10</v>
      </c>
      <c r="V241" s="4">
        <v>20</v>
      </c>
      <c r="W241" s="4" t="s">
        <v>16</v>
      </c>
      <c r="X241" s="4" t="s">
        <v>1111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</f>
        <v>1483.1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4" t="str">
        <f t="shared" si="11"/>
        <v>0;0;0;0;0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4" t="str">
        <f t="shared" si="10"/>
        <v>0;0;0;0;0;0;0;0;0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1176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9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>SUM(J242:K242)+SUM(M242:S242)*5+4.4*SUM(AN242:AV242)+2.5*SUM(AH242:AL242)+AG242/100+L242</f>
        <v>0.32000000000000006</v>
      </c>
      <c r="U242" s="4">
        <v>10</v>
      </c>
      <c r="V242" s="4">
        <v>20</v>
      </c>
      <c r="W242" s="4" t="s">
        <v>4</v>
      </c>
      <c r="X242" s="4" t="s">
        <v>1112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</f>
        <v>132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4" t="str">
        <f t="shared" si="11"/>
        <v>0;0;0;0;0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4" t="str">
        <f t="shared" si="10"/>
        <v>0;0;0;0;0;0;0;0;0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1176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9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>SUM(J243:K243)+SUM(M243:S243)*5+4.4*SUM(AN243:AV243)+2.5*SUM(AH243:AL243)+AG243/100+L243</f>
        <v>17.8</v>
      </c>
      <c r="U243" s="4">
        <v>30</v>
      </c>
      <c r="V243" s="4">
        <v>10</v>
      </c>
      <c r="W243" s="4" t="s">
        <v>220</v>
      </c>
      <c r="X243" s="4" t="s">
        <v>1387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/>
      <c r="AF243" s="21"/>
      <c r="AG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</f>
        <v>480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4" t="str">
        <f t="shared" si="11"/>
        <v>0;0;0;0;0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4" t="str">
        <f t="shared" si="10"/>
        <v>0;0;0;0;0;0;0;0;0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1176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9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>SUM(J244:K244)+SUM(M244:S244)*5+4.4*SUM(AN244:AV244)+2.5*SUM(AH244:AL244)+AG244/100+L244</f>
        <v>29.5</v>
      </c>
      <c r="U244" s="4">
        <v>10</v>
      </c>
      <c r="V244" s="4">
        <v>25</v>
      </c>
      <c r="W244" s="4" t="s">
        <v>2</v>
      </c>
      <c r="X244" s="4" t="s">
        <v>1295</v>
      </c>
      <c r="Y244" s="43">
        <v>55000131</v>
      </c>
      <c r="Z244" s="21">
        <v>50</v>
      </c>
      <c r="AA244" s="21">
        <v>55010004</v>
      </c>
      <c r="AB244" s="21">
        <v>100</v>
      </c>
      <c r="AC244" s="21"/>
      <c r="AD244" s="21"/>
      <c r="AE244" s="21"/>
      <c r="AF244" s="21"/>
      <c r="AG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</f>
        <v>850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4" t="str">
        <f t="shared" si="11"/>
        <v>0;0;0;0;0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4" t="str">
        <f t="shared" si="10"/>
        <v>0;0;0;0;0;0;0;0;0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1176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9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>SUM(J245:K245)+SUM(M245:S245)*5+4.4*SUM(AN245:AV245)+2.5*SUM(AH245:AL245)+AG245/100+L245</f>
        <v>-0.84999999999999964</v>
      </c>
      <c r="U245" s="4">
        <v>10</v>
      </c>
      <c r="V245" s="4">
        <v>20</v>
      </c>
      <c r="W245" s="4" t="s">
        <v>69</v>
      </c>
      <c r="X245" s="4" t="s">
        <v>1221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</f>
        <v>915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4" t="str">
        <f t="shared" si="11"/>
        <v>0;0;0;0;0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4" t="str">
        <f t="shared" si="10"/>
        <v>0;0;0;0;0;0;0;0;0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1176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9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>SUM(J246:K246)+SUM(M246:S246)*5+4.4*SUM(AN246:AV246)+2.5*SUM(AH246:AL246)+AG246/100+L246</f>
        <v>12</v>
      </c>
      <c r="U246" s="4">
        <v>10</v>
      </c>
      <c r="V246" s="4">
        <v>10</v>
      </c>
      <c r="W246" s="4" t="s">
        <v>251</v>
      </c>
      <c r="X246" s="4" t="s">
        <v>1200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</f>
        <v>500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4" t="str">
        <f t="shared" si="11"/>
        <v>0;0;0;0;0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4" t="str">
        <f t="shared" si="10"/>
        <v>0;0;0;0;0;0;0;0;0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1176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9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>SUM(J247:K247)+SUM(M247:S247)*5+4.4*SUM(AN247:AV247)+2.5*SUM(AH247:AL247)+AG247/100+L247</f>
        <v>34.700000000000003</v>
      </c>
      <c r="U247" s="4">
        <v>10</v>
      </c>
      <c r="V247" s="4">
        <v>15</v>
      </c>
      <c r="W247" s="4" t="s">
        <v>2</v>
      </c>
      <c r="X247" s="4" t="s">
        <v>1113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</f>
        <v>1070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4" t="str">
        <f t="shared" si="11"/>
        <v>0;0;0;0;0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4" t="str">
        <f t="shared" si="10"/>
        <v>0;0;0;0;0;0;0;0;0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1176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9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>SUM(J248:K248)+SUM(M248:S248)*5+4.4*SUM(AN248:AV248)+2.5*SUM(AH248:AL248)+AG248/100+L248</f>
        <v>1.9</v>
      </c>
      <c r="U248" s="4">
        <v>10</v>
      </c>
      <c r="V248" s="4">
        <v>15</v>
      </c>
      <c r="W248" s="4" t="s">
        <v>19</v>
      </c>
      <c r="X248" s="4" t="s">
        <v>1184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</f>
        <v>90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4" t="str">
        <f t="shared" si="11"/>
        <v>0;0;0;0;0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4" t="str">
        <f t="shared" si="10"/>
        <v>0;0;0;0;0;0;0;0;0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1176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9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>SUM(J249:K249)+SUM(M249:S249)*5+4.4*SUM(AN249:AV249)+2.5*SUM(AH249:AL249)+AG249/100+L249</f>
        <v>23.55</v>
      </c>
      <c r="U249" s="4">
        <v>10</v>
      </c>
      <c r="V249" s="4">
        <v>15</v>
      </c>
      <c r="W249" s="4" t="s">
        <v>16</v>
      </c>
      <c r="X249" s="4" t="s">
        <v>1114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</f>
        <v>155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4" t="str">
        <f t="shared" si="11"/>
        <v>0;0;0;0;0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4" t="str">
        <f t="shared" si="10"/>
        <v>0;0;0;0;0;0;0;0;0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1176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9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>SUM(J250:K250)+SUM(M250:S250)*5+4.4*SUM(AN250:AV250)+2.5*SUM(AH250:AL250)+AG250/100+L250</f>
        <v>35.94</v>
      </c>
      <c r="U250" s="4">
        <v>10</v>
      </c>
      <c r="V250" s="4">
        <v>12</v>
      </c>
      <c r="W250" s="4" t="s">
        <v>2</v>
      </c>
      <c r="X250" s="4" t="s">
        <v>1115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</f>
        <v>994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4" t="str">
        <f t="shared" si="11"/>
        <v>0;0;0;0;0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4" t="str">
        <f t="shared" si="10"/>
        <v>0;0;0;0;0;0;0;0;0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1176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9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>SUM(J251:K251)+SUM(M251:S251)*5+4.4*SUM(AN251:AV251)+2.5*SUM(AH251:AL251)+AG251/100+L251</f>
        <v>24</v>
      </c>
      <c r="U251" s="4">
        <v>10</v>
      </c>
      <c r="V251" s="4">
        <v>15</v>
      </c>
      <c r="W251" s="4" t="s">
        <v>4</v>
      </c>
      <c r="X251" s="4" t="s">
        <v>1116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</f>
        <v>400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4" t="str">
        <f t="shared" si="11"/>
        <v>0;0;0;0;0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4" t="str">
        <f t="shared" si="10"/>
        <v>0;0;0;0;0;0;0;0;0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1176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9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>SUM(J252:K252)+SUM(M252:S252)*5+4.4*SUM(AN252:AV252)+2.5*SUM(AH252:AL252)+AG252/100+L252</f>
        <v>41.7</v>
      </c>
      <c r="U252" s="4">
        <v>10</v>
      </c>
      <c r="V252" s="4">
        <v>10</v>
      </c>
      <c r="W252" s="4" t="s">
        <v>135</v>
      </c>
      <c r="X252" s="4" t="s">
        <v>1297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/>
      <c r="AF252" s="21"/>
      <c r="AG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</f>
        <v>570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4" t="str">
        <f t="shared" si="11"/>
        <v>0;0;0;0;0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4" t="str">
        <f t="shared" si="10"/>
        <v>0;0;0;0;0;0;0;0;0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1176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9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>SUM(J253:K253)+SUM(M253:S253)*5+4.4*SUM(AN253:AV253)+2.5*SUM(AH253:AL253)+AG253/100+L253</f>
        <v>16</v>
      </c>
      <c r="U253" s="4">
        <v>10</v>
      </c>
      <c r="V253" s="4">
        <v>25</v>
      </c>
      <c r="W253" s="4" t="s">
        <v>19</v>
      </c>
      <c r="X253" s="4" t="s">
        <v>1330</v>
      </c>
      <c r="Y253" s="43">
        <v>55000265</v>
      </c>
      <c r="Z253" s="21">
        <v>100</v>
      </c>
      <c r="AA253" s="21">
        <v>55000269</v>
      </c>
      <c r="AB253" s="21">
        <v>100</v>
      </c>
      <c r="AC253" s="21"/>
      <c r="AD253" s="21"/>
      <c r="AE253" s="21"/>
      <c r="AF253" s="21"/>
      <c r="AG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</f>
        <v>1300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4" t="str">
        <f t="shared" si="11"/>
        <v>0;0;0;0;0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4" t="str">
        <f t="shared" si="10"/>
        <v>0;0;0;0;0;0;0;0;0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1176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9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>SUM(J254:K254)+SUM(M254:S254)*5+4.4*SUM(AN254:AV254)+2.5*SUM(AH254:AL254)+AG254/100+L254</f>
        <v>-2.5</v>
      </c>
      <c r="U254" s="4">
        <v>30</v>
      </c>
      <c r="V254" s="4">
        <v>15</v>
      </c>
      <c r="W254" s="4" t="s">
        <v>209</v>
      </c>
      <c r="X254" s="4" t="s">
        <v>1381</v>
      </c>
      <c r="Y254" s="43">
        <v>55000340</v>
      </c>
      <c r="Z254" s="21">
        <v>100</v>
      </c>
      <c r="AA254" s="21">
        <v>55000266</v>
      </c>
      <c r="AB254" s="21">
        <v>100</v>
      </c>
      <c r="AC254" s="21"/>
      <c r="AD254" s="21"/>
      <c r="AE254" s="21"/>
      <c r="AF254" s="21"/>
      <c r="AG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</f>
        <v>350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4" t="str">
        <f t="shared" si="11"/>
        <v>0;0;0;0;0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4" t="str">
        <f t="shared" si="10"/>
        <v>0;0;0;0;0;0;0;0;0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1176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9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>SUM(J255:K255)+SUM(M255:S255)*5+4.4*SUM(AN255:AV255)+2.5*SUM(AH255:AL255)+AG255/100+L255</f>
        <v>16</v>
      </c>
      <c r="U255" s="4">
        <v>30</v>
      </c>
      <c r="V255" s="4">
        <v>12</v>
      </c>
      <c r="W255" s="4" t="s">
        <v>0</v>
      </c>
      <c r="X255" s="4" t="s">
        <v>1388</v>
      </c>
      <c r="Y255" s="43">
        <v>55000181</v>
      </c>
      <c r="Z255" s="21">
        <v>15</v>
      </c>
      <c r="AA255" s="21">
        <v>55000267</v>
      </c>
      <c r="AB255" s="21">
        <v>20</v>
      </c>
      <c r="AC255" s="21"/>
      <c r="AD255" s="21"/>
      <c r="AE255" s="21"/>
      <c r="AF255" s="21"/>
      <c r="AG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</f>
        <v>1100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4" t="str">
        <f t="shared" si="11"/>
        <v>0;0;0;0;0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4" t="str">
        <f t="shared" si="10"/>
        <v>0;0;0;0;0;0;0;0;0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1175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9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>SUM(J256:K256)+SUM(M256:S256)*5+4.4*SUM(AN256:AV256)+2.5*SUM(AH256:AL256)+AG256/100+L256</f>
        <v>-4.2</v>
      </c>
      <c r="U256" s="4">
        <v>10</v>
      </c>
      <c r="V256" s="4">
        <v>20</v>
      </c>
      <c r="W256" s="4" t="s">
        <v>4</v>
      </c>
      <c r="X256" s="4" t="s">
        <v>1201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</f>
        <v>780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4" t="str">
        <f t="shared" si="11"/>
        <v>0;0;0;0;0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4" t="str">
        <f t="shared" si="10"/>
        <v>0;0;0;0;0;0;0;0;0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1176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9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>SUM(J257:K257)+SUM(M257:S257)*5+4.4*SUM(AN257:AV257)+2.5*SUM(AH257:AL257)+AG257/100+L257</f>
        <v>19.399999999999999</v>
      </c>
      <c r="U257" s="4">
        <v>10</v>
      </c>
      <c r="V257" s="4">
        <v>15</v>
      </c>
      <c r="W257" s="4" t="s">
        <v>2</v>
      </c>
      <c r="X257" s="4" t="s">
        <v>1117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</f>
        <v>340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4" t="str">
        <f t="shared" si="11"/>
        <v>0;0;0;0;0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4" t="str">
        <f t="shared" si="10"/>
        <v>0;0;0;0;0;0;0;0;0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1176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9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>SUM(J258:K258)+SUM(M258:S258)*5+4.4*SUM(AN258:AV258)+2.5*SUM(AH258:AL258)+AG258/100+L258</f>
        <v>9</v>
      </c>
      <c r="U258" s="4">
        <v>10</v>
      </c>
      <c r="V258" s="4">
        <v>10</v>
      </c>
      <c r="W258" s="4" t="s">
        <v>251</v>
      </c>
      <c r="X258" s="4" t="s">
        <v>1202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</f>
        <v>600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4" t="str">
        <f t="shared" si="11"/>
        <v>0;0;0;0;0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4" t="str">
        <f t="shared" si="10"/>
        <v>0;0;0;0;0;0;0;0;0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1176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9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>SUM(J259:K259)+SUM(M259:S259)*5+4.4*SUM(AN259:AV259)+2.5*SUM(AH259:AL259)+AG259/100+L259</f>
        <v>9</v>
      </c>
      <c r="U259" s="4">
        <v>10</v>
      </c>
      <c r="V259" s="4">
        <v>15</v>
      </c>
      <c r="W259" s="4" t="s">
        <v>4</v>
      </c>
      <c r="X259" s="7" t="s">
        <v>1118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</f>
        <v>500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4" t="str">
        <f t="shared" si="11"/>
        <v>0;0;0;0;0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4" t="str">
        <f t="shared" si="10"/>
        <v>0;0;0;0;0;0;0;0;0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1176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2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>SUM(J260:K260)+SUM(M260:S260)*5+4.4*SUM(AN260:AV260)+2.5*SUM(AH260:AL260)+AG260/100+L260</f>
        <v>9.5</v>
      </c>
      <c r="U260" s="4">
        <v>10</v>
      </c>
      <c r="V260" s="4">
        <v>20</v>
      </c>
      <c r="W260" s="4" t="s">
        <v>6</v>
      </c>
      <c r="X260" s="4" t="s">
        <v>1119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</f>
        <v>350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4" t="str">
        <f t="shared" si="11"/>
        <v>0;0;0;0;0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4" t="str">
        <f t="shared" ref="AW260:AW311" si="13">CONCATENATE(AN260,";",AO260,";",AP260,";",AQ260,";",AR260,";",AS260,";",AT260,";",AU260,";",AV260)</f>
        <v>0;0;0;0;0;0;0;0;0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1176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2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>SUM(J261:K261)+SUM(M261:S261)*5+4.4*SUM(AN261:AV261)+2.5*SUM(AH261:AL261)+AG261/100+L261</f>
        <v>18</v>
      </c>
      <c r="U261" s="4">
        <v>10</v>
      </c>
      <c r="V261" s="4">
        <v>20</v>
      </c>
      <c r="W261" s="4" t="s">
        <v>16</v>
      </c>
      <c r="X261" s="4" t="s">
        <v>1120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</f>
        <v>400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4" t="str">
        <f t="shared" ref="AM261:AM311" si="14">CONCATENATE(AH261,";",AI261,";",AJ261,";",AK261,";",AL261)</f>
        <v>0;0;0;0;0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4" t="str">
        <f t="shared" si="13"/>
        <v>0;0;0;0;0;0;0;0;0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1176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2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>SUM(J262:K262)+SUM(M262:S262)*5+4.4*SUM(AN262:AV262)+2.5*SUM(AH262:AL262)+AG262/100+L262</f>
        <v>-1.8</v>
      </c>
      <c r="U262" s="4">
        <v>10</v>
      </c>
      <c r="V262" s="4">
        <v>17</v>
      </c>
      <c r="W262" s="4" t="s">
        <v>4</v>
      </c>
      <c r="X262" s="4" t="s">
        <v>1222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</f>
        <v>120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4" t="str">
        <f t="shared" si="14"/>
        <v>0;0;0;0;0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4" t="str">
        <f t="shared" si="13"/>
        <v>0;0;0;0;0;0;0;0;0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1176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2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>SUM(J263:K263)+SUM(M263:S263)*5+4.4*SUM(AN263:AV263)+2.5*SUM(AH263:AL263)+AG263/100+L263</f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</f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4" t="str">
        <f t="shared" si="14"/>
        <v>0;0;0;0;0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4" t="str">
        <f t="shared" si="13"/>
        <v>0;0;0;0;0;0;0;0;0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1177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2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>SUM(J264:K264)+SUM(M264:S264)*5+4.4*SUM(AN264:AV264)+2.5*SUM(AH264:AL264)+AG264/100+L264</f>
        <v>51</v>
      </c>
      <c r="U264" s="4">
        <v>10</v>
      </c>
      <c r="V264" s="4">
        <v>15</v>
      </c>
      <c r="W264" s="4" t="s">
        <v>4</v>
      </c>
      <c r="X264" s="4" t="s">
        <v>1121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</f>
        <v>800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4" t="str">
        <f t="shared" si="14"/>
        <v>0;0;0;0;0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4" t="str">
        <f t="shared" si="13"/>
        <v>0;0;0;0;0;0;0;0;0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1176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2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>SUM(J265:K265)+SUM(M265:S265)*5+4.4*SUM(AN265:AV265)+2.5*SUM(AH265:AL265)+AG265/100+L265</f>
        <v>28.4</v>
      </c>
      <c r="U265" s="4">
        <v>10</v>
      </c>
      <c r="V265" s="4">
        <v>12</v>
      </c>
      <c r="W265" s="4" t="s">
        <v>2</v>
      </c>
      <c r="X265" s="4" t="s">
        <v>1203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</f>
        <v>1040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4" t="str">
        <f t="shared" si="14"/>
        <v>0;0;0;0;0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4" t="str">
        <f t="shared" si="13"/>
        <v>0;0;0;0;0;0;0;0;0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1176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2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>SUM(J266:K266)+SUM(M266:S266)*5+4.4*SUM(AN266:AV266)+2.5*SUM(AH266:AL266)+AG266/100+L266</f>
        <v>6.2200000000000006</v>
      </c>
      <c r="U266" s="4">
        <v>10</v>
      </c>
      <c r="V266" s="4">
        <v>12</v>
      </c>
      <c r="W266" s="4" t="s">
        <v>24</v>
      </c>
      <c r="X266" s="4" t="s">
        <v>1122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</f>
        <v>322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4" t="str">
        <f t="shared" si="14"/>
        <v>0;0;0;0;0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4" t="str">
        <f t="shared" si="13"/>
        <v>0;0;0;0;0;0;0;0;0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1176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2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>SUM(J267:K267)+SUM(M267:S267)*5+4.4*SUM(AN267:AV267)+2.5*SUM(AH267:AL267)+AG267/100+L267</f>
        <v>23.87</v>
      </c>
      <c r="U267" s="4">
        <v>10</v>
      </c>
      <c r="V267" s="4">
        <v>10</v>
      </c>
      <c r="W267" s="4" t="s">
        <v>94</v>
      </c>
      <c r="X267" s="4" t="s">
        <v>1403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/>
      <c r="AF267" s="21"/>
      <c r="AG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</f>
        <v>355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4" t="str">
        <f t="shared" si="14"/>
        <v>0;0;0;0;0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0.3</v>
      </c>
      <c r="AV267" s="21">
        <v>0</v>
      </c>
      <c r="AW267" s="4" t="str">
        <f t="shared" si="13"/>
        <v>0;0;0;0;0;0;0;0.3;0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1176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2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>SUM(J268:K268)+SUM(M268:S268)*5+4.4*SUM(AN268:AV268)+2.5*SUM(AH268:AL268)+AG268/100+L268</f>
        <v>26</v>
      </c>
      <c r="U268" s="4">
        <v>10</v>
      </c>
      <c r="V268" s="4">
        <v>15</v>
      </c>
      <c r="W268" s="4" t="s">
        <v>16</v>
      </c>
      <c r="X268" s="4" t="s">
        <v>1204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</f>
        <v>800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4" t="str">
        <f t="shared" si="14"/>
        <v>0;0;0;0;0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4" t="str">
        <f t="shared" si="13"/>
        <v>0;0;0;0;0;0;0;0;0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1176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2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>SUM(J269:K269)+SUM(M269:S269)*5+4.4*SUM(AN269:AV269)+2.5*SUM(AH269:AL269)+AG269/100+L269</f>
        <v>11.25</v>
      </c>
      <c r="U269" s="4">
        <v>10</v>
      </c>
      <c r="V269" s="4">
        <v>0</v>
      </c>
      <c r="W269" s="4" t="s">
        <v>9</v>
      </c>
      <c r="X269" s="4" t="s">
        <v>1287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</f>
        <v>625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4" t="str">
        <f t="shared" si="14"/>
        <v>0;0;0;0;0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4" t="str">
        <f t="shared" si="13"/>
        <v>0;0;0;0;0;0;0;0;0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1176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2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>SUM(J270:K270)+SUM(M270:S270)*5+4.4*SUM(AN270:AV270)+2.5*SUM(AH270:AL270)+AG270/100+L270</f>
        <v>20.2</v>
      </c>
      <c r="U270" s="4">
        <v>10</v>
      </c>
      <c r="V270" s="4">
        <v>15</v>
      </c>
      <c r="W270" s="4" t="s">
        <v>16</v>
      </c>
      <c r="X270" s="4" t="s">
        <v>1123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</f>
        <v>420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4" t="str">
        <f t="shared" si="14"/>
        <v>0;0;0;0;0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4" t="str">
        <f t="shared" si="13"/>
        <v>0;0;0;0;0;0;0;0;0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1176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2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>SUM(J271:K271)+SUM(M271:S271)*5+4.4*SUM(AN271:AV271)+2.5*SUM(AH271:AL271)+AG271/100+L271</f>
        <v>14.920000000000002</v>
      </c>
      <c r="U271" s="4">
        <v>10</v>
      </c>
      <c r="V271" s="4">
        <v>10</v>
      </c>
      <c r="W271" s="4" t="s">
        <v>40</v>
      </c>
      <c r="X271" s="4" t="s">
        <v>1345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/>
      <c r="AF271" s="21"/>
      <c r="AG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</f>
        <v>392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4" t="str">
        <f t="shared" si="14"/>
        <v>0;0;0;0;0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4" t="str">
        <f t="shared" si="13"/>
        <v>0;0;0;0;0;0;0;0;0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1176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2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>SUM(J272:K272)+SUM(M272:S272)*5+4.4*SUM(AN272:AV272)+2.5*SUM(AH272:AL272)+AG272/100+L272</f>
        <v>1.4000000000000004</v>
      </c>
      <c r="U272" s="4">
        <v>10</v>
      </c>
      <c r="V272" s="4">
        <v>15</v>
      </c>
      <c r="W272" s="4" t="s">
        <v>31</v>
      </c>
      <c r="X272" s="4" t="s">
        <v>1346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/>
      <c r="AF272" s="21"/>
      <c r="AG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</f>
        <v>1540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4" t="str">
        <f t="shared" si="14"/>
        <v>0;0;0;0;0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4" t="str">
        <f t="shared" si="13"/>
        <v>0;0;0;0;0;0;0;0;0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1176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2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>SUM(J273:K273)+SUM(M273:S273)*5+4.4*SUM(AN273:AV273)+2.5*SUM(AH273:AL273)+AG273/100+L273</f>
        <v>4.7</v>
      </c>
      <c r="U273" s="4">
        <v>10</v>
      </c>
      <c r="V273" s="4">
        <v>12</v>
      </c>
      <c r="W273" s="4" t="s">
        <v>1174</v>
      </c>
      <c r="X273" s="4" t="s">
        <v>1347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/>
      <c r="AF273" s="21"/>
      <c r="AG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</f>
        <v>470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4" t="str">
        <f t="shared" si="14"/>
        <v>0;0;0;0;0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4" t="str">
        <f t="shared" si="13"/>
        <v>0;0;0;0;0;0;0;0;0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1176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2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>SUM(J274:K274)+SUM(M274:S274)*5+4.4*SUM(AN274:AV274)+2.5*SUM(AH274:AL274)+AG274/100+L274</f>
        <v>19</v>
      </c>
      <c r="U274" s="4">
        <v>30</v>
      </c>
      <c r="V274" s="4">
        <v>20</v>
      </c>
      <c r="W274" s="4" t="s">
        <v>0</v>
      </c>
      <c r="X274" s="4" t="s">
        <v>1389</v>
      </c>
      <c r="Y274" s="43">
        <v>55000342</v>
      </c>
      <c r="Z274" s="21">
        <v>100</v>
      </c>
      <c r="AA274" s="21"/>
      <c r="AB274" s="21"/>
      <c r="AC274" s="21"/>
      <c r="AD274" s="21"/>
      <c r="AE274" s="21"/>
      <c r="AF274" s="21"/>
      <c r="AG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</f>
        <v>400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4" t="str">
        <f t="shared" si="14"/>
        <v>0;0;0;0;0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4" t="str">
        <f t="shared" si="13"/>
        <v>0;0;0;0;0;0;0;0;0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1176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2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>SUM(J275:K275)+SUM(M275:S275)*5+4.4*SUM(AN275:AV275)+2.5*SUM(AH275:AL275)+AG275/100+L275</f>
        <v>7.1999999999999993</v>
      </c>
      <c r="U275" s="4">
        <v>30</v>
      </c>
      <c r="V275" s="4">
        <v>15</v>
      </c>
      <c r="W275" s="4" t="s">
        <v>277</v>
      </c>
      <c r="X275" s="4" t="s">
        <v>1390</v>
      </c>
      <c r="Y275" s="43">
        <v>55000278</v>
      </c>
      <c r="Z275" s="21">
        <v>30</v>
      </c>
      <c r="AA275" s="21">
        <v>55000280</v>
      </c>
      <c r="AB275" s="21">
        <v>25</v>
      </c>
      <c r="AC275" s="21"/>
      <c r="AD275" s="21"/>
      <c r="AE275" s="21"/>
      <c r="AF275" s="21"/>
      <c r="AG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</f>
        <v>320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4" t="str">
        <f t="shared" si="14"/>
        <v>0;0;0;0;0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4" t="str">
        <f t="shared" si="13"/>
        <v>0;0;0;0;0;0;0;0;0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1176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2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>SUM(J276:K276)+SUM(M276:S276)*5+4.4*SUM(AN276:AV276)+2.5*SUM(AH276:AL276)+AG276/100+L276</f>
        <v>10.5</v>
      </c>
      <c r="U276" s="4">
        <v>10</v>
      </c>
      <c r="V276" s="4">
        <v>10</v>
      </c>
      <c r="W276" s="4" t="s">
        <v>22</v>
      </c>
      <c r="X276" s="4" t="s">
        <v>1306</v>
      </c>
      <c r="Y276" s="43">
        <v>55000038</v>
      </c>
      <c r="Z276" s="21">
        <v>15</v>
      </c>
      <c r="AA276" s="21"/>
      <c r="AB276" s="21">
        <v>100</v>
      </c>
      <c r="AC276" s="21"/>
      <c r="AD276" s="21"/>
      <c r="AE276" s="21"/>
      <c r="AF276" s="21"/>
      <c r="AG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</f>
        <v>150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4" t="str">
        <f t="shared" si="14"/>
        <v>0;0;0;0;0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4" t="str">
        <f t="shared" si="13"/>
        <v>0;0;0;0;0;0;0;0;0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1176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2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>SUM(J277:K277)+SUM(M277:S277)*5+4.4*SUM(AN277:AV277)+2.5*SUM(AH277:AL277)+AG277/100+L277</f>
        <v>5.75</v>
      </c>
      <c r="U277" s="4">
        <v>10</v>
      </c>
      <c r="V277" s="4">
        <v>15</v>
      </c>
      <c r="W277" s="4" t="s">
        <v>78</v>
      </c>
      <c r="X277" s="4" t="s">
        <v>1223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</f>
        <v>375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4" t="str">
        <f t="shared" si="14"/>
        <v>0;0;0;0;0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4" t="str">
        <f t="shared" si="13"/>
        <v>0;0;0;0;0;0;0;0;0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1176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2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>SUM(J278:K278)+SUM(M278:S278)*5+4.4*SUM(AN278:AV278)+2.5*SUM(AH278:AL278)+AG278/100+L278</f>
        <v>-5.8</v>
      </c>
      <c r="U278" s="4">
        <v>10</v>
      </c>
      <c r="V278" s="4">
        <v>20</v>
      </c>
      <c r="W278" s="4" t="s">
        <v>4</v>
      </c>
      <c r="X278" s="4" t="s">
        <v>1205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</f>
        <v>220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4" t="str">
        <f t="shared" si="14"/>
        <v>0;0;0;0;0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4" t="str">
        <f t="shared" si="13"/>
        <v>0;0;0;0;0;0;0;0;0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1176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2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>SUM(J279:K279)+SUM(M279:S279)*5+4.4*SUM(AN279:AV279)+2.5*SUM(AH279:AL279)+AG279/100+L279</f>
        <v>10.3</v>
      </c>
      <c r="U279" s="4">
        <v>10</v>
      </c>
      <c r="V279" s="4">
        <v>25</v>
      </c>
      <c r="W279" s="4" t="s">
        <v>4</v>
      </c>
      <c r="X279" s="7" t="s">
        <v>1316</v>
      </c>
      <c r="Y279" s="43">
        <v>55000282</v>
      </c>
      <c r="Z279" s="21">
        <v>30</v>
      </c>
      <c r="AA279" s="21"/>
      <c r="AB279" s="21"/>
      <c r="AC279" s="21"/>
      <c r="AD279" s="21"/>
      <c r="AE279" s="21"/>
      <c r="AF279" s="21"/>
      <c r="AG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</f>
        <v>30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4" t="str">
        <f t="shared" si="14"/>
        <v>0;0;0;0;0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4" t="str">
        <f t="shared" si="13"/>
        <v>0;0;0;0;0;0;0;0;0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1176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2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>SUM(J280:K280)+SUM(M280:S280)*5+4.4*SUM(AN280:AV280)+2.5*SUM(AH280:AL280)+AG280/100+L280</f>
        <v>13.532</v>
      </c>
      <c r="U280" s="4">
        <v>10</v>
      </c>
      <c r="V280" s="4">
        <v>15</v>
      </c>
      <c r="W280" s="4" t="s">
        <v>16</v>
      </c>
      <c r="X280" s="4" t="s">
        <v>1224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</f>
        <v>253.2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4" t="str">
        <f t="shared" si="14"/>
        <v>0;0;0;0;0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4" t="str">
        <f t="shared" si="13"/>
        <v>0;0;0;0;0;0;0;0;0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1176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2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>SUM(J281:K281)+SUM(M281:S281)*5+4.4*SUM(AN281:AV281)+2.5*SUM(AH281:AL281)+AG281/100+L281</f>
        <v>-9</v>
      </c>
      <c r="U281" s="4">
        <v>10</v>
      </c>
      <c r="V281" s="4">
        <v>15</v>
      </c>
      <c r="W281" s="4" t="s">
        <v>9</v>
      </c>
      <c r="X281" s="4" t="s">
        <v>1315</v>
      </c>
      <c r="Y281" s="43">
        <v>55000285</v>
      </c>
      <c r="Z281" s="21">
        <v>100</v>
      </c>
      <c r="AA281" s="21"/>
      <c r="AB281" s="21"/>
      <c r="AC281" s="21"/>
      <c r="AD281" s="21"/>
      <c r="AE281" s="21"/>
      <c r="AF281" s="21"/>
      <c r="AG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</f>
        <v>400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4" t="str">
        <f t="shared" si="14"/>
        <v>0;0;0;0;0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4" t="str">
        <f t="shared" si="13"/>
        <v>0;0;0;0;0;0;0;0;0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1176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2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>SUM(J282:K282)+SUM(M282:S282)*5+4.4*SUM(AN282:AV282)+2.5*SUM(AH282:AL282)+AG282/100+L282</f>
        <v>30</v>
      </c>
      <c r="U282" s="4">
        <v>10</v>
      </c>
      <c r="V282" s="4">
        <v>15</v>
      </c>
      <c r="W282" s="4" t="s">
        <v>6</v>
      </c>
      <c r="X282" s="4" t="s">
        <v>1317</v>
      </c>
      <c r="Y282" s="43">
        <v>55000285</v>
      </c>
      <c r="Z282" s="21">
        <v>100</v>
      </c>
      <c r="AA282" s="21"/>
      <c r="AB282" s="21"/>
      <c r="AC282" s="21"/>
      <c r="AD282" s="21"/>
      <c r="AE282" s="21"/>
      <c r="AF282" s="21"/>
      <c r="AG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</f>
        <v>400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4" t="str">
        <f t="shared" si="14"/>
        <v>0;0;0;0;0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4" t="str">
        <f t="shared" si="13"/>
        <v>0;0;0;0;0;0;0;0;0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1176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2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>SUM(J283:K283)+SUM(M283:S283)*5+4.4*SUM(AN283:AV283)+2.5*SUM(AH283:AL283)+AG283/100+L283</f>
        <v>16</v>
      </c>
      <c r="U283" s="4">
        <v>10</v>
      </c>
      <c r="V283" s="4">
        <v>15</v>
      </c>
      <c r="W283" s="4" t="s">
        <v>16</v>
      </c>
      <c r="X283" s="4" t="s">
        <v>1317</v>
      </c>
      <c r="Y283" s="43">
        <v>55000285</v>
      </c>
      <c r="Z283" s="21">
        <v>100</v>
      </c>
      <c r="AA283" s="21"/>
      <c r="AB283" s="21"/>
      <c r="AC283" s="21"/>
      <c r="AD283" s="21"/>
      <c r="AE283" s="21"/>
      <c r="AF283" s="21"/>
      <c r="AG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</f>
        <v>400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4" t="str">
        <f t="shared" si="14"/>
        <v>0;0;0;0;0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4" t="str">
        <f t="shared" si="13"/>
        <v>0;0;0;0;0;0;0;0;0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1176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2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>SUM(J284:K284)+SUM(M284:S284)*5+4.4*SUM(AN284:AV284)+2.5*SUM(AH284:AL284)+AG284/100+L284</f>
        <v>25.32</v>
      </c>
      <c r="U284" s="4">
        <v>10</v>
      </c>
      <c r="V284" s="4">
        <v>12</v>
      </c>
      <c r="W284" s="4" t="s">
        <v>6</v>
      </c>
      <c r="X284" s="4" t="s">
        <v>1225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</f>
        <v>400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4" t="str">
        <f t="shared" si="14"/>
        <v>0;0;0;0;0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0.3</v>
      </c>
      <c r="AV284" s="21">
        <v>0</v>
      </c>
      <c r="AW284" s="4" t="str">
        <f t="shared" si="13"/>
        <v>0;0;0;0;0;0;0;0.3;0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1176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2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>SUM(J285:K285)+SUM(M285:S285)*5+4.4*SUM(AN285:AV285)+2.5*SUM(AH285:AL285)+AG285/100+L285</f>
        <v>37.72</v>
      </c>
      <c r="U285" s="4">
        <v>10</v>
      </c>
      <c r="V285" s="4">
        <v>12</v>
      </c>
      <c r="W285" s="4" t="s">
        <v>16</v>
      </c>
      <c r="X285" s="4" t="s">
        <v>1124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</f>
        <v>1040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4" t="str">
        <f t="shared" si="14"/>
        <v>0;0;0;0;0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0.3</v>
      </c>
      <c r="AW285" s="4" t="str">
        <f t="shared" si="13"/>
        <v>0;0;0;0;0;0;0;0;0.3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1176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>SUM(J286:K286)+SUM(M286:S286)*5+4.4*SUM(AN286:AV286)+2.5*SUM(AH286:AL286)+AG286/100+L286</f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</f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4" t="str">
        <f t="shared" si="14"/>
        <v>0;0;0;0;0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4" t="str">
        <f t="shared" si="13"/>
        <v>0;0;0;0;0;0;0;0;0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1282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2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>SUM(J287:K287)+SUM(M287:S287)*5+4.4*SUM(AN287:AV287)+2.5*SUM(AH287:AL287)+AG287/100+L287</f>
        <v>0.79999999999999982</v>
      </c>
      <c r="U287" s="4">
        <v>10</v>
      </c>
      <c r="V287" s="4">
        <v>15</v>
      </c>
      <c r="W287" s="4" t="s">
        <v>16</v>
      </c>
      <c r="X287" s="4" t="s">
        <v>1226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</f>
        <v>280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4" t="str">
        <f t="shared" si="14"/>
        <v>0;0;0;0;0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4" t="str">
        <f t="shared" si="13"/>
        <v>0;0;0;0;0;0;0;0;0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1176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2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>SUM(J288:K288)+SUM(M288:S288)*5+4.4*SUM(AN288:AV288)+2.5*SUM(AH288:AL288)+AG288/100+L288</f>
        <v>11</v>
      </c>
      <c r="U288" s="4">
        <v>10</v>
      </c>
      <c r="V288" s="4">
        <v>0</v>
      </c>
      <c r="W288" s="4" t="s">
        <v>9</v>
      </c>
      <c r="X288" s="4" t="s">
        <v>1206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</f>
        <v>1500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4" t="str">
        <f t="shared" si="14"/>
        <v>0;0;0;0;0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4" t="str">
        <f t="shared" si="13"/>
        <v>0;0;0;0;0;0;0;0;0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1176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2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>SUM(J289:K289)+SUM(M289:S289)*5+4.4*SUM(AN289:AV289)+2.5*SUM(AH289:AL289)+AG289/100+L289</f>
        <v>21</v>
      </c>
      <c r="U289" s="4">
        <v>10</v>
      </c>
      <c r="V289" s="4">
        <v>10</v>
      </c>
      <c r="W289" s="4" t="s">
        <v>100</v>
      </c>
      <c r="X289" s="4" t="s">
        <v>1391</v>
      </c>
      <c r="Y289" s="43">
        <v>55000293</v>
      </c>
      <c r="Z289" s="21">
        <v>100</v>
      </c>
      <c r="AA289" s="21"/>
      <c r="AB289" s="21"/>
      <c r="AC289" s="21"/>
      <c r="AD289" s="21"/>
      <c r="AE289" s="21"/>
      <c r="AF289" s="21"/>
      <c r="AG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</f>
        <v>100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4" t="str">
        <f t="shared" si="14"/>
        <v>0;0;0;0;0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4" t="str">
        <f t="shared" si="13"/>
        <v>0;0;0;0;0;0;0;0;0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1176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2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>SUM(J290:K290)+SUM(M290:S290)*5+4.4*SUM(AN290:AV290)+2.5*SUM(AH290:AL290)+AG290/100+L290</f>
        <v>3.6649999999999991</v>
      </c>
      <c r="U290" s="4">
        <v>10</v>
      </c>
      <c r="V290" s="4">
        <v>15</v>
      </c>
      <c r="W290" s="4" t="s">
        <v>16</v>
      </c>
      <c r="X290" s="4" t="s">
        <v>1125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</f>
        <v>166.5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4" t="str">
        <f t="shared" si="14"/>
        <v>0;0;0;0;0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4" t="str">
        <f t="shared" si="13"/>
        <v>0;0;0;0;0;0;0;0;0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1176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2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>SUM(J291:K291)+SUM(M291:S291)*5+4.4*SUM(AN291:AV291)+2.5*SUM(AH291:AL291)+AG291/100+L291</f>
        <v>27.15</v>
      </c>
      <c r="U291" s="4">
        <v>10</v>
      </c>
      <c r="V291" s="4">
        <v>15</v>
      </c>
      <c r="W291" s="4" t="s">
        <v>78</v>
      </c>
      <c r="X291" s="4" t="s">
        <v>1126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</f>
        <v>115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4" t="str">
        <f t="shared" si="14"/>
        <v>0;0;0;0;0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4" t="str">
        <f t="shared" si="13"/>
        <v>0;0;0;0;0;0;0;0;0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1176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2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>SUM(J292:K292)+SUM(M292:S292)*5+4.4*SUM(AN292:AV292)+2.5*SUM(AH292:AL292)+AG292/100+L292</f>
        <v>19.850000000000001</v>
      </c>
      <c r="U292" s="4">
        <v>10</v>
      </c>
      <c r="V292" s="4">
        <v>20</v>
      </c>
      <c r="W292" s="4" t="s">
        <v>22</v>
      </c>
      <c r="X292" s="4" t="s">
        <v>1127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</f>
        <v>185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4" t="str">
        <f t="shared" si="14"/>
        <v>0;0;0;0;0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4" t="str">
        <f t="shared" si="13"/>
        <v>0;0;0;0;0;0;0;0;0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1176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2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>SUM(J293:K293)+SUM(M293:S293)*5+4.4*SUM(AN293:AV293)+2.5*SUM(AH293:AL293)+AG293/100+L293</f>
        <v>6</v>
      </c>
      <c r="U293" s="4">
        <v>10</v>
      </c>
      <c r="V293" s="4">
        <v>0</v>
      </c>
      <c r="W293" s="4" t="s">
        <v>9</v>
      </c>
      <c r="X293" s="4" t="s">
        <v>1128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</f>
        <v>300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4" t="str">
        <f t="shared" si="14"/>
        <v>0;0;0;0;0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4" t="str">
        <f t="shared" si="13"/>
        <v>0;0;0;0;0;0;0;0;0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1176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2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>SUM(J294:K294)+SUM(M294:S294)*5+4.4*SUM(AN294:AV294)+2.5*SUM(AH294:AL294)+AG294/100+L294</f>
        <v>-13.2475</v>
      </c>
      <c r="U294" s="4">
        <v>10</v>
      </c>
      <c r="V294" s="4">
        <v>20</v>
      </c>
      <c r="W294" s="4" t="s">
        <v>16</v>
      </c>
      <c r="X294" s="4" t="s">
        <v>1331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/>
      <c r="AF294" s="21"/>
      <c r="AG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</f>
        <v>275.25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4" t="str">
        <f t="shared" si="14"/>
        <v>0;0;0;0;0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4" t="str">
        <f t="shared" si="13"/>
        <v>0;0;0;0;0;0;0;0;0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1176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2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>SUM(J295:K295)+SUM(M295:S295)*5+4.4*SUM(AN295:AV295)+2.5*SUM(AH295:AL295)+AG295/100+L295</f>
        <v>19.5</v>
      </c>
      <c r="U295" s="4">
        <v>10</v>
      </c>
      <c r="V295" s="4">
        <v>15</v>
      </c>
      <c r="W295" s="4" t="s">
        <v>1002</v>
      </c>
      <c r="X295" s="4" t="s">
        <v>1129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</f>
        <v>50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4" t="str">
        <f t="shared" si="14"/>
        <v>0;0;0;0;0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4" t="str">
        <f t="shared" si="13"/>
        <v>0;0;0;0;0;0;0;0;0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1176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2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>SUM(J296:K296)+SUM(M296:S296)*5+4.4*SUM(AN296:AV296)+2.5*SUM(AH296:AL296)+AG296/100+L296</f>
        <v>23.3</v>
      </c>
      <c r="U296" s="4">
        <v>10</v>
      </c>
      <c r="V296" s="4">
        <v>20</v>
      </c>
      <c r="W296" s="4" t="s">
        <v>2</v>
      </c>
      <c r="X296" s="4" t="s">
        <v>1130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</f>
        <v>630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4" t="str">
        <f t="shared" si="14"/>
        <v>0;0;0;0;0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4" t="str">
        <f t="shared" si="13"/>
        <v>0;0;0;0;0;0;0;0;0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1176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2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>SUM(J297:K297)+SUM(M297:S297)*5+4.4*SUM(AN297:AV297)+2.5*SUM(AH297:AL297)+AG297/100+L297</f>
        <v>-12.25</v>
      </c>
      <c r="U297" s="4">
        <v>30</v>
      </c>
      <c r="V297" s="4">
        <v>15</v>
      </c>
      <c r="W297" s="4" t="s">
        <v>45</v>
      </c>
      <c r="X297" s="4" t="s">
        <v>1379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/>
      <c r="AF297" s="21"/>
      <c r="AG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</f>
        <v>875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4" t="str">
        <f t="shared" si="14"/>
        <v>0;0;0;0;0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4" t="str">
        <f t="shared" si="13"/>
        <v>0;0;0;0;0;0;0;0;0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1176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2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>SUM(J298:K298)+SUM(M298:S298)*5+4.4*SUM(AN298:AV298)+2.5*SUM(AH298:AL298)+AG298/100+L298</f>
        <v>10.24</v>
      </c>
      <c r="U298" s="4">
        <v>10</v>
      </c>
      <c r="V298" s="4">
        <v>20</v>
      </c>
      <c r="W298" s="4" t="s">
        <v>2</v>
      </c>
      <c r="X298" s="7" t="s">
        <v>1131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</f>
        <v>624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4" t="str">
        <f t="shared" si="14"/>
        <v>0;0;0;0;0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4" t="str">
        <f t="shared" si="13"/>
        <v>0;0;0;0;0;0;0;0;0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1176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2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>SUM(J299:K299)+SUM(M299:S299)*5+4.4*SUM(AN299:AV299)+2.5*SUM(AH299:AL299)+AG299/100+L299</f>
        <v>24.52</v>
      </c>
      <c r="U299" s="4">
        <v>10</v>
      </c>
      <c r="V299" s="4">
        <v>15</v>
      </c>
      <c r="W299" s="4" t="s">
        <v>22</v>
      </c>
      <c r="X299" s="4" t="s">
        <v>1405</v>
      </c>
      <c r="Y299" s="43">
        <v>55000047</v>
      </c>
      <c r="Z299" s="21">
        <v>100</v>
      </c>
      <c r="AA299" s="21"/>
      <c r="AB299" s="21"/>
      <c r="AC299" s="21"/>
      <c r="AD299" s="21"/>
      <c r="AE299" s="21"/>
      <c r="AF299" s="21"/>
      <c r="AG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</f>
        <v>120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4" t="str">
        <f t="shared" si="14"/>
        <v>0;0;0;0;0</v>
      </c>
      <c r="AN299" s="21">
        <v>0</v>
      </c>
      <c r="AO299" s="21">
        <v>0</v>
      </c>
      <c r="AP299" s="21">
        <v>0</v>
      </c>
      <c r="AQ299" s="21">
        <v>0.3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4" t="str">
        <f t="shared" si="13"/>
        <v>0;0;0;0.3;0;0;0;0;0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1176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2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>SUM(J300:K300)+SUM(M300:S300)*5+4.4*SUM(AN300:AV300)+2.5*SUM(AH300:AL300)+AG300/100+L300</f>
        <v>29.520000000000003</v>
      </c>
      <c r="U300" s="4">
        <v>10</v>
      </c>
      <c r="V300" s="4">
        <v>15</v>
      </c>
      <c r="W300" s="4" t="s">
        <v>22</v>
      </c>
      <c r="X300" s="4" t="s">
        <v>1404</v>
      </c>
      <c r="Y300" s="43">
        <v>55000107</v>
      </c>
      <c r="Z300" s="21">
        <v>100</v>
      </c>
      <c r="AA300" s="21"/>
      <c r="AB300" s="21"/>
      <c r="AC300" s="21"/>
      <c r="AD300" s="21"/>
      <c r="AE300" s="21"/>
      <c r="AF300" s="21"/>
      <c r="AG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</f>
        <v>120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4" t="str">
        <f t="shared" si="14"/>
        <v>0;0;0;0;0</v>
      </c>
      <c r="AN300" s="21">
        <v>0</v>
      </c>
      <c r="AO300" s="21">
        <v>0.3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4" t="str">
        <f t="shared" si="13"/>
        <v>0;0.3;0;0;0;0;0;0;0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1176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2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>SUM(J301:K301)+SUM(M301:S301)*5+4.4*SUM(AN301:AV301)+2.5*SUM(AH301:AL301)+AG301/100+L301</f>
        <v>35.994999999999997</v>
      </c>
      <c r="U301" s="4">
        <v>10</v>
      </c>
      <c r="V301" s="4">
        <v>15</v>
      </c>
      <c r="W301" s="4" t="s">
        <v>111</v>
      </c>
      <c r="X301" s="4" t="s">
        <v>1307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55010009</v>
      </c>
      <c r="AF301" s="21">
        <v>100</v>
      </c>
      <c r="AG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</f>
        <v>999.5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4" t="str">
        <f t="shared" si="14"/>
        <v>0;0;0;0;0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4" t="str">
        <f t="shared" si="13"/>
        <v>0;0;0;0;0;0;0;0;0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1176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2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>SUM(J302:K302)+SUM(M302:S302)*5+4.4*SUM(AN302:AV302)+2.5*SUM(AH302:AL302)+AG302/100+L302</f>
        <v>7.5</v>
      </c>
      <c r="U302" s="4">
        <v>30</v>
      </c>
      <c r="V302" s="4">
        <v>15</v>
      </c>
      <c r="W302" s="4" t="s">
        <v>209</v>
      </c>
      <c r="X302" s="4" t="s">
        <v>1382</v>
      </c>
      <c r="Y302" s="43">
        <v>55000335</v>
      </c>
      <c r="Z302" s="21">
        <v>30</v>
      </c>
      <c r="AA302" s="21">
        <v>55010014</v>
      </c>
      <c r="AB302" s="21">
        <v>100</v>
      </c>
      <c r="AC302" s="21"/>
      <c r="AD302" s="21"/>
      <c r="AE302" s="21"/>
      <c r="AF302" s="21"/>
      <c r="AG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</f>
        <v>1050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4" t="str">
        <f t="shared" si="14"/>
        <v>0;0;0;0;0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4" t="str">
        <f t="shared" si="13"/>
        <v>0;0;0;0;0;0;0;0;0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1176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2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>SUM(J303:K303)+SUM(M303:S303)*5+4.4*SUM(AN303:AV303)+2.5*SUM(AH303:AL303)+AG303/100+L303</f>
        <v>-5</v>
      </c>
      <c r="U303" s="4">
        <v>10</v>
      </c>
      <c r="V303" s="4">
        <v>15</v>
      </c>
      <c r="W303" s="4" t="s">
        <v>78</v>
      </c>
      <c r="X303" s="11" t="s">
        <v>1132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</f>
        <v>800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4" t="str">
        <f t="shared" si="14"/>
        <v>0;0;0;0;0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4" t="str">
        <f t="shared" si="13"/>
        <v>0;0;0;0;0;0;0;0;0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1176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2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>SUM(J304:K304)+SUM(M304:S304)*5+4.4*SUM(AN304:AV304)+2.5*SUM(AH304:AL304)+AG304/100+L304</f>
        <v>-16</v>
      </c>
      <c r="U304" s="4">
        <v>10</v>
      </c>
      <c r="V304" s="4">
        <v>20</v>
      </c>
      <c r="W304" s="11" t="s">
        <v>6</v>
      </c>
      <c r="X304" s="11" t="s">
        <v>1133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</f>
        <v>800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4" t="str">
        <f t="shared" si="14"/>
        <v>0;0;0;0;0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4" t="str">
        <f t="shared" si="13"/>
        <v>0;0;0;0;0;0;0;0;0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1176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2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>SUM(J305:K305)+SUM(M305:S305)*5+4.4*SUM(AN305:AV305)+2.5*SUM(AH305:AL305)+AG305/100+L305</f>
        <v>-4</v>
      </c>
      <c r="U305" s="4">
        <v>10</v>
      </c>
      <c r="V305" s="4">
        <v>15</v>
      </c>
      <c r="W305" s="11" t="s">
        <v>6</v>
      </c>
      <c r="X305" s="11" t="s">
        <v>1133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</f>
        <v>800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4" t="str">
        <f t="shared" si="14"/>
        <v>0;0;0;0;0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4" t="str">
        <f t="shared" si="13"/>
        <v>0;0;0;0;0;0;0;0;0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1176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2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>SUM(J306:K306)+SUM(M306:S306)*5+4.4*SUM(AN306:AV306)+2.5*SUM(AH306:AL306)+AG306/100+L306</f>
        <v>-15</v>
      </c>
      <c r="U306" s="4">
        <v>10</v>
      </c>
      <c r="V306" s="4">
        <v>20</v>
      </c>
      <c r="W306" s="11" t="s">
        <v>78</v>
      </c>
      <c r="X306" s="11" t="s">
        <v>1134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</f>
        <v>1000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4" t="str">
        <f t="shared" si="14"/>
        <v>0;0;0;0;0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4" t="str">
        <f t="shared" si="13"/>
        <v>0;0;0;0;0;0;0;0;0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1176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2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>SUM(J307:K307)+SUM(M307:S307)*5+4.4*SUM(AN307:AV307)+2.5*SUM(AH307:AL307)+AG307/100+L307</f>
        <v>28</v>
      </c>
      <c r="U307" s="4">
        <v>30</v>
      </c>
      <c r="V307" s="4">
        <v>15</v>
      </c>
      <c r="W307" s="11" t="s">
        <v>0</v>
      </c>
      <c r="X307" s="11" t="s">
        <v>1135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</f>
        <v>600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4" t="str">
        <f t="shared" si="14"/>
        <v>0;0;0;0;0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4" t="str">
        <f t="shared" si="13"/>
        <v>0;0;0;0;0;0;0;0;0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1176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2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>SUM(J308:K308)+SUM(M308:S308)*5+4.4*SUM(AN308:AV308)+2.5*SUM(AH308:AL308)+AG308/100+L308</f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</f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4" t="str">
        <f t="shared" si="14"/>
        <v>0;0;0;0;0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4" t="str">
        <f t="shared" si="13"/>
        <v>0;0;0;0;0;0;0;0;0</v>
      </c>
      <c r="AX308" s="11">
        <v>6</v>
      </c>
      <c r="AY308" s="11">
        <v>305</v>
      </c>
      <c r="AZ308" s="11"/>
      <c r="BA308" s="24">
        <v>0</v>
      </c>
      <c r="BB308" s="11">
        <v>1</v>
      </c>
      <c r="BC308" s="30">
        <v>0.49672129999999998</v>
      </c>
      <c r="BD308" s="22" t="s">
        <v>1284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2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>SUM(J309:K309)+SUM(M309:S309)*5+4.4*SUM(AN309:AV309)+2.5*SUM(AH309:AL309)+AG309/100+L309</f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</f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4" t="str">
        <f t="shared" si="14"/>
        <v>0;0;0;0;0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4" t="str">
        <f t="shared" si="13"/>
        <v>0;0;0;0;0;0;0;0;0</v>
      </c>
      <c r="AX309" s="11">
        <v>6</v>
      </c>
      <c r="AY309" s="11">
        <v>306</v>
      </c>
      <c r="AZ309" s="11"/>
      <c r="BA309" s="24">
        <v>0</v>
      </c>
      <c r="BB309" s="11">
        <v>1</v>
      </c>
      <c r="BC309" s="30">
        <v>0.49672129999999998</v>
      </c>
      <c r="BD309" s="22" t="s">
        <v>1283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2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>SUM(J310:K310)+SUM(M310:S310)*5+4.4*SUM(AN310:AV310)+2.5*SUM(AH310:AL310)+AG310/100+L310</f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</f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4" t="str">
        <f t="shared" si="14"/>
        <v>0;0;0;0;0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4" t="str">
        <f t="shared" si="13"/>
        <v>0;0;0;0;0;0;0;0;0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1282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2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>SUM(J311:K311)+SUM(M311:S311)*5+4.4*SUM(AN311:AV311)+2.5*SUM(AH311:AL311)+AG311/100+L311</f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</f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4" t="str">
        <f t="shared" si="14"/>
        <v>0;0;0;0;0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4" t="str">
        <f t="shared" si="13"/>
        <v>0;0;0;0;0;0;0;0;0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1283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"/>
  <sheetViews>
    <sheetView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K7" sqref="AK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1278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1146</v>
      </c>
      <c r="N1" s="17" t="s">
        <v>1149</v>
      </c>
      <c r="O1" s="17" t="s">
        <v>1152</v>
      </c>
      <c r="P1" s="17" t="s">
        <v>1160</v>
      </c>
      <c r="Q1" s="17" t="s">
        <v>1162</v>
      </c>
      <c r="R1" s="17" t="s">
        <v>1157</v>
      </c>
      <c r="S1" s="17" t="s">
        <v>1155</v>
      </c>
      <c r="T1" s="40" t="s">
        <v>974</v>
      </c>
      <c r="U1" s="17" t="s">
        <v>1141</v>
      </c>
      <c r="V1" s="17" t="s">
        <v>1142</v>
      </c>
      <c r="W1" s="17" t="s">
        <v>323</v>
      </c>
      <c r="X1" s="17" t="s">
        <v>325</v>
      </c>
      <c r="Y1" s="44" t="s">
        <v>1246</v>
      </c>
      <c r="Z1" s="44" t="s">
        <v>1249</v>
      </c>
      <c r="AA1" s="44" t="s">
        <v>1250</v>
      </c>
      <c r="AB1" s="44" t="s">
        <v>1251</v>
      </c>
      <c r="AC1" s="44" t="s">
        <v>1252</v>
      </c>
      <c r="AD1" s="44" t="s">
        <v>1253</v>
      </c>
      <c r="AE1" s="44" t="s">
        <v>1254</v>
      </c>
      <c r="AF1" s="44" t="s">
        <v>1255</v>
      </c>
      <c r="AG1" s="44" t="s">
        <v>1256</v>
      </c>
      <c r="AH1" s="44" t="s">
        <v>1257</v>
      </c>
      <c r="AI1" s="44" t="s">
        <v>1267</v>
      </c>
      <c r="AJ1" s="17" t="s">
        <v>1268</v>
      </c>
      <c r="AK1" s="17" t="s">
        <v>1269</v>
      </c>
      <c r="AL1" s="17" t="s">
        <v>1270</v>
      </c>
      <c r="AM1" s="17" t="s">
        <v>1271</v>
      </c>
      <c r="AN1" s="17" t="s">
        <v>1272</v>
      </c>
      <c r="AO1" s="17" t="s">
        <v>1179</v>
      </c>
      <c r="AP1" s="47" t="s">
        <v>1227</v>
      </c>
      <c r="AQ1" s="47" t="s">
        <v>1230</v>
      </c>
      <c r="AR1" s="47" t="s">
        <v>1232</v>
      </c>
      <c r="AS1" s="47" t="s">
        <v>1234</v>
      </c>
      <c r="AT1" s="47" t="s">
        <v>1236</v>
      </c>
      <c r="AU1" s="47" t="s">
        <v>1238</v>
      </c>
      <c r="AV1" s="47" t="s">
        <v>1240</v>
      </c>
      <c r="AW1" s="47" t="s">
        <v>1242</v>
      </c>
      <c r="AX1" s="47" t="s">
        <v>1244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1279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1150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1280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1148</v>
      </c>
      <c r="N3" s="6" t="s">
        <v>1151</v>
      </c>
      <c r="O3" s="6" t="s">
        <v>1154</v>
      </c>
      <c r="P3" s="6" t="s">
        <v>1161</v>
      </c>
      <c r="Q3" s="6" t="s">
        <v>1163</v>
      </c>
      <c r="R3" s="6" t="s">
        <v>1159</v>
      </c>
      <c r="S3" s="6" t="s">
        <v>1156</v>
      </c>
      <c r="T3" s="42" t="s">
        <v>975</v>
      </c>
      <c r="U3" s="6" t="s">
        <v>1144</v>
      </c>
      <c r="V3" s="6" t="s">
        <v>1145</v>
      </c>
      <c r="W3" s="6" t="s">
        <v>306</v>
      </c>
      <c r="X3" s="6" t="s">
        <v>308</v>
      </c>
      <c r="Y3" s="46" t="s">
        <v>1247</v>
      </c>
      <c r="Z3" s="46" t="s">
        <v>1248</v>
      </c>
      <c r="AA3" s="46" t="s">
        <v>1258</v>
      </c>
      <c r="AB3" s="46" t="s">
        <v>1259</v>
      </c>
      <c r="AC3" s="46" t="s">
        <v>1260</v>
      </c>
      <c r="AD3" s="46" t="s">
        <v>1261</v>
      </c>
      <c r="AE3" s="46" t="s">
        <v>1262</v>
      </c>
      <c r="AF3" s="46" t="s">
        <v>1263</v>
      </c>
      <c r="AG3" s="46" t="s">
        <v>1264</v>
      </c>
      <c r="AH3" s="46" t="s">
        <v>1265</v>
      </c>
      <c r="AI3" s="46" t="s">
        <v>1266</v>
      </c>
      <c r="AJ3" s="6" t="s">
        <v>1273</v>
      </c>
      <c r="AK3" s="6" t="s">
        <v>1274</v>
      </c>
      <c r="AL3" s="6" t="s">
        <v>1275</v>
      </c>
      <c r="AM3" s="6" t="s">
        <v>1276</v>
      </c>
      <c r="AN3" s="6" t="s">
        <v>1277</v>
      </c>
      <c r="AO3" s="6" t="s">
        <v>1178</v>
      </c>
      <c r="AP3" s="51" t="s">
        <v>1229</v>
      </c>
      <c r="AQ3" s="52" t="s">
        <v>1231</v>
      </c>
      <c r="AR3" s="52" t="s">
        <v>1233</v>
      </c>
      <c r="AS3" s="52" t="s">
        <v>1235</v>
      </c>
      <c r="AT3" s="52" t="s">
        <v>1237</v>
      </c>
      <c r="AU3" s="52" t="s">
        <v>1239</v>
      </c>
      <c r="AV3" s="52" t="s">
        <v>1241</v>
      </c>
      <c r="AW3" s="52" t="s">
        <v>1243</v>
      </c>
      <c r="AX3" s="52" t="s">
        <v>1245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9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9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9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9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1140</v>
      </c>
      <c r="C7" s="11" t="s">
        <v>1138</v>
      </c>
      <c r="D7" s="25" t="s">
        <v>1139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10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f t="shared" si="0"/>
        <v>1</v>
      </c>
      <c r="I8" s="36">
        <v>1</v>
      </c>
      <c r="J8" s="36">
        <v>0</v>
      </c>
      <c r="K8" s="36">
        <v>0</v>
      </c>
      <c r="L8" s="36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0</v>
      </c>
      <c r="U8" s="11">
        <v>35</v>
      </c>
      <c r="V8" s="11">
        <v>15</v>
      </c>
      <c r="W8" s="11" t="s">
        <v>64</v>
      </c>
      <c r="X8" s="22"/>
      <c r="Y8" s="53">
        <v>55000021</v>
      </c>
      <c r="Z8" s="53">
        <v>100</v>
      </c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36">
        <v>6</v>
      </c>
      <c r="BA8" s="36">
        <v>299</v>
      </c>
      <c r="BB8" s="21"/>
      <c r="BC8" s="24">
        <v>1</v>
      </c>
      <c r="BD8" s="38">
        <v>0</v>
      </c>
      <c r="BE8" s="39">
        <v>0</v>
      </c>
      <c r="BF8" s="22"/>
    </row>
    <row r="9" spans="1:58" ht="14.25">
      <c r="A9" t="s">
        <v>1137</v>
      </c>
      <c r="B9" s="11" t="s">
        <v>1136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f t="shared" si="0"/>
        <v>5</v>
      </c>
      <c r="I9" s="11">
        <v>0</v>
      </c>
      <c r="J9" s="4">
        <v>-35</v>
      </c>
      <c r="K9" s="4">
        <v>400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365</v>
      </c>
      <c r="U9" s="11">
        <v>10</v>
      </c>
      <c r="V9" s="11">
        <v>10</v>
      </c>
      <c r="W9" s="11" t="s">
        <v>6</v>
      </c>
      <c r="X9" s="22"/>
      <c r="Y9" s="53">
        <v>55000021</v>
      </c>
      <c r="Z9" s="53">
        <v>100</v>
      </c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si="2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si="3"/>
        <v>0;0;0;0;0;0;0;0;0</v>
      </c>
      <c r="AZ9" s="11">
        <v>6</v>
      </c>
      <c r="BA9" s="11">
        <v>299</v>
      </c>
      <c r="BB9" s="21"/>
      <c r="BC9" s="24">
        <v>1</v>
      </c>
      <c r="BD9" s="38">
        <v>0</v>
      </c>
      <c r="BE9" s="38">
        <v>0</v>
      </c>
      <c r="BF9" s="22"/>
    </row>
  </sheetData>
  <phoneticPr fontId="18" type="noConversion"/>
  <conditionalFormatting sqref="K4:K9">
    <cfRule type="cellIs" dxfId="4" priority="7" operator="between">
      <formula>-30</formula>
      <formula>30</formula>
    </cfRule>
  </conditionalFormatting>
  <conditionalFormatting sqref="J4">
    <cfRule type="cellIs" dxfId="3" priority="6" operator="between">
      <formula>-30</formula>
      <formula>30</formula>
    </cfRule>
  </conditionalFormatting>
  <conditionalFormatting sqref="J5:J7">
    <cfRule type="cellIs" dxfId="2" priority="5" operator="between">
      <formula>-30</formula>
      <formula>30</formula>
    </cfRule>
  </conditionalFormatting>
  <conditionalFormatting sqref="J9">
    <cfRule type="cellIs" dxfId="1" priority="4" operator="between">
      <formula>-30</formula>
      <formula>30</formula>
    </cfRule>
  </conditionalFormatting>
  <conditionalFormatting sqref="J8">
    <cfRule type="cellIs" dxfId="0" priority="3" operator="between">
      <formula>-30</formula>
      <formula>30</formula>
    </cfRule>
  </conditionalFormatting>
  <conditionalFormatting sqref="T4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2016-03-07T00:56:50Z</dcterms:modified>
</cp:coreProperties>
</file>