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Y8" i="7" l="1"/>
  <c r="AO8" i="7"/>
  <c r="AI8" i="7"/>
  <c r="AY9" i="7"/>
  <c r="AO9" i="7"/>
  <c r="AI9" i="7"/>
  <c r="T9" i="7" s="1"/>
  <c r="H9" i="7" s="1"/>
  <c r="T8" i="7" l="1"/>
  <c r="H8" i="7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10" i="7"/>
  <c r="T10" i="7" s="1"/>
  <c r="H10" i="7" s="1"/>
  <c r="AI11" i="7"/>
  <c r="T11" i="7" s="1"/>
  <c r="H11" i="7" s="1"/>
  <c r="AO4" i="7"/>
  <c r="AO5" i="7"/>
  <c r="AO6" i="7"/>
  <c r="AO7" i="7"/>
  <c r="AO10" i="7"/>
  <c r="AO11" i="7"/>
  <c r="AY4" i="7"/>
  <c r="AY5" i="7"/>
  <c r="AY6" i="7"/>
  <c r="AY7" i="7"/>
  <c r="AY10" i="7"/>
  <c r="AY11" i="7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<sst xmlns="http://schemas.openxmlformats.org/spreadsheetml/2006/main" count="2228" uniqueCount="1415">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</sst>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4057216"/>
        <c:axId val="-304048512"/>
      </c:barChart>
      <c:catAx>
        <c:axId val="-3040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4048512"/>
        <c:crosses val="autoZero"/>
        <c:auto val="1"/>
        <c:lblAlgn val="ctr"/>
        <c:lblOffset val="100"/>
        <c:noMultiLvlLbl val="0"/>
      </c:catAx>
      <c:valAx>
        <c:axId val="-3040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040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1" totalsRowShown="0" headerRowDxfId="129" dataDxfId="128" tableBorderDxfId="127">
  <autoFilter ref="A3:BD311"/>
  <sortState ref="A4:AF311">
    <sortCondition ref="A3:A311"/>
  </sortState>
  <tableColumns count="56">
    <tableColumn id="1" name="Id" dataDxfId="126"/>
    <tableColumn id="2" name="Name" dataDxfId="125"/>
    <tableColumn id="22" name="Ename" dataDxfId="124"/>
    <tableColumn id="23" name="EnameShort" dataDxfId="123"/>
    <tableColumn id="3" name="Star" dataDxfId="122"/>
    <tableColumn id="4" name="Type" dataDxfId="121"/>
    <tableColumn id="5" name="Attr" dataDxfId="120"/>
    <tableColumn id="58" name="Quality" dataDxfId="119">
      <calculatedColumnFormula>IF(T4&gt;10,5,IF(T4&gt;5,4,IF(T4&gt;2.5,3,IF(T4&gt;0,2,IF(T4&gt;-2.5,1,IF(T4&gt;-10,0,6))))))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SUM(J4:K4)+SUM(M4:S4)*5+4.4*SUM(AN4:AV4)+2.5*SUM(AH4:AL4)+AG4/100+L4</calculatedColumnFormula>
    </tableColumn>
    <tableColumn id="13" name="Range" dataDxfId="106"/>
    <tableColumn id="14" name="Mov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CONCATENATE(AH4,";",AI4,";",AJ4,";",AK4,";",AL4)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38" name="~AntiIce" dataDxfId="82"/>
    <tableColumn id="39" name="~AntiThunder" dataDxfId="81"/>
    <tableColumn id="40" name="~AntiLight" dataDxfId="80"/>
    <tableColumn id="41" name="~AntiDark" dataDxfId="79"/>
    <tableColumn id="31" name="AttrDef" dataDxfId="78">
      <calculatedColumnFormula>CONCATENATE(AN4,";",AO4,";",AP4,";",AQ4,";",AR4,";",AS4,";",AT4,";",AU4,";",AV4)</calculatedColumnFormula>
    </tableColumn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SUM(J4:K4)+SUM(M4:S4)*5+4.4*SUM(AP4:AX4)+2.5*SUM(AJ4:AN4)+AI4/100+L4</calculatedColumnFormula>
    </tableColumn>
    <tableColumn id="13" name="Range" dataDxfId="38"/>
    <tableColumn id="14" name="Mov" dataDxfId="37"/>
    <tableColumn id="16" name="Arrow" dataDxfId="36"/>
    <tableColumn id="18" name="Skills" dataDxfId="35"/>
    <tableColumn id="42" name="~Skill1" dataDxfId="34"/>
    <tableColumn id="43" name="~SkillRate1" dataDxfId="33"/>
    <tableColumn id="44" name="~Skill2" dataDxfId="32"/>
    <tableColumn id="45" name="~SkillRate2" dataDxfId="31"/>
    <tableColumn id="46" name="~Skill3" dataDxfId="30"/>
    <tableColumn id="47" name="~SkillRate3" dataDxfId="29"/>
    <tableColumn id="48" name="~Skill4" dataDxfId="28"/>
    <tableColumn id="49" name="~SkillRate4" dataDxfId="27"/>
    <tableColumn id="50" name="~Skill5" dataDxfId="26"/>
    <tableColumn id="51" name="~SkillRate5" dataDxfId="25"/>
    <tableColumn id="54" name="~SkillMark" dataDxfId="2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CONCATENATE(AJ4,";",AK4,";",AL4,";",AM4,";",AN4)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38" name="~AntiIce" dataDxfId="12"/>
    <tableColumn id="39" name="~AntiThunder" dataDxfId="11"/>
    <tableColumn id="40" name="~AntiLight" dataDxfId="10"/>
    <tableColumn id="41" name="~AntiDark" dataDxfId="9"/>
    <tableColumn id="31" name="AttrDef" dataDxfId="8">
      <calculatedColumnFormula>CONCATENATE(AP4,";",AQ4,";",AR4,";",AS4,";",AT4,";",AU4,";",AV4,";",AW4,";",AX4)</calculatedColumnFormula>
    </tableColumn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1"/>
  <sheetViews>
    <sheetView workbookViewId="0">
      <pane xSplit="1" ySplit="3" topLeftCell="U204" activePane="bottomRight" state="frozen"/>
      <selection pane="topRight" activeCell="B1" sqref="B1"/>
      <selection pane="bottomLeft" activeCell="A4" sqref="A4"/>
      <selection pane="bottomRight" activeCell="Y212" sqref="Y21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9" width="9.5" bestFit="1" customWidth="1"/>
    <col min="34" max="38" width="4.625" customWidth="1"/>
    <col min="39" max="39" width="10.125" customWidth="1"/>
    <col min="40" max="48" width="3.75" customWidth="1"/>
    <col min="49" max="49" width="18.2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323</v>
      </c>
      <c r="X1" s="17" t="s">
        <v>325</v>
      </c>
      <c r="Y1" s="44" t="s">
        <v>1239</v>
      </c>
      <c r="Z1" s="44" t="s">
        <v>1242</v>
      </c>
      <c r="AA1" s="44" t="s">
        <v>1243</v>
      </c>
      <c r="AB1" s="44" t="s">
        <v>1244</v>
      </c>
      <c r="AC1" s="44" t="s">
        <v>1245</v>
      </c>
      <c r="AD1" s="44" t="s">
        <v>1246</v>
      </c>
      <c r="AE1" s="44" t="s">
        <v>1247</v>
      </c>
      <c r="AF1" s="44" t="s">
        <v>1248</v>
      </c>
      <c r="AG1" s="44" t="s">
        <v>1260</v>
      </c>
      <c r="AH1" s="17" t="s">
        <v>1261</v>
      </c>
      <c r="AI1" s="17" t="s">
        <v>1262</v>
      </c>
      <c r="AJ1" s="17" t="s">
        <v>1263</v>
      </c>
      <c r="AK1" s="17" t="s">
        <v>1264</v>
      </c>
      <c r="AL1" s="17" t="s">
        <v>1265</v>
      </c>
      <c r="AM1" s="17" t="s">
        <v>1178</v>
      </c>
      <c r="AN1" s="47" t="s">
        <v>1220</v>
      </c>
      <c r="AO1" s="47" t="s">
        <v>1223</v>
      </c>
      <c r="AP1" s="47" t="s">
        <v>1225</v>
      </c>
      <c r="AQ1" s="47" t="s">
        <v>1227</v>
      </c>
      <c r="AR1" s="47" t="s">
        <v>1229</v>
      </c>
      <c r="AS1" s="47" t="s">
        <v>1231</v>
      </c>
      <c r="AT1" s="47" t="s">
        <v>1233</v>
      </c>
      <c r="AU1" s="47" t="s">
        <v>1235</v>
      </c>
      <c r="AV1" s="47" t="s">
        <v>1237</v>
      </c>
      <c r="AW1" s="48" t="s">
        <v>1027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1146</v>
      </c>
      <c r="N2" s="2" t="s">
        <v>1149</v>
      </c>
      <c r="O2" s="2" t="s">
        <v>1152</v>
      </c>
      <c r="P2" s="2" t="s">
        <v>1146</v>
      </c>
      <c r="Q2" s="2" t="s">
        <v>1146</v>
      </c>
      <c r="R2" s="2" t="s">
        <v>1157</v>
      </c>
      <c r="S2" s="2" t="s">
        <v>1152</v>
      </c>
      <c r="T2" s="41" t="s">
        <v>1009</v>
      </c>
      <c r="U2" s="2" t="s">
        <v>1142</v>
      </c>
      <c r="V2" s="2" t="s">
        <v>1142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2" t="s">
        <v>1009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1029</v>
      </c>
      <c r="AN2" s="49" t="s">
        <v>1009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1221</v>
      </c>
      <c r="AT2" s="49" t="s">
        <v>1009</v>
      </c>
      <c r="AU2" s="49" t="s">
        <v>1221</v>
      </c>
      <c r="AV2" s="49" t="s">
        <v>1009</v>
      </c>
      <c r="AW2" s="50" t="s">
        <v>1029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306</v>
      </c>
      <c r="X3" s="6" t="s">
        <v>308</v>
      </c>
      <c r="Y3" s="46" t="s">
        <v>1240</v>
      </c>
      <c r="Z3" s="46" t="s">
        <v>1241</v>
      </c>
      <c r="AA3" s="46" t="s">
        <v>1251</v>
      </c>
      <c r="AB3" s="46" t="s">
        <v>1252</v>
      </c>
      <c r="AC3" s="46" t="s">
        <v>1253</v>
      </c>
      <c r="AD3" s="46" t="s">
        <v>1254</v>
      </c>
      <c r="AE3" s="46" t="s">
        <v>1255</v>
      </c>
      <c r="AF3" s="46" t="s">
        <v>1256</v>
      </c>
      <c r="AG3" s="46" t="s">
        <v>1259</v>
      </c>
      <c r="AH3" s="6" t="s">
        <v>1266</v>
      </c>
      <c r="AI3" s="6" t="s">
        <v>1267</v>
      </c>
      <c r="AJ3" s="6" t="s">
        <v>1268</v>
      </c>
      <c r="AK3" s="6" t="s">
        <v>1269</v>
      </c>
      <c r="AL3" s="6" t="s">
        <v>1270</v>
      </c>
      <c r="AM3" s="6" t="s">
        <v>1177</v>
      </c>
      <c r="AN3" s="51" t="s">
        <v>1222</v>
      </c>
      <c r="AO3" s="52" t="s">
        <v>1224</v>
      </c>
      <c r="AP3" s="52" t="s">
        <v>1226</v>
      </c>
      <c r="AQ3" s="52" t="s">
        <v>1228</v>
      </c>
      <c r="AR3" s="52" t="s">
        <v>1230</v>
      </c>
      <c r="AS3" s="52" t="s">
        <v>1232</v>
      </c>
      <c r="AT3" s="52" t="s">
        <v>1234</v>
      </c>
      <c r="AU3" s="52" t="s">
        <v>1236</v>
      </c>
      <c r="AV3" s="52" t="s">
        <v>1238</v>
      </c>
      <c r="AW3" s="42" t="s">
        <v>1028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SUM(J4:K4)+SUM(M4:S4)*5+4.4*SUM(AN4:AV4)+2.5*SUM(AH4:AL4)+AG4/100+L4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f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4" t="str">
        <f>CONCATENATE(AH4,";",AI4,";",AJ4,";",AK4,";",AL4)</f>
        <v>0;0;0;0;0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4" t="str">
        <f t="shared" ref="AW4:AW67" si="2">CONCATENATE(AN4,";",AO4,";",AP4,";",AQ4,";",AR4,";",AS4,";",AT4,";",AU4,";",AV4)</f>
        <v>0;0;0;0;0;0;0;0;0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1176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1179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</f>
        <v>260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4" t="str">
        <f t="shared" ref="AM5:AM68" si="3">CONCATENATE(AH5,";",AI5,";",AJ5,";",AK5,";",AL5)</f>
        <v>0;0;0;0;0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4" t="str">
        <f t="shared" si="2"/>
        <v>0;0;0;0;0;0;0;0;0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1175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</f>
        <v>66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4" t="str">
        <f t="shared" si="3"/>
        <v>0;0;0;0;0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4" t="str">
        <f t="shared" si="2"/>
        <v>0;0;0;0;0;0;0;0;0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1175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 t="s">
        <v>0</v>
      </c>
      <c r="X7" s="4" t="s">
        <v>1341</v>
      </c>
      <c r="Y7" s="43">
        <v>55000029</v>
      </c>
      <c r="Z7" s="21">
        <v>20</v>
      </c>
      <c r="AA7" s="21"/>
      <c r="AB7" s="21"/>
      <c r="AC7" s="21"/>
      <c r="AD7" s="21"/>
      <c r="AE7" s="21"/>
      <c r="AF7" s="21"/>
      <c r="AG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</f>
        <v>60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4" t="str">
        <f t="shared" si="3"/>
        <v>0;0;0;0;0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4" t="str">
        <f t="shared" si="2"/>
        <v>0;0;0;0;0;0;0;0;0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1175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 t="s">
        <v>9</v>
      </c>
      <c r="X8" s="4"/>
      <c r="Y8" s="43"/>
      <c r="Z8" s="21"/>
      <c r="AA8" s="21"/>
      <c r="AB8" s="21"/>
      <c r="AC8" s="21"/>
      <c r="AD8" s="21"/>
      <c r="AE8" s="21"/>
      <c r="AF8" s="21"/>
      <c r="AG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</f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4" t="str">
        <f t="shared" si="3"/>
        <v>0;0;0;0;0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4" t="str">
        <f t="shared" si="2"/>
        <v>0;0;0;0;0;0;0;0;0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1176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 t="s">
        <v>11</v>
      </c>
      <c r="X9" s="4" t="s">
        <v>1395</v>
      </c>
      <c r="Y9" s="43">
        <v>55000067</v>
      </c>
      <c r="Z9" s="21">
        <v>100</v>
      </c>
      <c r="AA9" s="21"/>
      <c r="AB9" s="21"/>
      <c r="AC9" s="21"/>
      <c r="AD9" s="21"/>
      <c r="AE9" s="21"/>
      <c r="AF9" s="21"/>
      <c r="AG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</f>
        <v>100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4" t="str">
        <f t="shared" si="3"/>
        <v>0;0;0;0;0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4" t="str">
        <f t="shared" si="2"/>
        <v>0;0;0;0;0;0;0;0;0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1175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 t="s">
        <v>12</v>
      </c>
      <c r="X10" s="4" t="s">
        <v>1282</v>
      </c>
      <c r="Y10" s="43">
        <v>55000035</v>
      </c>
      <c r="Z10" s="21">
        <v>20</v>
      </c>
      <c r="AA10" s="21"/>
      <c r="AB10" s="21"/>
      <c r="AC10" s="21"/>
      <c r="AD10" s="21"/>
      <c r="AE10" s="21"/>
      <c r="AF10" s="21"/>
      <c r="AG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</f>
        <v>160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4" t="str">
        <f t="shared" si="3"/>
        <v>0;0;0;0;0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4" t="str">
        <f t="shared" si="2"/>
        <v>0;0;0;0;0;0;0;0;0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1175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 t="s">
        <v>14</v>
      </c>
      <c r="X11" s="4" t="s">
        <v>1343</v>
      </c>
      <c r="Y11" s="43">
        <v>55000016</v>
      </c>
      <c r="Z11" s="21">
        <v>100</v>
      </c>
      <c r="AA11" s="21"/>
      <c r="AB11" s="21"/>
      <c r="AC11" s="21"/>
      <c r="AD11" s="21"/>
      <c r="AE11" s="21"/>
      <c r="AF11" s="21"/>
      <c r="AG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</f>
        <v>66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4" t="str">
        <f t="shared" si="3"/>
        <v>0;0;0;0;0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0.3</v>
      </c>
      <c r="AW11" s="4" t="str">
        <f t="shared" si="2"/>
        <v>0;0;0;0;0;0;0;0;0.3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1175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1035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</f>
        <v>466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4" t="str">
        <f t="shared" si="3"/>
        <v>0;0;0;0;0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4" t="str">
        <f t="shared" si="2"/>
        <v>0;0;0;0;0;0;0;0;0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1175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</f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4" t="str">
        <f t="shared" si="3"/>
        <v>0;0;0;0;0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4" t="str">
        <f t="shared" si="2"/>
        <v>0;0;0;0;0;0;0;0;0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1274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1036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</f>
        <v>380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4" t="str">
        <f t="shared" si="3"/>
        <v>0;0;0;0;0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4" t="str">
        <f t="shared" si="2"/>
        <v>0;0;0;0;0;0;0;0;0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1175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</f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4" t="str">
        <f t="shared" si="3"/>
        <v>0;0;0;0;0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4" t="str">
        <f t="shared" si="2"/>
        <v>0;0;0;0;0;0;0;0;0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1275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</f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4" t="str">
        <f t="shared" si="3"/>
        <v>0;0;0;0;0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4" t="str">
        <f t="shared" si="2"/>
        <v>0;0;0;0;0;0;0;0;0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1176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</f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4" t="str">
        <f t="shared" si="3"/>
        <v>0;0;0;0;0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4" t="str">
        <f t="shared" si="2"/>
        <v>0;0;0;0;0;0;0;0;0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1176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</f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4" t="str">
        <f t="shared" si="3"/>
        <v>0;0;0;0;0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4" t="str">
        <f t="shared" si="2"/>
        <v>0;0;0;0;0;0;0;0;0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1176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</f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4" t="str">
        <f t="shared" si="3"/>
        <v>0;0;0;0;0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4" t="str">
        <f t="shared" si="2"/>
        <v>0;0;0;0;0;0;0;0;0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1176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</f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4" t="str">
        <f t="shared" si="3"/>
        <v>0;0;0;0;0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4" t="str">
        <f t="shared" si="2"/>
        <v>0;0;0;0;0;0;0;0;0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1176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</f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4" t="str">
        <f t="shared" si="3"/>
        <v>0;0;0;0;0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4" t="str">
        <f t="shared" si="2"/>
        <v>0;0;0;0;0;0;0;0;0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1176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</f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4" t="str">
        <f t="shared" si="3"/>
        <v>0;0;0;0;0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4" t="str">
        <f t="shared" si="2"/>
        <v>0;0;0;0;0;0;0;0;0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1176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</f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4" t="str">
        <f t="shared" si="3"/>
        <v>0;0;0;0;0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4" t="str">
        <f t="shared" si="2"/>
        <v>0;0;0;0;0;0;0;0;0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1176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 t="s">
        <v>0</v>
      </c>
      <c r="X24" s="4" t="s">
        <v>1342</v>
      </c>
      <c r="Y24" s="43">
        <v>55000006</v>
      </c>
      <c r="Z24" s="21">
        <v>100</v>
      </c>
      <c r="AA24" s="21"/>
      <c r="AB24" s="21"/>
      <c r="AC24" s="21"/>
      <c r="AD24" s="21"/>
      <c r="AE24" s="21"/>
      <c r="AF24" s="21"/>
      <c r="AG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</f>
        <v>66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4" t="str">
        <f t="shared" si="3"/>
        <v>0;0;0;0;0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4" t="str">
        <f t="shared" si="2"/>
        <v>0;0;0;0;0;0;0;0;0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1175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1184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</f>
        <v>580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4" t="str">
        <f t="shared" si="3"/>
        <v>0;0;0;0;0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4" t="str">
        <f t="shared" si="2"/>
        <v>0;0;0;0;0;0;0;0;0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1175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</f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4" t="str">
        <f t="shared" si="3"/>
        <v>0;0;0;0;0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4" t="str">
        <f t="shared" si="2"/>
        <v>0;0;0;0;0;0;0;0;0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1176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1037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</f>
        <v>160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4" t="str">
        <f t="shared" si="3"/>
        <v>0;0;0;0;0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4" t="str">
        <f t="shared" si="2"/>
        <v>0;0;0;0;0;0;0;0;0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1175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1180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</f>
        <v>300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4" t="str">
        <f t="shared" si="3"/>
        <v>0;0;0;0;0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4" t="str">
        <f t="shared" si="2"/>
        <v>0;0;0;0;0;0;0;0;0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1175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 t="s">
        <v>9</v>
      </c>
      <c r="X29" s="4" t="s">
        <v>1278</v>
      </c>
      <c r="Y29" s="43">
        <v>55000030</v>
      </c>
      <c r="Z29" s="21">
        <v>100</v>
      </c>
      <c r="AA29" s="21"/>
      <c r="AB29" s="21"/>
      <c r="AC29" s="21"/>
      <c r="AD29" s="21"/>
      <c r="AE29" s="21"/>
      <c r="AF29" s="21"/>
      <c r="AG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</f>
        <v>400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4" t="str">
        <f t="shared" si="3"/>
        <v>0;0;0;0;0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4" t="str">
        <f t="shared" si="2"/>
        <v>0;0;0;0;0;0;0;0;0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1175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 t="s">
        <v>12</v>
      </c>
      <c r="X30" s="4"/>
      <c r="Y30" s="21"/>
      <c r="Z30" s="21"/>
      <c r="AA30" s="21"/>
      <c r="AB30" s="21"/>
      <c r="AC30" s="21"/>
      <c r="AD30" s="21"/>
      <c r="AE30" s="21"/>
      <c r="AF30" s="21"/>
      <c r="AG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</f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4" t="str">
        <f t="shared" si="3"/>
        <v>0;0;0;0;0</v>
      </c>
      <c r="AN30" s="21">
        <v>0</v>
      </c>
      <c r="AO30" s="21">
        <v>0</v>
      </c>
      <c r="AP30" s="21">
        <v>0</v>
      </c>
      <c r="AQ30" s="21">
        <v>0</v>
      </c>
      <c r="AR30" s="21">
        <v>0.3</v>
      </c>
      <c r="AS30" s="21">
        <v>0</v>
      </c>
      <c r="AT30" s="21">
        <v>0</v>
      </c>
      <c r="AU30" s="21">
        <v>0</v>
      </c>
      <c r="AV30" s="21">
        <v>0</v>
      </c>
      <c r="AW30" s="4" t="str">
        <f t="shared" si="2"/>
        <v>0;0;0;0;0.3;0;0;0;0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1175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1203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</f>
        <v>675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4" t="str">
        <f t="shared" si="3"/>
        <v>0;0;0;0;0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4" t="str">
        <f t="shared" si="2"/>
        <v>0;0;0;0;0;0;0;0;0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1175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1038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</f>
        <v>1257.5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4" t="str">
        <f t="shared" si="3"/>
        <v>0;0;0;0;0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4" t="str">
        <f t="shared" si="2"/>
        <v>0;0;0;0;0;0;0;0;0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1175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 t="s">
        <v>9</v>
      </c>
      <c r="X33" s="4"/>
      <c r="Y33" s="43"/>
      <c r="Z33" s="21"/>
      <c r="AA33" s="21"/>
      <c r="AB33" s="21"/>
      <c r="AC33" s="21"/>
      <c r="AD33" s="21"/>
      <c r="AE33" s="21"/>
      <c r="AF33" s="21"/>
      <c r="AG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</f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4" t="str">
        <f t="shared" si="3"/>
        <v>0;0;0;0;0</v>
      </c>
      <c r="AN33" s="21">
        <v>0</v>
      </c>
      <c r="AO33" s="21">
        <v>0.3</v>
      </c>
      <c r="AP33" s="21">
        <v>0.3</v>
      </c>
      <c r="AQ33" s="21">
        <v>0.3</v>
      </c>
      <c r="AR33" s="21">
        <v>0</v>
      </c>
      <c r="AS33" s="21">
        <v>0</v>
      </c>
      <c r="AT33" s="21">
        <v>0</v>
      </c>
      <c r="AU33" s="21">
        <v>0.3</v>
      </c>
      <c r="AV33" s="21">
        <v>0</v>
      </c>
      <c r="AW33" s="4" t="str">
        <f t="shared" si="2"/>
        <v>0;0.3;0.3;0.3;0;0;0;0.3;0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1175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1039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</f>
        <v>500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4" t="str">
        <f t="shared" si="3"/>
        <v>0;0;0;0;0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4" t="str">
        <f t="shared" si="2"/>
        <v>0;0;0;0;0;0;0;0;0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1175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 t="s">
        <v>9</v>
      </c>
      <c r="X35" s="4" t="s">
        <v>1311</v>
      </c>
      <c r="Y35" s="43">
        <v>55000064</v>
      </c>
      <c r="Z35" s="21">
        <v>100</v>
      </c>
      <c r="AA35" s="21"/>
      <c r="AB35" s="21"/>
      <c r="AC35" s="21"/>
      <c r="AD35" s="21"/>
      <c r="AE35" s="21"/>
      <c r="AF35" s="21"/>
      <c r="AG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</f>
        <v>500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4" t="str">
        <f t="shared" si="3"/>
        <v>0;0;0;0;0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4" t="str">
        <f t="shared" si="2"/>
        <v>0;0;0;0;0;0;0;0;0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1175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 t="s">
        <v>1163</v>
      </c>
      <c r="X36" s="4" t="s">
        <v>1396</v>
      </c>
      <c r="Y36" s="43">
        <v>55000030</v>
      </c>
      <c r="Z36" s="21">
        <v>35</v>
      </c>
      <c r="AA36" s="21">
        <v>55000070</v>
      </c>
      <c r="AB36" s="21">
        <v>100</v>
      </c>
      <c r="AC36" s="21"/>
      <c r="AD36" s="21"/>
      <c r="AE36" s="21"/>
      <c r="AF36" s="21"/>
      <c r="AG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</f>
        <v>240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4" t="str">
        <f t="shared" si="3"/>
        <v>0;0;0;0;0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4" t="str">
        <f t="shared" si="2"/>
        <v>0;0;0;0;0;0;0;0;0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1175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 t="s">
        <v>38</v>
      </c>
      <c r="X37" s="4" t="s">
        <v>1283</v>
      </c>
      <c r="Y37" s="43">
        <v>55000073</v>
      </c>
      <c r="Z37" s="21">
        <v>100</v>
      </c>
      <c r="AA37" s="21"/>
      <c r="AB37" s="21"/>
      <c r="AC37" s="21"/>
      <c r="AD37" s="21"/>
      <c r="AE37" s="21"/>
      <c r="AF37" s="21"/>
      <c r="AG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</f>
        <v>120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4" t="str">
        <f t="shared" si="3"/>
        <v>0;0;0;0;0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4" t="str">
        <f t="shared" si="2"/>
        <v>0;0;0;0;0;0;0;0;0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1175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</f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4" t="str">
        <f t="shared" si="3"/>
        <v>0;0;0;0;0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4" t="str">
        <f t="shared" si="2"/>
        <v>0;0;0;0;0;0;0;0;0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1176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</f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4" t="str">
        <f t="shared" si="3"/>
        <v>0;0;0;0;0</v>
      </c>
      <c r="AN39" s="21">
        <v>0</v>
      </c>
      <c r="AO39" s="21">
        <v>0.3</v>
      </c>
      <c r="AP39" s="21">
        <v>0</v>
      </c>
      <c r="AQ39" s="21">
        <v>0</v>
      </c>
      <c r="AR39" s="21">
        <v>0.3</v>
      </c>
      <c r="AS39" s="21">
        <v>0</v>
      </c>
      <c r="AT39" s="21">
        <v>0</v>
      </c>
      <c r="AU39" s="21">
        <v>0</v>
      </c>
      <c r="AV39" s="21">
        <v>0</v>
      </c>
      <c r="AW39" s="4" t="str">
        <f t="shared" si="2"/>
        <v>0;0.3;0;0;0.3;0;0;0;0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1175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</f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4" t="str">
        <f t="shared" si="3"/>
        <v>0;0;0;0;0</v>
      </c>
      <c r="AN40" s="21">
        <v>0</v>
      </c>
      <c r="AO40" s="21">
        <v>0.3</v>
      </c>
      <c r="AP40" s="21">
        <v>0</v>
      </c>
      <c r="AQ40" s="21">
        <v>0.3</v>
      </c>
      <c r="AR40" s="21">
        <v>0</v>
      </c>
      <c r="AS40" s="21">
        <v>0.3</v>
      </c>
      <c r="AT40" s="21">
        <v>0.3</v>
      </c>
      <c r="AU40" s="21">
        <v>0</v>
      </c>
      <c r="AV40" s="21">
        <v>0</v>
      </c>
      <c r="AW40" s="4" t="str">
        <f t="shared" si="2"/>
        <v>0;0.3;0;0.3;0;0.3;0.3;0;0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1175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 t="s">
        <v>51</v>
      </c>
      <c r="X41" s="4" t="s">
        <v>1397</v>
      </c>
      <c r="Y41" s="43">
        <v>55000071</v>
      </c>
      <c r="Z41" s="21">
        <v>100</v>
      </c>
      <c r="AA41" s="21"/>
      <c r="AB41" s="21"/>
      <c r="AC41" s="21"/>
      <c r="AD41" s="21"/>
      <c r="AE41" s="21"/>
      <c r="AF41" s="21"/>
      <c r="AG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</f>
        <v>100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4" t="str">
        <f t="shared" si="3"/>
        <v>0;0;0;0;0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4" t="str">
        <f t="shared" si="2"/>
        <v>0;0;0;0;0;0;0;0;0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1175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 t="s">
        <v>53</v>
      </c>
      <c r="X42" s="4" t="s">
        <v>1398</v>
      </c>
      <c r="Y42" s="43">
        <v>55000034</v>
      </c>
      <c r="Z42" s="21">
        <v>20</v>
      </c>
      <c r="AA42" s="21">
        <v>55000072</v>
      </c>
      <c r="AB42" s="21">
        <v>100</v>
      </c>
      <c r="AC42" s="21"/>
      <c r="AD42" s="21"/>
      <c r="AE42" s="21"/>
      <c r="AF42" s="21"/>
      <c r="AG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</f>
        <v>124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4" t="str">
        <f t="shared" si="3"/>
        <v>0;0;0;0;0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4" t="str">
        <f t="shared" si="2"/>
        <v>0;0;0;0;0;0;0;0;0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1175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1204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</f>
        <v>100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4" t="str">
        <f t="shared" si="3"/>
        <v>0;0;0;0;0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4" t="str">
        <f t="shared" si="2"/>
        <v>0;0;0;0;0;0;0;0;0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1175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 t="s">
        <v>16</v>
      </c>
      <c r="X44" s="4" t="s">
        <v>1389</v>
      </c>
      <c r="Y44" s="43">
        <v>55000075</v>
      </c>
      <c r="Z44" s="21">
        <v>30</v>
      </c>
      <c r="AA44" s="21">
        <v>55000239</v>
      </c>
      <c r="AB44" s="21">
        <v>60</v>
      </c>
      <c r="AC44" s="21"/>
      <c r="AD44" s="21"/>
      <c r="AE44" s="21"/>
      <c r="AF44" s="21"/>
      <c r="AG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</f>
        <v>495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4" t="str">
        <f t="shared" si="3"/>
        <v>0;0;0;0;0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4" t="str">
        <f t="shared" si="2"/>
        <v>0;0;0;0;0;0;0;0;0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1175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 t="s">
        <v>4</v>
      </c>
      <c r="X45" s="4" t="s">
        <v>1295</v>
      </c>
      <c r="Y45" s="43">
        <v>55000077</v>
      </c>
      <c r="Z45" s="21">
        <v>70</v>
      </c>
      <c r="AA45" s="21">
        <v>55000187</v>
      </c>
      <c r="AB45" s="21">
        <v>100</v>
      </c>
      <c r="AC45" s="21"/>
      <c r="AD45" s="21"/>
      <c r="AE45" s="21"/>
      <c r="AF45" s="21"/>
      <c r="AG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</f>
        <v>620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4" t="str">
        <f t="shared" si="3"/>
        <v>0;0;0;0;0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4" t="str">
        <f t="shared" si="2"/>
        <v>0;0;0;0;0;0;0;0;0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1175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 t="s">
        <v>2</v>
      </c>
      <c r="X46" s="4" t="s">
        <v>1390</v>
      </c>
      <c r="Y46" s="43">
        <v>55000075</v>
      </c>
      <c r="Z46" s="21">
        <v>60</v>
      </c>
      <c r="AA46" s="21">
        <v>55000078</v>
      </c>
      <c r="AB46" s="21">
        <v>100</v>
      </c>
      <c r="AC46" s="21"/>
      <c r="AD46" s="21"/>
      <c r="AE46" s="21"/>
      <c r="AF46" s="21"/>
      <c r="AG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</f>
        <v>350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4" t="str">
        <f t="shared" si="3"/>
        <v>0;0;0;0;0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4" t="str">
        <f t="shared" si="2"/>
        <v>0;0;0;0;0;0;0;0;0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1175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1040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</f>
        <v>160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4" t="str">
        <f t="shared" si="3"/>
        <v>0;0;0;0;0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4" t="str">
        <f t="shared" si="2"/>
        <v>0;0;0;0;0;0;0;0;0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1175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1041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</f>
        <v>200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4" t="str">
        <f t="shared" si="3"/>
        <v>0;0;0;0;0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4" t="str">
        <f t="shared" si="2"/>
        <v>0;0;0;0;0;0;0;0;0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1175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1042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</f>
        <v>100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4" t="str">
        <f t="shared" si="3"/>
        <v>0;0;0;0;0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4" t="str">
        <f t="shared" si="2"/>
        <v>0;0;0;0;0;0;0;0;0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1175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1043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</f>
        <v>320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4" t="str">
        <f t="shared" si="3"/>
        <v>0;0;0;0;0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4" t="str">
        <f t="shared" si="2"/>
        <v>0;0;0;0;0;0;0;0;0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1175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1044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</f>
        <v>1200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4" t="str">
        <f t="shared" si="3"/>
        <v>0;0;0;0;0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4" t="str">
        <f t="shared" si="2"/>
        <v>0;0;0;0;0;0;0;0;0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1175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1045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</f>
        <v>350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4" t="str">
        <f t="shared" si="3"/>
        <v>0;0;0;0;0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4" t="str">
        <f t="shared" si="2"/>
        <v>0;0;0;0;0;0;0;0;0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 t="s">
        <v>1175</v>
      </c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1046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</f>
        <v>250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4" t="str">
        <f t="shared" si="3"/>
        <v>0;0;0;0;0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4" t="str">
        <f t="shared" si="2"/>
        <v>0;0;0;0;0;0;0;0;0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1175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 t="s">
        <v>64</v>
      </c>
      <c r="X54" s="4" t="s">
        <v>1399</v>
      </c>
      <c r="Y54" s="43">
        <v>55000066</v>
      </c>
      <c r="Z54" s="21">
        <v>100</v>
      </c>
      <c r="AA54" s="21"/>
      <c r="AB54" s="21"/>
      <c r="AC54" s="21"/>
      <c r="AD54" s="21"/>
      <c r="AE54" s="21"/>
      <c r="AF54" s="21"/>
      <c r="AG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</f>
        <v>100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4" t="str">
        <f t="shared" si="3"/>
        <v>0;0;0;0;0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4" t="str">
        <f t="shared" si="2"/>
        <v>0;0;0;0;0;0;0;0;0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1175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1047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</f>
        <v>132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4" t="str">
        <f t="shared" si="3"/>
        <v>0;0;0;0;0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4" t="str">
        <f t="shared" si="2"/>
        <v>0;0;0;0;0;0;0;0;0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1175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 t="s">
        <v>4</v>
      </c>
      <c r="X56" s="4" t="s">
        <v>1391</v>
      </c>
      <c r="Y56" s="43">
        <v>55000087</v>
      </c>
      <c r="Z56" s="21">
        <v>30</v>
      </c>
      <c r="AA56" s="21"/>
      <c r="AB56" s="21"/>
      <c r="AC56" s="21"/>
      <c r="AD56" s="21"/>
      <c r="AE56" s="21"/>
      <c r="AF56" s="21"/>
      <c r="AG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</f>
        <v>180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4" t="str">
        <f t="shared" si="3"/>
        <v>0;0;0;0;0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0.3</v>
      </c>
      <c r="AW56" s="4" t="str">
        <f t="shared" si="2"/>
        <v>0;0;0;0;0;0;0;0;0.3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1175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 t="s">
        <v>4</v>
      </c>
      <c r="X57" s="4" t="s">
        <v>1305</v>
      </c>
      <c r="Y57" s="43">
        <v>55000088</v>
      </c>
      <c r="Z57" s="21">
        <v>30</v>
      </c>
      <c r="AA57" s="21">
        <v>55000089</v>
      </c>
      <c r="AB57" s="21">
        <v>70</v>
      </c>
      <c r="AC57" s="21"/>
      <c r="AD57" s="21"/>
      <c r="AE57" s="21"/>
      <c r="AF57" s="21"/>
      <c r="AG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</f>
        <v>510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4" t="str">
        <f t="shared" si="3"/>
        <v>0;0;0;0;0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4" t="str">
        <f t="shared" si="2"/>
        <v>0;0;0;0;0;0;0;0;0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1175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1048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</f>
        <v>600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4" t="str">
        <f t="shared" si="3"/>
        <v>0;0;0;0;0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4" t="str">
        <f t="shared" si="2"/>
        <v>0;0;0;0;0;0;0;0;0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1175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 t="s">
        <v>69</v>
      </c>
      <c r="X59" s="4" t="s">
        <v>1344</v>
      </c>
      <c r="Y59" s="43">
        <v>55000091</v>
      </c>
      <c r="Z59" s="21">
        <v>100</v>
      </c>
      <c r="AA59" s="21"/>
      <c r="AB59" s="21"/>
      <c r="AC59" s="21"/>
      <c r="AD59" s="21"/>
      <c r="AE59" s="21"/>
      <c r="AF59" s="21"/>
      <c r="AG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</f>
        <v>-1425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4" t="str">
        <f t="shared" si="3"/>
        <v>0;0;0;0;0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4" t="str">
        <f t="shared" si="2"/>
        <v>0;0;0;0;0;0;0;0;0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1175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1181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</f>
        <v>150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4" t="str">
        <f t="shared" si="3"/>
        <v>0;0;0;0;0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4" t="str">
        <f t="shared" si="2"/>
        <v>0;0;0;0;0;0;0;0;0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1175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 t="s">
        <v>24</v>
      </c>
      <c r="X61" s="4" t="s">
        <v>1298</v>
      </c>
      <c r="Y61" s="43">
        <v>55000093</v>
      </c>
      <c r="Z61" s="21">
        <v>25</v>
      </c>
      <c r="AA61" s="21"/>
      <c r="AB61" s="21"/>
      <c r="AC61" s="21"/>
      <c r="AD61" s="21"/>
      <c r="AE61" s="21"/>
      <c r="AF61" s="21"/>
      <c r="AG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</f>
        <v>50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4" t="str">
        <f t="shared" si="3"/>
        <v>0;0;0;0;0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4" t="str">
        <f t="shared" si="2"/>
        <v>0;0;0;0;0;0;0;0;0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1175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1049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</f>
        <v>90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4" t="str">
        <f t="shared" si="3"/>
        <v>0;0;0;0;0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4" t="str">
        <f t="shared" si="2"/>
        <v>0;0;0;0;0;0;0;0;0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1175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1050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</f>
        <v>360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4" t="str">
        <f t="shared" si="3"/>
        <v>0;0;0;0;0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0.3</v>
      </c>
      <c r="AT63" s="21">
        <v>0</v>
      </c>
      <c r="AU63" s="21">
        <v>0</v>
      </c>
      <c r="AV63" s="21">
        <v>0</v>
      </c>
      <c r="AW63" s="4" t="str">
        <f t="shared" si="2"/>
        <v>0;0;0;0;0;0.3;0;0;0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1175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</f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4" t="str">
        <f t="shared" si="3"/>
        <v>0;0;0;0;0</v>
      </c>
      <c r="AN64" s="21">
        <v>0</v>
      </c>
      <c r="AO64" s="21">
        <v>0.3</v>
      </c>
      <c r="AP64" s="21">
        <v>0.3</v>
      </c>
      <c r="AQ64" s="21">
        <v>0</v>
      </c>
      <c r="AR64" s="21">
        <v>0.3</v>
      </c>
      <c r="AS64" s="21">
        <v>0</v>
      </c>
      <c r="AT64" s="21">
        <v>0</v>
      </c>
      <c r="AU64" s="21">
        <v>0</v>
      </c>
      <c r="AV64" s="21">
        <v>0</v>
      </c>
      <c r="AW64" s="4" t="str">
        <f t="shared" si="2"/>
        <v>0;0.3;0.3;0;0.3;0;0;0;0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1175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</f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4" t="str">
        <f t="shared" si="3"/>
        <v>0;0;0;0;0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4" t="str">
        <f t="shared" si="2"/>
        <v>0;0;0;0;0;0;0;0;0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1176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</f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4" t="str">
        <f t="shared" si="3"/>
        <v>0;0;0;0;0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4" t="str">
        <f t="shared" si="2"/>
        <v>0;0;0;0;0;0;0;0;0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1176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 t="s">
        <v>78</v>
      </c>
      <c r="X67" s="4" t="s">
        <v>1377</v>
      </c>
      <c r="Y67" s="43">
        <v>55000095</v>
      </c>
      <c r="Z67" s="21">
        <v>40</v>
      </c>
      <c r="AA67" s="21">
        <v>55000096</v>
      </c>
      <c r="AB67" s="21">
        <v>50</v>
      </c>
      <c r="AC67" s="21"/>
      <c r="AD67" s="21"/>
      <c r="AE67" s="21"/>
      <c r="AF67" s="21"/>
      <c r="AG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</f>
        <v>260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4" t="str">
        <f t="shared" si="3"/>
        <v>0;0;0;0;0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0.3</v>
      </c>
      <c r="AU67" s="21">
        <v>0</v>
      </c>
      <c r="AV67" s="21">
        <v>0</v>
      </c>
      <c r="AW67" s="4" t="str">
        <f t="shared" si="2"/>
        <v>0;0;0;0;0;0;0.3;0;0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1175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SUM(J68:K68)+SUM(M68:S68)*5+4.4*SUM(AN68:AV68)+2.5*SUM(AH68:AL68)+AG68/100+L68</f>
        <v>27.3</v>
      </c>
      <c r="U68" s="4">
        <v>10</v>
      </c>
      <c r="V68" s="4">
        <v>10</v>
      </c>
      <c r="W68" s="4" t="s">
        <v>78</v>
      </c>
      <c r="X68" s="4" t="s">
        <v>1325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</f>
        <v>530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4" t="str">
        <f t="shared" si="3"/>
        <v>0;0;0;0;0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4" t="str">
        <f t="shared" ref="AW68:AW131" si="6">CONCATENATE(AN68,";",AO68,";",AP68,";",AQ68,";",AR68,";",AS68,";",AT68,";",AU68,";",AV68)</f>
        <v>0;0;0;0;0;0;0;0;0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1175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 t="s">
        <v>40</v>
      </c>
      <c r="X69" s="4" t="s">
        <v>1345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/>
      <c r="AF69" s="21"/>
      <c r="AG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</f>
        <v>695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4" t="str">
        <f t="shared" ref="AM69:AM132" si="7">CONCATENATE(AH69,";",AI69,";",AJ69,";",AK69,";",AL69)</f>
        <v>0;0;0;0;0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0.3</v>
      </c>
      <c r="AU69" s="21">
        <v>0</v>
      </c>
      <c r="AV69" s="21">
        <v>0</v>
      </c>
      <c r="AW69" s="4" t="str">
        <f t="shared" si="6"/>
        <v>0;0;0;0;0;0;0.3;0;0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1175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1051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</f>
        <v>972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4" t="str">
        <f t="shared" si="7"/>
        <v>0;0;0;0;0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4" t="str">
        <f t="shared" si="6"/>
        <v>0;0;0;0;0;0;0;0;0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1175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 t="s">
        <v>2</v>
      </c>
      <c r="X71" s="4" t="s">
        <v>1291</v>
      </c>
      <c r="Y71" s="43">
        <v>55000103</v>
      </c>
      <c r="Z71" s="21">
        <v>100</v>
      </c>
      <c r="AA71" s="21">
        <v>55000241</v>
      </c>
      <c r="AB71" s="21">
        <v>100</v>
      </c>
      <c r="AC71" s="21"/>
      <c r="AD71" s="21"/>
      <c r="AE71" s="21"/>
      <c r="AF71" s="21"/>
      <c r="AG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</f>
        <v>1030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4" t="str">
        <f t="shared" si="7"/>
        <v>0;0;0;0;0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4" t="str">
        <f t="shared" si="6"/>
        <v>0;0;0;0;0;0;0;0;0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1175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 t="s">
        <v>2</v>
      </c>
      <c r="X72" s="4" t="s">
        <v>1292</v>
      </c>
      <c r="Y72" s="43">
        <v>55000103</v>
      </c>
      <c r="Z72" s="21">
        <v>100</v>
      </c>
      <c r="AA72" s="21">
        <v>55000240</v>
      </c>
      <c r="AB72" s="21">
        <v>15</v>
      </c>
      <c r="AC72" s="21"/>
      <c r="AD72" s="21"/>
      <c r="AE72" s="21"/>
      <c r="AF72" s="21"/>
      <c r="AG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</f>
        <v>1075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4" t="str">
        <f t="shared" si="7"/>
        <v>0;0;0;0;0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4" t="str">
        <f t="shared" si="6"/>
        <v>0;0;0;0;0;0;0;0;0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1175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 t="s">
        <v>1165</v>
      </c>
      <c r="X73" s="4" t="s">
        <v>1346</v>
      </c>
      <c r="Y73" s="43">
        <v>55000060</v>
      </c>
      <c r="Z73" s="21">
        <v>100</v>
      </c>
      <c r="AA73" s="21">
        <v>55000093</v>
      </c>
      <c r="AB73" s="21">
        <v>25</v>
      </c>
      <c r="AC73" s="21"/>
      <c r="AD73" s="21"/>
      <c r="AE73" s="21"/>
      <c r="AF73" s="21"/>
      <c r="AG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</f>
        <v>550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4" t="str">
        <f t="shared" si="7"/>
        <v>0;0;0;0;0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4" t="str">
        <f t="shared" si="6"/>
        <v>0;0;0;0;0;0;0;0;0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1175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1052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</f>
        <v>432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4" t="str">
        <f t="shared" si="7"/>
        <v>0;0;0;0;0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4" t="str">
        <f t="shared" si="6"/>
        <v>0;0;0;0;0;0;0;0;0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1175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 t="s">
        <v>89</v>
      </c>
      <c r="X75" s="4" t="s">
        <v>1400</v>
      </c>
      <c r="Y75" s="43">
        <v>55000004</v>
      </c>
      <c r="Z75" s="21">
        <v>100</v>
      </c>
      <c r="AA75" s="21">
        <v>55000065</v>
      </c>
      <c r="AB75" s="21">
        <v>100</v>
      </c>
      <c r="AC75" s="21"/>
      <c r="AD75" s="21"/>
      <c r="AE75" s="21"/>
      <c r="AF75" s="21"/>
      <c r="AG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</f>
        <v>166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4" t="str">
        <f t="shared" si="7"/>
        <v>0;0;0;0;0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4" t="str">
        <f t="shared" si="6"/>
        <v>0;0;0;0;0;0;0;0;0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1175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 t="s">
        <v>12</v>
      </c>
      <c r="X76" s="4" t="s">
        <v>1293</v>
      </c>
      <c r="Y76" s="43">
        <v>55000101</v>
      </c>
      <c r="Z76" s="21">
        <v>50</v>
      </c>
      <c r="AA76" s="21">
        <v>55000105</v>
      </c>
      <c r="AB76" s="21">
        <v>40</v>
      </c>
      <c r="AC76" s="21"/>
      <c r="AD76" s="21"/>
      <c r="AE76" s="21"/>
      <c r="AF76" s="21"/>
      <c r="AG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</f>
        <v>190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4" t="str">
        <f t="shared" si="7"/>
        <v>0;0;0;0;0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4" t="str">
        <f t="shared" si="6"/>
        <v>0;0;0;0;0;0;0;0;0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1175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 t="s">
        <v>92</v>
      </c>
      <c r="X77" s="4" t="s">
        <v>1284</v>
      </c>
      <c r="Y77" s="43">
        <v>55000106</v>
      </c>
      <c r="Z77" s="21">
        <v>70</v>
      </c>
      <c r="AA77" s="21"/>
      <c r="AB77" s="21"/>
      <c r="AC77" s="21"/>
      <c r="AD77" s="21"/>
      <c r="AE77" s="21"/>
      <c r="AF77" s="21"/>
      <c r="AG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</f>
        <v>350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4" t="str">
        <f t="shared" si="7"/>
        <v>0;0;0;0;0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4" t="str">
        <f t="shared" si="6"/>
        <v>0;0;0;0;0;0;0;0;0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1175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 t="s">
        <v>94</v>
      </c>
      <c r="X78" s="4" t="s">
        <v>1347</v>
      </c>
      <c r="Y78" s="43">
        <v>55000108</v>
      </c>
      <c r="Z78" s="21">
        <v>100</v>
      </c>
      <c r="AA78" s="21">
        <v>55000109</v>
      </c>
      <c r="AB78" s="21">
        <v>100</v>
      </c>
      <c r="AC78" s="21"/>
      <c r="AD78" s="21"/>
      <c r="AE78" s="21"/>
      <c r="AF78" s="21"/>
      <c r="AG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</f>
        <v>135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4" t="str">
        <f t="shared" si="7"/>
        <v>0;0;0;0;0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4" t="str">
        <f t="shared" si="6"/>
        <v>0;0;0;0;0;0;0;0;0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1175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</f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4" t="str">
        <f t="shared" si="7"/>
        <v>0;0;0;0;0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4" t="str">
        <f t="shared" si="6"/>
        <v>0;0;0;0;0;0;0;0;0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1176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</f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4" t="str">
        <f t="shared" si="7"/>
        <v>0;0;0;0;0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4" t="str">
        <f t="shared" si="6"/>
        <v>0;0;0;0;0;0;0;0;0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1176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1053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</f>
        <v>300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4" t="str">
        <f t="shared" si="7"/>
        <v>0;0;0;0;0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4" t="str">
        <f t="shared" si="6"/>
        <v>0;0;0;0;0;0;0;0;0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1175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1054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</f>
        <v>600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4" t="str">
        <f t="shared" si="7"/>
        <v>0;0;0;0;0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4" t="str">
        <f t="shared" si="6"/>
        <v>0;0;0;0;0;0;0;0;0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1175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1185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</f>
        <v>822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4" t="str">
        <f t="shared" si="7"/>
        <v>0;0;0;0;0</v>
      </c>
      <c r="AN83" s="21">
        <v>0</v>
      </c>
      <c r="AO83" s="21">
        <v>0</v>
      </c>
      <c r="AP83" s="21">
        <v>0</v>
      </c>
      <c r="AQ83" s="21">
        <v>0.3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4" t="str">
        <f t="shared" si="6"/>
        <v>0;0;0;0.3;0;0;0;0;0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1175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 t="s">
        <v>100</v>
      </c>
      <c r="X84" s="4" t="s">
        <v>1401</v>
      </c>
      <c r="Y84" s="43">
        <v>55000069</v>
      </c>
      <c r="Z84" s="21">
        <v>100</v>
      </c>
      <c r="AA84" s="21"/>
      <c r="AB84" s="21"/>
      <c r="AC84" s="21"/>
      <c r="AD84" s="21"/>
      <c r="AE84" s="21"/>
      <c r="AF84" s="21"/>
      <c r="AG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</f>
        <v>100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4" t="str">
        <f t="shared" si="7"/>
        <v>0;0;0;0;0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4" t="str">
        <f t="shared" si="6"/>
        <v>0;0;0;0;0;0;0;0;0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1175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1055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</f>
        <v>822.5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4" t="str">
        <f t="shared" si="7"/>
        <v>0;0;0;0;0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4" t="str">
        <f t="shared" si="6"/>
        <v>0;0;0;0;0;0;0;0;0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1175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1056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</f>
        <v>271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4" t="str">
        <f t="shared" si="7"/>
        <v>0;0;0;0;0</v>
      </c>
      <c r="AN86" s="21"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4" t="str">
        <f t="shared" si="6"/>
        <v>0;0;0;0;0;0;0;0;0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1175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 t="s">
        <v>86</v>
      </c>
      <c r="X87" s="4" t="s">
        <v>1402</v>
      </c>
      <c r="Y87" s="43">
        <v>55000068</v>
      </c>
      <c r="Z87" s="21">
        <v>100</v>
      </c>
      <c r="AA87" s="21">
        <v>55000114</v>
      </c>
      <c r="AB87" s="21">
        <v>20</v>
      </c>
      <c r="AC87" s="21"/>
      <c r="AD87" s="21"/>
      <c r="AE87" s="21"/>
      <c r="AF87" s="21"/>
      <c r="AG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</f>
        <v>180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4" t="str">
        <f t="shared" si="7"/>
        <v>0;0;0;0;0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4" t="str">
        <f t="shared" si="6"/>
        <v>0;0;0;0;0;0;0;0;0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1175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 t="s">
        <v>0</v>
      </c>
      <c r="X88" s="4" t="s">
        <v>1348</v>
      </c>
      <c r="Y88" s="43">
        <v>55000342</v>
      </c>
      <c r="Z88" s="21">
        <v>100</v>
      </c>
      <c r="AA88" s="21">
        <v>55000062</v>
      </c>
      <c r="AB88" s="21">
        <v>15</v>
      </c>
      <c r="AC88" s="21"/>
      <c r="AD88" s="21"/>
      <c r="AE88" s="21"/>
      <c r="AF88" s="21"/>
      <c r="AG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</f>
        <v>467.5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4" t="str">
        <f t="shared" si="7"/>
        <v>0;0;0;0;0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4" t="str">
        <f t="shared" si="6"/>
        <v>0;0;0;0;0;0;0;0;0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1175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 t="s">
        <v>105</v>
      </c>
      <c r="X89" s="4" t="s">
        <v>1349</v>
      </c>
      <c r="Y89" s="43">
        <v>55000115</v>
      </c>
      <c r="Z89" s="21">
        <v>25</v>
      </c>
      <c r="AA89" s="21">
        <v>55000116</v>
      </c>
      <c r="AB89" s="21">
        <v>40</v>
      </c>
      <c r="AC89" s="21"/>
      <c r="AD89" s="21"/>
      <c r="AE89" s="21"/>
      <c r="AF89" s="21"/>
      <c r="AG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</f>
        <v>620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4" t="str">
        <f t="shared" si="7"/>
        <v>0;0;0;0;0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4" t="str">
        <f t="shared" si="6"/>
        <v>0;0;0;0;0;0;0;0;0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 t="s">
        <v>1175</v>
      </c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1057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</f>
        <v>180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4" t="str">
        <f t="shared" si="7"/>
        <v>0;0;0;0;0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4" t="str">
        <f t="shared" si="6"/>
        <v>0;0;0;0;0;0;0;0;0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1175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 t="s">
        <v>105</v>
      </c>
      <c r="X91" s="4" t="s">
        <v>1350</v>
      </c>
      <c r="Y91" s="43">
        <v>55000118</v>
      </c>
      <c r="Z91" s="21">
        <v>100</v>
      </c>
      <c r="AA91" s="21">
        <v>55000243</v>
      </c>
      <c r="AB91" s="21">
        <v>100</v>
      </c>
      <c r="AC91" s="21"/>
      <c r="AD91" s="21"/>
      <c r="AE91" s="21"/>
      <c r="AF91" s="21"/>
      <c r="AG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</f>
        <v>305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4" t="str">
        <f t="shared" si="7"/>
        <v>0;0;0;0;0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4" t="str">
        <f t="shared" si="6"/>
        <v>0;0;0;0;0;0;0;0;0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1175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1058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</f>
        <v>372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4" t="str">
        <f t="shared" si="7"/>
        <v>0;0;0;0;0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4" t="str">
        <f t="shared" si="6"/>
        <v>0;0;0;0;0;0;0;0;0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1175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 t="s">
        <v>111</v>
      </c>
      <c r="X93" s="4" t="s">
        <v>1296</v>
      </c>
      <c r="Y93" s="43">
        <v>55000115</v>
      </c>
      <c r="Z93" s="21">
        <v>70</v>
      </c>
      <c r="AA93" s="21">
        <v>55000187</v>
      </c>
      <c r="AB93" s="21">
        <v>100</v>
      </c>
      <c r="AC93" s="21"/>
      <c r="AD93" s="21"/>
      <c r="AE93" s="21"/>
      <c r="AF93" s="21"/>
      <c r="AG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</f>
        <v>200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4" t="str">
        <f t="shared" si="7"/>
        <v>0;0;0;0;0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4" t="str">
        <f t="shared" si="6"/>
        <v>0;0;0;0;0;0;0;0;0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1175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 t="s">
        <v>78</v>
      </c>
      <c r="X94" s="4" t="s">
        <v>1318</v>
      </c>
      <c r="Y94" s="43">
        <v>55000005</v>
      </c>
      <c r="Z94" s="21">
        <v>100</v>
      </c>
      <c r="AA94" s="21">
        <v>55000236</v>
      </c>
      <c r="AB94" s="21">
        <v>100</v>
      </c>
      <c r="AC94" s="21"/>
      <c r="AD94" s="21"/>
      <c r="AE94" s="21"/>
      <c r="AF94" s="21"/>
      <c r="AG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</f>
        <v>632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4" t="str">
        <f t="shared" si="7"/>
        <v>0;0;0;0;0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4" t="str">
        <f t="shared" si="6"/>
        <v>0;0;0;0;0;0;0;0;0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1175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 t="s">
        <v>107</v>
      </c>
      <c r="X95" s="4" t="s">
        <v>1392</v>
      </c>
      <c r="Y95" s="43">
        <v>55000114</v>
      </c>
      <c r="Z95" s="21">
        <v>20</v>
      </c>
      <c r="AA95" s="21">
        <v>55000119</v>
      </c>
      <c r="AB95" s="21">
        <v>50</v>
      </c>
      <c r="AC95" s="21"/>
      <c r="AD95" s="21"/>
      <c r="AE95" s="21"/>
      <c r="AF95" s="21"/>
      <c r="AG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</f>
        <v>430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4" t="str">
        <f t="shared" si="7"/>
        <v>0;0;0;0;0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4" t="str">
        <f t="shared" si="6"/>
        <v>0;0;0;0;0;0;0;0;0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1175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 t="s">
        <v>2</v>
      </c>
      <c r="X96" s="4" t="s">
        <v>1303</v>
      </c>
      <c r="Y96" s="43">
        <v>55000002</v>
      </c>
      <c r="Z96" s="21">
        <v>100</v>
      </c>
      <c r="AA96" s="21">
        <v>55000121</v>
      </c>
      <c r="AB96" s="21">
        <v>100</v>
      </c>
      <c r="AC96" s="21"/>
      <c r="AD96" s="21"/>
      <c r="AE96" s="21"/>
      <c r="AF96" s="21"/>
      <c r="AG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</f>
        <v>413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4" t="str">
        <f t="shared" si="7"/>
        <v>0;0;0;0;0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4" t="str">
        <f t="shared" si="6"/>
        <v>0;0;0;0;0;0;0;0;0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1175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 t="s">
        <v>22</v>
      </c>
      <c r="X97" s="4" t="s">
        <v>1379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55010009</v>
      </c>
      <c r="AD97" s="21">
        <v>100</v>
      </c>
      <c r="AE97" s="21"/>
      <c r="AF97" s="21"/>
      <c r="AG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</f>
        <v>884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4" t="str">
        <f t="shared" si="7"/>
        <v>0;0;0;0;0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4" t="str">
        <f t="shared" si="6"/>
        <v>0;0;0;0;0;0;0;0;0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1175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 t="s">
        <v>94</v>
      </c>
      <c r="X98" s="4" t="s">
        <v>1352</v>
      </c>
      <c r="Y98" s="43">
        <v>55000245</v>
      </c>
      <c r="Z98" s="21">
        <v>20</v>
      </c>
      <c r="AA98" s="21"/>
      <c r="AB98" s="21"/>
      <c r="AC98" s="21"/>
      <c r="AD98" s="21"/>
      <c r="AE98" s="21"/>
      <c r="AF98" s="21"/>
      <c r="AG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</f>
        <v>90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4" t="str">
        <f t="shared" si="7"/>
        <v>0;0;0;0;0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4" t="str">
        <f t="shared" si="6"/>
        <v>0;0;0;0;0;0;0;0;0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1175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1164</v>
      </c>
      <c r="X99" s="4" t="s">
        <v>1186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</f>
        <v>232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4" t="str">
        <f t="shared" si="7"/>
        <v>0;0;0;0;0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4" t="str">
        <f t="shared" si="6"/>
        <v>0;0;0;0;0;0;0;0;0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1175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 t="s">
        <v>78</v>
      </c>
      <c r="X100" s="4" t="s">
        <v>1326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</f>
        <v>846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4" t="str">
        <f t="shared" si="7"/>
        <v>0;0;0;0;0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4" t="str">
        <f t="shared" si="6"/>
        <v>0;0;0;0;0;0;0;0;0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1175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1187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</f>
        <v>680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4" t="str">
        <f t="shared" si="7"/>
        <v>0;0;0;0;0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4" t="str">
        <f t="shared" si="6"/>
        <v>0;0;0;0;0;0;0;0;0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1175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1059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</f>
        <v>400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4" t="str">
        <f t="shared" si="7"/>
        <v>0;0;0;0;0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4" t="str">
        <f t="shared" si="6"/>
        <v>0;0;0;0;0;0;0;0;0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 t="s">
        <v>1175</v>
      </c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1188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</f>
        <v>300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4" t="str">
        <f t="shared" si="7"/>
        <v>0;0;0;0;0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4" t="str">
        <f t="shared" si="6"/>
        <v>0;0;0;0;0;0;0;0;0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1175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1205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</f>
        <v>135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4" t="str">
        <f t="shared" si="7"/>
        <v>0;0;0;0;0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4" t="str">
        <f t="shared" si="6"/>
        <v>0;0;0;0;0;0;0;0;0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1175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1060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</f>
        <v>600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4" t="str">
        <f t="shared" si="7"/>
        <v>0;0;0;0;0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4" t="str">
        <f t="shared" si="6"/>
        <v>0;0;0;0;0;0;0;0;0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1175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 t="s">
        <v>9</v>
      </c>
      <c r="X106" s="4" t="s">
        <v>1312</v>
      </c>
      <c r="Y106" s="43">
        <v>55000133</v>
      </c>
      <c r="Z106" s="21">
        <v>100</v>
      </c>
      <c r="AA106" s="21"/>
      <c r="AB106" s="21"/>
      <c r="AC106" s="21"/>
      <c r="AD106" s="21"/>
      <c r="AE106" s="21"/>
      <c r="AF106" s="21"/>
      <c r="AG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</f>
        <v>500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4" t="str">
        <f t="shared" si="7"/>
        <v>0;0;0;0;0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4" t="str">
        <f t="shared" si="6"/>
        <v>0;0;0;0;0;0;0;0;0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1175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 t="s">
        <v>9</v>
      </c>
      <c r="X107" s="4" t="s">
        <v>1313</v>
      </c>
      <c r="Y107" s="43">
        <v>55000134</v>
      </c>
      <c r="Z107" s="21">
        <v>100</v>
      </c>
      <c r="AA107" s="21"/>
      <c r="AB107" s="21"/>
      <c r="AC107" s="21"/>
      <c r="AD107" s="21"/>
      <c r="AE107" s="21"/>
      <c r="AF107" s="21"/>
      <c r="AG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</f>
        <v>500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4" t="str">
        <f t="shared" si="7"/>
        <v>0;0;0;0;0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4" t="str">
        <f t="shared" si="6"/>
        <v>0;0;0;0;0;0;0;0;0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1175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 t="s">
        <v>2</v>
      </c>
      <c r="X108" s="4" t="s">
        <v>1378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/>
      <c r="AF108" s="21"/>
      <c r="AG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</f>
        <v>546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4" t="str">
        <f t="shared" si="7"/>
        <v>0;0;0;0;0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4" t="str">
        <f t="shared" si="6"/>
        <v>0;0;0;0;0;0;0;0;0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1175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 t="s">
        <v>128</v>
      </c>
      <c r="X109" s="4" t="s">
        <v>1351</v>
      </c>
      <c r="Y109" s="43">
        <v>55000135</v>
      </c>
      <c r="Z109" s="21">
        <v>100</v>
      </c>
      <c r="AA109" s="21"/>
      <c r="AB109" s="21"/>
      <c r="AC109" s="21"/>
      <c r="AD109" s="21"/>
      <c r="AE109" s="21"/>
      <c r="AF109" s="21"/>
      <c r="AG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</f>
        <v>-500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4" t="str">
        <f t="shared" si="7"/>
        <v>0;0;0;0;0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4" t="str">
        <f t="shared" si="6"/>
        <v>0;0;0;0;0;0;0;0;0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1175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 t="s">
        <v>130</v>
      </c>
      <c r="X110" s="4" t="s">
        <v>1353</v>
      </c>
      <c r="Y110" s="43">
        <v>55000135</v>
      </c>
      <c r="Z110" s="21">
        <v>100</v>
      </c>
      <c r="AA110" s="21">
        <v>55000136</v>
      </c>
      <c r="AB110" s="21">
        <v>60</v>
      </c>
      <c r="AC110" s="21"/>
      <c r="AD110" s="21"/>
      <c r="AE110" s="21"/>
      <c r="AF110" s="21"/>
      <c r="AG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</f>
        <v>-140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4" t="str">
        <f t="shared" si="7"/>
        <v>0;0;0;0;0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4" t="str">
        <f t="shared" si="6"/>
        <v>0;0;0;0;0;0;0;0;0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1175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 t="s">
        <v>132</v>
      </c>
      <c r="X111" s="4" t="s">
        <v>1360</v>
      </c>
      <c r="Y111" s="43">
        <v>55000038</v>
      </c>
      <c r="Z111" s="21">
        <v>30</v>
      </c>
      <c r="AA111" s="21"/>
      <c r="AB111" s="21"/>
      <c r="AC111" s="21"/>
      <c r="AD111" s="21"/>
      <c r="AE111" s="21"/>
      <c r="AF111" s="21"/>
      <c r="AG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</f>
        <v>300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4" t="str">
        <f t="shared" si="7"/>
        <v>0;0;0;0;0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4" t="str">
        <f t="shared" si="6"/>
        <v>0;0;0;0;0;0;0;0;0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1175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 t="s">
        <v>118</v>
      </c>
      <c r="X112" s="4" t="s">
        <v>1354</v>
      </c>
      <c r="Y112" s="43">
        <v>55010003</v>
      </c>
      <c r="Z112" s="21">
        <v>100</v>
      </c>
      <c r="AA112" s="21">
        <v>55010004</v>
      </c>
      <c r="AB112" s="21">
        <v>100</v>
      </c>
      <c r="AC112" s="21"/>
      <c r="AD112" s="21"/>
      <c r="AE112" s="21"/>
      <c r="AF112" s="21"/>
      <c r="AG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</f>
        <v>1200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4" t="str">
        <f t="shared" si="7"/>
        <v>0;0;0;0;0</v>
      </c>
      <c r="AN112" s="21"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4" t="str">
        <f t="shared" si="6"/>
        <v>0;0;0;0;0;0;0;0;0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1175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1189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</f>
        <v>666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4" t="str">
        <f t="shared" si="7"/>
        <v>0;0;0;0;0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4" t="str">
        <f t="shared" si="6"/>
        <v>0;0;0;0;0;0;0;0;0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1175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 t="s">
        <v>89</v>
      </c>
      <c r="X114" s="4" t="s">
        <v>1327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</f>
        <v>746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4" t="str">
        <f t="shared" si="7"/>
        <v>0;0;0;0;0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4" t="str">
        <f t="shared" si="6"/>
        <v>0;0;0;0;0;0;0;0;0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1175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 t="s">
        <v>94</v>
      </c>
      <c r="X115" s="4" t="s">
        <v>1328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</f>
        <v>766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4" t="str">
        <f t="shared" si="7"/>
        <v>0;0;0;0;0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4" t="str">
        <f t="shared" si="6"/>
        <v>0;0;0;0;0;0;0;0;0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1175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 t="s">
        <v>31</v>
      </c>
      <c r="X116" s="4" t="s">
        <v>1329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</f>
        <v>746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4" t="str">
        <f t="shared" si="7"/>
        <v>0;0;0;0;0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4" t="str">
        <f t="shared" si="6"/>
        <v>0;0;0;0;0;0;0;0;0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1175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1061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</f>
        <v>700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4" t="str">
        <f t="shared" si="7"/>
        <v>0;0;0;0;0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4" t="str">
        <f t="shared" si="6"/>
        <v>0;0;0;0;0;0;0;0;0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1175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 t="s">
        <v>40</v>
      </c>
      <c r="X118" s="4" t="s">
        <v>1330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</f>
        <v>766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4" t="str">
        <f t="shared" si="7"/>
        <v>0;0;0;0;0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4" t="str">
        <f t="shared" si="6"/>
        <v>0;0;0;0;0;0;0;0;0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1175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 t="s">
        <v>100</v>
      </c>
      <c r="X119" s="4" t="s">
        <v>1331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</f>
        <v>786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4" t="str">
        <f t="shared" si="7"/>
        <v>0;0;0;0;0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4" t="str">
        <f t="shared" si="6"/>
        <v>0;0;0;0;0;0;0;0;0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1175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 t="s">
        <v>51</v>
      </c>
      <c r="X120" s="4" t="s">
        <v>1332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</f>
        <v>742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4" t="str">
        <f t="shared" si="7"/>
        <v>0;0;0;0;0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4" t="str">
        <f t="shared" si="6"/>
        <v>0;0;0;0;0;0;0;0;0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1175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 t="s">
        <v>22</v>
      </c>
      <c r="X121" s="4" t="s">
        <v>1333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</f>
        <v>812.6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4" t="str">
        <f t="shared" si="7"/>
        <v>0;0;0;0;0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4" t="str">
        <f t="shared" si="6"/>
        <v>0;0;0;0;0;0;0;0;0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1175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1062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</f>
        <v>675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4" t="str">
        <f t="shared" si="7"/>
        <v>0;0;0;0;0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4" t="str">
        <f t="shared" si="6"/>
        <v>0;0;0;0;0;0;0;0;0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1175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1063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</f>
        <v>1350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4" t="str">
        <f t="shared" si="7"/>
        <v>0;0;0;0;0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4" t="str">
        <f t="shared" si="6"/>
        <v>0;0;0;0;0;0;0;0;0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1175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1064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</f>
        <v>710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4" t="str">
        <f t="shared" si="7"/>
        <v>0;0;0;0;0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4" t="str">
        <f t="shared" si="6"/>
        <v>0;0;0;0;0;0;0;0;0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1175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1065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</f>
        <v>746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4" t="str">
        <f t="shared" si="7"/>
        <v>0;0;0;0;0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4" t="str">
        <f t="shared" si="6"/>
        <v>0;0;0;0;0;0;0;0;0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1175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1206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</f>
        <v>200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4" t="str">
        <f t="shared" si="7"/>
        <v>0;0;0;0;0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4" t="str">
        <f t="shared" si="6"/>
        <v>0;0;0;0;0;0;0;0;0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1175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1066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</f>
        <v>200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4" t="str">
        <f t="shared" si="7"/>
        <v>0;0;0;0;0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4" t="str">
        <f t="shared" si="6"/>
        <v>0;0;0;0;0;0;0;0;0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1175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1067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</f>
        <v>675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4" t="str">
        <f t="shared" si="7"/>
        <v>0;0;0;0;0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4" t="str">
        <f t="shared" si="6"/>
        <v>0;0;0;0;0;0;0;0;0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1175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1068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</f>
        <v>375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4" t="str">
        <f t="shared" si="7"/>
        <v>0;0;0;0;0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4" t="str">
        <f t="shared" si="6"/>
        <v>0;0;0;0;0;0;0;0;0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1175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1069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</f>
        <v>27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4" t="str">
        <f t="shared" si="7"/>
        <v>0;0;0;0;0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4" t="str">
        <f t="shared" si="6"/>
        <v>0;0;0;0;0;0;0;0;0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1175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1070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</f>
        <v>80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4" t="str">
        <f t="shared" si="7"/>
        <v>0;0;0;0;0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4" t="str">
        <f t="shared" si="6"/>
        <v>0;0;0;0;0;0;0;0;0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1175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SUM(J132:K132)+SUM(M132:S132)*5+4.4*SUM(AN132:AV132)+2.5*SUM(AH132:AL132)+AG132/100+L132</f>
        <v>24.64</v>
      </c>
      <c r="U132" s="4">
        <v>10</v>
      </c>
      <c r="V132" s="4">
        <v>15</v>
      </c>
      <c r="W132" s="4" t="s">
        <v>4</v>
      </c>
      <c r="X132" s="4" t="s">
        <v>1071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</f>
        <v>232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4" t="str">
        <f t="shared" si="7"/>
        <v>0;0;0;0;0</v>
      </c>
      <c r="AN132" s="21">
        <v>0</v>
      </c>
      <c r="AO132" s="21">
        <v>0</v>
      </c>
      <c r="AP132" s="21">
        <v>0</v>
      </c>
      <c r="AQ132" s="21">
        <v>0.3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4" t="str">
        <f t="shared" ref="AW132:AW195" si="10">CONCATENATE(AN132,";",AO132,";",AP132,";",AQ132,";",AR132,";",AS132,";",AT132,";",AU132,";",AV132)</f>
        <v>0;0;0;0.3;0;0;0;0;0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1175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1072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</f>
        <v>152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4" t="str">
        <f t="shared" ref="AM133:AM196" si="11">CONCATENATE(AH133,";",AI133,";",AJ133,";",AK133,";",AL133)</f>
        <v>0;0;0;0;0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4" t="str">
        <f t="shared" si="10"/>
        <v>0;0;0;0;0;0;0;0;0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1175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1182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</f>
        <v>300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4" t="str">
        <f t="shared" si="11"/>
        <v>0;0;0;0;0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4" t="str">
        <f t="shared" si="10"/>
        <v>0;0;0;0;0;0;0;0;0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1175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1073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</f>
        <v>760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4" t="str">
        <f t="shared" si="11"/>
        <v>0;0;0;0;0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0.3</v>
      </c>
      <c r="AT135" s="21">
        <v>0</v>
      </c>
      <c r="AU135" s="21">
        <v>0</v>
      </c>
      <c r="AV135" s="21">
        <v>0</v>
      </c>
      <c r="AW135" s="4" t="str">
        <f t="shared" si="10"/>
        <v>0;0;0;0;0;0.3;0;0;0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1175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1190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</f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4" t="str">
        <f t="shared" si="11"/>
        <v>0;0;0;0;0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4" t="str">
        <f t="shared" si="10"/>
        <v>0;0;0;0;0;0;0;0;0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1175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 t="s">
        <v>2</v>
      </c>
      <c r="X137" s="4" t="s">
        <v>1294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/>
      <c r="AF137" s="21"/>
      <c r="AG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</f>
        <v>296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4" t="str">
        <f t="shared" si="11"/>
        <v>0;0;0;0;0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4" t="str">
        <f t="shared" si="10"/>
        <v>0;0;0;0;0;0;0;0;0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1175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1207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</f>
        <v>900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4" t="str">
        <f t="shared" si="11"/>
        <v>0;0;0;0;0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4" t="str">
        <f t="shared" si="10"/>
        <v>0;0;0;0;0;0;0;0;0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1175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 t="s">
        <v>107</v>
      </c>
      <c r="X139" s="4" t="s">
        <v>1334</v>
      </c>
      <c r="Y139" s="43">
        <v>55000119</v>
      </c>
      <c r="Z139" s="21">
        <v>40</v>
      </c>
      <c r="AA139" s="21">
        <v>55010009</v>
      </c>
      <c r="AB139" s="21">
        <v>100</v>
      </c>
      <c r="AC139" s="21"/>
      <c r="AD139" s="21"/>
      <c r="AE139" s="21"/>
      <c r="AF139" s="21"/>
      <c r="AG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</f>
        <v>880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4" t="str">
        <f t="shared" si="11"/>
        <v>0;0;0;0;0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4" t="str">
        <f t="shared" si="10"/>
        <v>0;0;0;0;0;0;0;0;0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1175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</f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4" t="str">
        <f t="shared" si="11"/>
        <v>0;0;0;0;0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4" t="str">
        <f t="shared" si="10"/>
        <v>0;0;0;0;0;0;0;0;0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1176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 t="s">
        <v>12</v>
      </c>
      <c r="X141" s="4" t="s">
        <v>1306</v>
      </c>
      <c r="Y141" s="43">
        <v>55000088</v>
      </c>
      <c r="Z141" s="21">
        <v>40</v>
      </c>
      <c r="AA141" s="21">
        <v>55000159</v>
      </c>
      <c r="AB141" s="21">
        <v>100</v>
      </c>
      <c r="AC141" s="21"/>
      <c r="AD141" s="21"/>
      <c r="AE141" s="21"/>
      <c r="AF141" s="21"/>
      <c r="AG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</f>
        <v>240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4" t="str">
        <f t="shared" si="11"/>
        <v>0;0;0;0;0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4" t="str">
        <f t="shared" si="10"/>
        <v>0;0;0;0;0;0;0;0;0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1175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 t="s">
        <v>40</v>
      </c>
      <c r="X142" s="4" t="s">
        <v>1355</v>
      </c>
      <c r="Y142" s="43">
        <v>55000018</v>
      </c>
      <c r="Z142" s="21">
        <v>100</v>
      </c>
      <c r="AA142" s="21">
        <v>55010003</v>
      </c>
      <c r="AB142" s="21">
        <v>100</v>
      </c>
      <c r="AC142" s="21"/>
      <c r="AD142" s="21"/>
      <c r="AE142" s="21"/>
      <c r="AF142" s="21"/>
      <c r="AG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</f>
        <v>666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4" t="str">
        <f t="shared" si="11"/>
        <v>0;0;0;0;0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4" t="str">
        <f t="shared" si="10"/>
        <v>0;0;0;0;0;0;0;0;0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1175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 t="s">
        <v>4</v>
      </c>
      <c r="X143" s="4" t="s">
        <v>1074</v>
      </c>
      <c r="Y143" s="43">
        <v>55000001</v>
      </c>
      <c r="Z143" s="21">
        <v>100</v>
      </c>
      <c r="AA143" s="21">
        <v>55000250</v>
      </c>
      <c r="AB143" s="21">
        <v>50</v>
      </c>
      <c r="AC143" s="21"/>
      <c r="AD143" s="21"/>
      <c r="AE143" s="21"/>
      <c r="AF143" s="21"/>
      <c r="AG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</f>
        <v>350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4" t="str">
        <f t="shared" si="11"/>
        <v>0;0;0;0;0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4" t="str">
        <f t="shared" si="10"/>
        <v>0;0;0;0;0;0;0;0;0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1175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 t="s">
        <v>16</v>
      </c>
      <c r="X144" s="4" t="s">
        <v>1286</v>
      </c>
      <c r="Y144" s="43">
        <v>55000044</v>
      </c>
      <c r="Z144" s="21">
        <v>7</v>
      </c>
      <c r="AA144" s="21"/>
      <c r="AB144" s="21"/>
      <c r="AC144" s="21"/>
      <c r="AD144" s="21"/>
      <c r="AE144" s="21"/>
      <c r="AF144" s="21"/>
      <c r="AG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</f>
        <v>175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4" t="str">
        <f t="shared" si="11"/>
        <v>0;0;0;0;0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4" t="str">
        <f t="shared" si="10"/>
        <v>0;0;0;0;0;0;0;0;0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1174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</f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4" t="str">
        <f t="shared" si="11"/>
        <v>0;0;0;0;0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4" t="str">
        <f t="shared" si="10"/>
        <v>0;0;0;0;0;0;0;0;0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1176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1075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</f>
        <v>1030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4" t="str">
        <f t="shared" si="11"/>
        <v>0;0;0;0;0</v>
      </c>
      <c r="AN146" s="21">
        <v>0</v>
      </c>
      <c r="AO146" s="21">
        <v>0</v>
      </c>
      <c r="AP146" s="21">
        <v>0</v>
      </c>
      <c r="AQ146" s="21">
        <v>0</v>
      </c>
      <c r="AR146" s="21">
        <v>0.3</v>
      </c>
      <c r="AS146" s="21">
        <v>0</v>
      </c>
      <c r="AT146" s="21">
        <v>0</v>
      </c>
      <c r="AU146" s="21">
        <v>0</v>
      </c>
      <c r="AV146" s="21">
        <v>0</v>
      </c>
      <c r="AW146" s="4" t="str">
        <f t="shared" si="10"/>
        <v>0;0;0;0;0.3;0;0;0;0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1175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1076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</f>
        <v>303.5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4" t="str">
        <f t="shared" si="11"/>
        <v>0;0;0;0;0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4" t="str">
        <f t="shared" si="10"/>
        <v>0;0;0;0;0;0;0;0;0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1175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 t="s">
        <v>1168</v>
      </c>
      <c r="X148" s="4" t="s">
        <v>1356</v>
      </c>
      <c r="Y148" s="43">
        <v>55000340</v>
      </c>
      <c r="Z148" s="21">
        <v>100</v>
      </c>
      <c r="AA148" s="21">
        <v>55000161</v>
      </c>
      <c r="AB148" s="21">
        <v>100</v>
      </c>
      <c r="AC148" s="21"/>
      <c r="AD148" s="21"/>
      <c r="AE148" s="21"/>
      <c r="AF148" s="21"/>
      <c r="AG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</f>
        <v>283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4" t="str">
        <f t="shared" si="11"/>
        <v>0;0;0;0;0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4" t="str">
        <f t="shared" si="10"/>
        <v>0;0;0;0;0;0;0;0;0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1175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 t="s">
        <v>166</v>
      </c>
      <c r="X149" s="4" t="s">
        <v>1403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/>
      <c r="AF149" s="21"/>
      <c r="AG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</f>
        <v>400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4" t="str">
        <f t="shared" si="11"/>
        <v>0;0;0;0;0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4" t="str">
        <f t="shared" si="10"/>
        <v>0;0;0;0;0;0;0;0;0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1175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1077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</f>
        <v>866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4" t="str">
        <f t="shared" si="11"/>
        <v>0;0;0;0;0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4" t="str">
        <f t="shared" si="10"/>
        <v>0;0;0;0;0;0;0;0;0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1175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1078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</f>
        <v>150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4" t="str">
        <f t="shared" si="11"/>
        <v>0;0;0;0;0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4" t="str">
        <f t="shared" si="10"/>
        <v>0;0;0;0;0;0;0;0;0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1175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</f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4" t="str">
        <f t="shared" si="11"/>
        <v>0;0;0;0;0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4" t="str">
        <f t="shared" si="10"/>
        <v>0;0;0;0;0;0;0;0;0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1176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1079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</f>
        <v>240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4" t="str">
        <f t="shared" si="11"/>
        <v>0;0;0;0;0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4" t="str">
        <f t="shared" si="10"/>
        <v>0;0;0;0;0;0;0;0;0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1175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1080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</f>
        <v>200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4" t="str">
        <f t="shared" si="11"/>
        <v>0;0;0;0;0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4" t="str">
        <f t="shared" si="10"/>
        <v>0;0;0;0;0;0;0;0;0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1175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 t="s">
        <v>1172</v>
      </c>
      <c r="X155" s="4" t="s">
        <v>1367</v>
      </c>
      <c r="Y155" s="43">
        <v>55000165</v>
      </c>
      <c r="Z155" s="21">
        <v>20</v>
      </c>
      <c r="AA155" s="21"/>
      <c r="AB155" s="21"/>
      <c r="AC155" s="21"/>
      <c r="AD155" s="21"/>
      <c r="AE155" s="21"/>
      <c r="AF155" s="21"/>
      <c r="AG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</f>
        <v>53.2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4" t="str">
        <f t="shared" si="11"/>
        <v>0;0;0;0;0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0.3</v>
      </c>
      <c r="AT155" s="21">
        <v>0</v>
      </c>
      <c r="AU155" s="21">
        <v>0</v>
      </c>
      <c r="AV155" s="21">
        <v>0</v>
      </c>
      <c r="AW155" s="4" t="str">
        <f t="shared" si="10"/>
        <v>0;0;0;0;0;0.3;0;0;0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1175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1208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</f>
        <v>420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4" t="str">
        <f t="shared" si="11"/>
        <v>0;0;0;0;0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4" t="str">
        <f t="shared" si="10"/>
        <v>0;0;0;0;0;0;0;0;0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1175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</f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4" t="str">
        <f t="shared" si="11"/>
        <v>0;0;0;0;0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4" t="str">
        <f t="shared" si="10"/>
        <v>0;0;0;0;0;0;0;0;0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1176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1209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</f>
        <v>90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4" t="str">
        <f t="shared" si="11"/>
        <v>0;0;0;0;0</v>
      </c>
      <c r="AN158" s="21"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4" t="str">
        <f t="shared" si="10"/>
        <v>0;0;0;0;0;0;0;0;0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1175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1081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</f>
        <v>712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4" t="str">
        <f t="shared" si="11"/>
        <v>0;0;0;0;0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4" t="str">
        <f t="shared" si="10"/>
        <v>0;0;0;0;0;0;0;0;0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1175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 t="s">
        <v>179</v>
      </c>
      <c r="X160" s="4" t="s">
        <v>1380</v>
      </c>
      <c r="Y160" s="43">
        <v>55000048</v>
      </c>
      <c r="Z160" s="21">
        <v>100</v>
      </c>
      <c r="AA160" s="21">
        <v>55000171</v>
      </c>
      <c r="AB160" s="21">
        <v>100</v>
      </c>
      <c r="AC160" s="21"/>
      <c r="AD160" s="21"/>
      <c r="AE160" s="21"/>
      <c r="AF160" s="21"/>
      <c r="AG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</f>
        <v>700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4" t="str">
        <f t="shared" si="11"/>
        <v>0;0;0;0;0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4" t="str">
        <f t="shared" si="10"/>
        <v>0;0;0;0;0;0;0;0;0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1175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</f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4" t="str">
        <f t="shared" si="11"/>
        <v>0;0;0;0;0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4" t="str">
        <f t="shared" si="10"/>
        <v>0;0;0;0;0;0;0;0;0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1176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 t="s">
        <v>107</v>
      </c>
      <c r="X162" s="4" t="s">
        <v>1335</v>
      </c>
      <c r="Y162" s="43">
        <v>55000150</v>
      </c>
      <c r="Z162" s="21">
        <v>100</v>
      </c>
      <c r="AA162" s="21"/>
      <c r="AB162" s="21"/>
      <c r="AC162" s="21"/>
      <c r="AD162" s="21"/>
      <c r="AE162" s="21"/>
      <c r="AF162" s="21"/>
      <c r="AG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</f>
        <v>75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4" t="str">
        <f t="shared" si="11"/>
        <v>0;0;0;0;0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4" t="str">
        <f t="shared" si="10"/>
        <v>0;0;0;0;0;0;0;0;0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1175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 t="s">
        <v>107</v>
      </c>
      <c r="X163" s="4" t="s">
        <v>1301</v>
      </c>
      <c r="Y163" s="43">
        <v>55000269</v>
      </c>
      <c r="Z163" s="21">
        <v>100</v>
      </c>
      <c r="AA163" s="21"/>
      <c r="AB163" s="21"/>
      <c r="AC163" s="21"/>
      <c r="AD163" s="21"/>
      <c r="AE163" s="21"/>
      <c r="AF163" s="21"/>
      <c r="AG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</f>
        <v>300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4" t="str">
        <f t="shared" si="11"/>
        <v>0;0;0;0;0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4" t="str">
        <f t="shared" si="10"/>
        <v>0;0;0;0;0;0;0;0;0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1175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 t="s">
        <v>16</v>
      </c>
      <c r="X164" s="4" t="s">
        <v>1281</v>
      </c>
      <c r="Y164" s="43">
        <v>55000167</v>
      </c>
      <c r="Z164" s="21">
        <v>40</v>
      </c>
      <c r="AA164" s="21">
        <v>55000279</v>
      </c>
      <c r="AB164" s="21">
        <v>40</v>
      </c>
      <c r="AC164" s="21"/>
      <c r="AD164" s="21"/>
      <c r="AE164" s="21"/>
      <c r="AF164" s="21"/>
      <c r="AG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</f>
        <v>720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4" t="str">
        <f t="shared" si="11"/>
        <v>0;0;0;0;0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4" t="str">
        <f t="shared" si="10"/>
        <v>0;0;0;0;0;0;0;0;0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1175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1082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</f>
        <v>465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4" t="str">
        <f t="shared" si="11"/>
        <v>0;0;0;0;0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4" t="str">
        <f t="shared" si="10"/>
        <v>0;0;0;0;0;0;0;0;0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1175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1191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</f>
        <v>315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4" t="str">
        <f t="shared" si="11"/>
        <v>0;0;0;0;0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4" t="str">
        <f t="shared" si="10"/>
        <v>0;0;0;0;0;0;0;0;0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1175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1083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</f>
        <v>282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4" t="str">
        <f t="shared" si="11"/>
        <v>0;0;0;0;0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4" t="str">
        <f t="shared" si="10"/>
        <v>0;0;0;0;0;0;0;0;0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1175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1084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</f>
        <v>512.5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4" t="str">
        <f t="shared" si="11"/>
        <v>0;0;0;0;0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0.3</v>
      </c>
      <c r="AU168" s="21">
        <v>0</v>
      </c>
      <c r="AV168" s="21">
        <v>0</v>
      </c>
      <c r="AW168" s="4" t="str">
        <f t="shared" si="10"/>
        <v>0;0;0;0;0;0;0.3;0;0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1175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 t="s">
        <v>9</v>
      </c>
      <c r="X169" s="4" t="s">
        <v>1314</v>
      </c>
      <c r="Y169" s="43">
        <v>55000179</v>
      </c>
      <c r="Z169" s="21">
        <v>100</v>
      </c>
      <c r="AA169" s="21"/>
      <c r="AB169" s="21"/>
      <c r="AC169" s="21"/>
      <c r="AD169" s="21"/>
      <c r="AE169" s="21"/>
      <c r="AF169" s="21"/>
      <c r="AG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</f>
        <v>500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4" t="str">
        <f t="shared" si="11"/>
        <v>0;0;0;0;0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4" t="str">
        <f t="shared" si="10"/>
        <v>0;0;0;0;0;0;0;0;0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1175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 t="s">
        <v>9</v>
      </c>
      <c r="X170" s="4" t="s">
        <v>1315</v>
      </c>
      <c r="Y170" s="43">
        <v>55000178</v>
      </c>
      <c r="Z170" s="21">
        <v>100</v>
      </c>
      <c r="AA170" s="21"/>
      <c r="AB170" s="21"/>
      <c r="AC170" s="21"/>
      <c r="AD170" s="21"/>
      <c r="AE170" s="21"/>
      <c r="AF170" s="21"/>
      <c r="AG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</f>
        <v>500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4" t="str">
        <f t="shared" si="11"/>
        <v>0;0;0;0;0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4" t="str">
        <f t="shared" si="10"/>
        <v>0;0;0;0;0;0;0;0;0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1175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1085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</f>
        <v>400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4" t="str">
        <f t="shared" si="11"/>
        <v>0;0;0;0;0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4" t="str">
        <f t="shared" si="10"/>
        <v>0;0;0;0;0;0;0;0;0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1175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1086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</f>
        <v>1533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4" t="str">
        <f t="shared" si="11"/>
        <v>0;0;0;0;0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4" t="str">
        <f t="shared" si="10"/>
        <v>0;0;0;0;0;0;0;0;0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1174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 t="s">
        <v>1166</v>
      </c>
      <c r="X173" s="4" t="s">
        <v>1368</v>
      </c>
      <c r="Y173" s="43">
        <v>55000015</v>
      </c>
      <c r="Z173" s="21">
        <v>100</v>
      </c>
      <c r="AA173" s="21">
        <v>55000183</v>
      </c>
      <c r="AB173" s="21">
        <v>30</v>
      </c>
      <c r="AC173" s="21"/>
      <c r="AD173" s="21"/>
      <c r="AE173" s="21"/>
      <c r="AF173" s="21"/>
      <c r="AG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</f>
        <v>222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4" t="str">
        <f t="shared" si="11"/>
        <v>0;0;0;0;0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4" t="str">
        <f t="shared" si="10"/>
        <v>0;0;0;0;0;0;0;0;0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1175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 t="s">
        <v>69</v>
      </c>
      <c r="X174" s="4" t="s">
        <v>1319</v>
      </c>
      <c r="Y174" s="43">
        <v>55000184</v>
      </c>
      <c r="Z174" s="21">
        <v>100</v>
      </c>
      <c r="AA174" s="21"/>
      <c r="AB174" s="21"/>
      <c r="AC174" s="21"/>
      <c r="AD174" s="21"/>
      <c r="AE174" s="21"/>
      <c r="AF174" s="21"/>
      <c r="AG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</f>
        <v>120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4" t="str">
        <f t="shared" si="11"/>
        <v>0;0;0;0;0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4" t="str">
        <f t="shared" si="10"/>
        <v>0;0;0;0;0;0;0;0;0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1175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 t="s">
        <v>2</v>
      </c>
      <c r="X175" s="4" t="s">
        <v>1336</v>
      </c>
      <c r="Y175" s="43">
        <v>55000185</v>
      </c>
      <c r="Z175" s="21">
        <v>100</v>
      </c>
      <c r="AA175" s="21"/>
      <c r="AB175" s="21"/>
      <c r="AC175" s="21"/>
      <c r="AD175" s="21"/>
      <c r="AE175" s="21"/>
      <c r="AF175" s="21"/>
      <c r="AG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</f>
        <v>360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4" t="str">
        <f t="shared" si="11"/>
        <v>0;0;0;0;0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4" t="str">
        <f t="shared" si="10"/>
        <v>0;0;0;0;0;0;0;0;0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1175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 t="s">
        <v>12</v>
      </c>
      <c r="X176" s="4" t="s">
        <v>1320</v>
      </c>
      <c r="Y176" s="43">
        <v>55000186</v>
      </c>
      <c r="Z176" s="21">
        <v>100</v>
      </c>
      <c r="AA176" s="21"/>
      <c r="AB176" s="21"/>
      <c r="AC176" s="21"/>
      <c r="AD176" s="21"/>
      <c r="AE176" s="21"/>
      <c r="AF176" s="21"/>
      <c r="AG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</f>
        <v>200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4" t="str">
        <f t="shared" si="11"/>
        <v>0;0;0;0;0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4" t="str">
        <f t="shared" si="10"/>
        <v>0;0;0;0;0;0;0;0;0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1175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 t="s">
        <v>4</v>
      </c>
      <c r="X177" s="4" t="s">
        <v>1393</v>
      </c>
      <c r="Y177" s="43">
        <v>55000188</v>
      </c>
      <c r="Z177" s="21">
        <v>100</v>
      </c>
      <c r="AA177" s="21">
        <v>55000252</v>
      </c>
      <c r="AB177" s="21">
        <v>100</v>
      </c>
      <c r="AC177" s="21"/>
      <c r="AD177" s="21"/>
      <c r="AE177" s="21"/>
      <c r="AF177" s="21"/>
      <c r="AG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</f>
        <v>64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4" t="str">
        <f t="shared" si="11"/>
        <v>0;0;0;0;0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4" t="str">
        <f t="shared" si="10"/>
        <v>0;0;0;0;0;0;0;0;0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1175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1192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</f>
        <v>360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4" t="str">
        <f t="shared" si="11"/>
        <v>0;0;0;0;0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0.3</v>
      </c>
      <c r="AV178" s="21">
        <v>0</v>
      </c>
      <c r="AW178" s="4" t="str">
        <f t="shared" si="10"/>
        <v>0;0;0;0;0;0;0;0.3;0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1175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1087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</f>
        <v>2000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4" t="str">
        <f t="shared" si="11"/>
        <v>0;0;0;0;0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4" t="str">
        <f t="shared" si="10"/>
        <v>0;0;0;0;0;0;0;0;0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1175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 t="s">
        <v>65</v>
      </c>
      <c r="X180" s="4" t="s">
        <v>1382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</f>
        <v>1070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4" t="str">
        <f t="shared" si="11"/>
        <v>0;0;0;0;0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4" t="str">
        <f t="shared" si="10"/>
        <v>0;0;0;0;0;0;0;0;0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1175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7" t="s">
        <v>976</v>
      </c>
      <c r="X181" s="4" t="s">
        <v>1381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/>
      <c r="AF181" s="21"/>
      <c r="AG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</f>
        <v>1366.6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4" t="str">
        <f t="shared" si="11"/>
        <v>0;0;0;0;0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4" t="str">
        <f t="shared" si="10"/>
        <v>0;0;0;0;0;0;0;0;0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1174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1088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</f>
        <v>660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4" t="str">
        <f t="shared" si="11"/>
        <v>0;0;0;0;0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4" t="str">
        <f t="shared" si="10"/>
        <v>0;0;0;0;0;0;0;0;0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1175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1193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</f>
        <v>400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4" t="str">
        <f t="shared" si="11"/>
        <v>0;0;0;0;0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4" t="str">
        <f t="shared" si="10"/>
        <v>0;0;0;0;0;0;0;0;0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1175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1089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</f>
        <v>75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4" t="str">
        <f t="shared" si="11"/>
        <v>0;0;0;0;0</v>
      </c>
      <c r="AN184" s="21">
        <v>0</v>
      </c>
      <c r="AO184" s="21">
        <v>0</v>
      </c>
      <c r="AP184" s="21">
        <v>0.3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4" t="str">
        <f t="shared" si="10"/>
        <v>0;0;0.3;0;0;0;0;0;0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1175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 t="s">
        <v>12</v>
      </c>
      <c r="X185" s="4" t="s">
        <v>1383</v>
      </c>
      <c r="Y185" s="43">
        <v>55000194</v>
      </c>
      <c r="Z185" s="21">
        <v>100</v>
      </c>
      <c r="AA185" s="21">
        <v>55000244</v>
      </c>
      <c r="AB185" s="21">
        <v>30</v>
      </c>
      <c r="AC185" s="21"/>
      <c r="AD185" s="21"/>
      <c r="AE185" s="21"/>
      <c r="AF185" s="21"/>
      <c r="AG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</f>
        <v>250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4" t="str">
        <f t="shared" si="11"/>
        <v>0;0;0;0;0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4" t="str">
        <f t="shared" si="10"/>
        <v>0;0;0;0;0;0;0;0;0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1175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1090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</f>
        <v>655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4" t="str">
        <f t="shared" si="11"/>
        <v>0;0;0;0;0</v>
      </c>
      <c r="AN186" s="21">
        <v>0</v>
      </c>
      <c r="AO186" s="21">
        <v>0.3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4" t="str">
        <f t="shared" si="10"/>
        <v>0;0.3;0;0;0;0;0;0;0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1175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 t="s">
        <v>6</v>
      </c>
      <c r="X187" s="4" t="s">
        <v>1302</v>
      </c>
      <c r="Y187" s="43">
        <v>55000089</v>
      </c>
      <c r="Z187" s="21">
        <v>70</v>
      </c>
      <c r="AA187" s="21"/>
      <c r="AB187" s="21"/>
      <c r="AC187" s="21"/>
      <c r="AD187" s="21"/>
      <c r="AE187" s="21"/>
      <c r="AF187" s="21"/>
      <c r="AG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</f>
        <v>420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4" t="str">
        <f t="shared" si="11"/>
        <v>0;0;0;0;0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4" t="str">
        <f t="shared" si="10"/>
        <v>0;0;0;0;0;0;0;0;0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1175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 t="s">
        <v>2</v>
      </c>
      <c r="X188" s="4" t="s">
        <v>1384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/>
      <c r="AF188" s="21"/>
      <c r="AG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</f>
        <v>870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4" t="str">
        <f t="shared" si="11"/>
        <v>0;0;0;0;0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4" t="str">
        <f t="shared" si="10"/>
        <v>0;0;0;0;0;0;0;0;0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1175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1210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</f>
        <v>250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4" t="str">
        <f t="shared" si="11"/>
        <v>0;0;0;0;0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0.3</v>
      </c>
      <c r="AT189" s="21">
        <v>0</v>
      </c>
      <c r="AU189" s="21">
        <v>0</v>
      </c>
      <c r="AV189" s="21">
        <v>0</v>
      </c>
      <c r="AW189" s="4" t="str">
        <f t="shared" si="10"/>
        <v>0;0;0;0;0;0.3;0;0;0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1174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</f>
        <v>0</v>
      </c>
      <c r="AH190" s="21">
        <v>0</v>
      </c>
      <c r="AI190" s="21">
        <v>0</v>
      </c>
      <c r="AJ190" s="21">
        <v>0</v>
      </c>
      <c r="AK190" s="21">
        <v>0</v>
      </c>
      <c r="AL190" s="21">
        <v>0</v>
      </c>
      <c r="AM190" s="4" t="str">
        <f t="shared" si="11"/>
        <v>0;0;0;0;0</v>
      </c>
      <c r="AN190" s="21"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4" t="str">
        <f t="shared" si="10"/>
        <v>0;0;0;0;0;0;0;0;0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1176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1091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</f>
        <v>300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4" t="str">
        <f t="shared" si="11"/>
        <v>0;0;0;0;0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0.3</v>
      </c>
      <c r="AV191" s="21">
        <v>0</v>
      </c>
      <c r="AW191" s="4" t="str">
        <f t="shared" si="10"/>
        <v>0;0;0;0;0;0;0;0.3;0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1175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 t="s">
        <v>1167</v>
      </c>
      <c r="X192" s="4" t="s">
        <v>1358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/>
      <c r="AF192" s="21"/>
      <c r="AG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</f>
        <v>850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4" t="str">
        <f t="shared" si="11"/>
        <v>0;0;0;0;0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4" t="str">
        <f t="shared" si="10"/>
        <v>0;0;0;0;0;0;0;0;0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1174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1092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</f>
        <v>450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4" t="str">
        <f t="shared" si="11"/>
        <v>0;0;0;0;0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4" t="str">
        <f t="shared" si="10"/>
        <v>0;0;0;0;0;0;0;0;0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1175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1093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</f>
        <v>460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4" t="str">
        <f t="shared" si="11"/>
        <v>0;0;0;0;0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4" t="str">
        <f t="shared" si="10"/>
        <v>0;0;0;0;0;0;0;0;0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1175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 t="s">
        <v>209</v>
      </c>
      <c r="X195" s="4" t="s">
        <v>1359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</f>
        <v>966</v>
      </c>
      <c r="AH195" s="21">
        <v>0</v>
      </c>
      <c r="AI195" s="21">
        <v>0</v>
      </c>
      <c r="AJ195" s="21">
        <v>0</v>
      </c>
      <c r="AK195" s="21">
        <v>0</v>
      </c>
      <c r="AL195" s="21">
        <v>0</v>
      </c>
      <c r="AM195" s="4" t="str">
        <f t="shared" si="11"/>
        <v>0;0;0;0;0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4" t="str">
        <f t="shared" si="10"/>
        <v>0;0;0;0;0;0;0;0;0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1175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SUM(J196:K196)+SUM(M196:S196)*5+4.4*SUM(AN196:AV196)+2.5*SUM(AH196:AL196)+AG196/100+L196</f>
        <v>-5.63</v>
      </c>
      <c r="U196" s="4">
        <v>10</v>
      </c>
      <c r="V196" s="4">
        <v>10</v>
      </c>
      <c r="W196" s="4" t="s">
        <v>4</v>
      </c>
      <c r="X196" s="4" t="s">
        <v>1094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</f>
        <v>405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4" t="str">
        <f t="shared" si="11"/>
        <v>0;0;0;0;0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0.3</v>
      </c>
      <c r="AU196" s="21">
        <v>0</v>
      </c>
      <c r="AV196" s="21">
        <v>0</v>
      </c>
      <c r="AW196" s="4" t="str">
        <f t="shared" ref="AW196:AW259" si="14">CONCATENATE(AN196,";",AO196,";",AP196,";",AQ196,";",AR196,";",AS196,";",AT196,";",AU196,";",AV196)</f>
        <v>0;0;0;0;0;0;0.3;0;0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1175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1095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</f>
        <v>985</v>
      </c>
      <c r="AH197" s="21">
        <v>0</v>
      </c>
      <c r="AI197" s="21">
        <v>0</v>
      </c>
      <c r="AJ197" s="21">
        <v>0</v>
      </c>
      <c r="AK197" s="21">
        <v>0</v>
      </c>
      <c r="AL197" s="21">
        <v>0</v>
      </c>
      <c r="AM197" s="4" t="str">
        <f t="shared" ref="AM197:AM260" si="15">CONCATENATE(AH197,";",AI197,";",AJ197,";",AK197,";",AL197)</f>
        <v>0;0;0;0;0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4" t="str">
        <f t="shared" si="14"/>
        <v>0;0;0;0;0;0;0;0;0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1175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1096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</f>
        <v>1550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4" t="str">
        <f t="shared" si="15"/>
        <v>0;0;0;0;0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4" t="str">
        <f t="shared" si="14"/>
        <v>0;0;0;0;0;0;0;0;0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1174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1097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</f>
        <v>675</v>
      </c>
      <c r="AH199" s="21">
        <v>0</v>
      </c>
      <c r="AI199" s="21">
        <v>0</v>
      </c>
      <c r="AJ199" s="21">
        <v>0</v>
      </c>
      <c r="AK199" s="21">
        <v>0</v>
      </c>
      <c r="AL199" s="21">
        <v>0</v>
      </c>
      <c r="AM199" s="4" t="str">
        <f t="shared" si="15"/>
        <v>0;0;0;0;0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4" t="str">
        <f t="shared" si="14"/>
        <v>0;0;0;0;0;0;0;0;0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1175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1098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</f>
        <v>1580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4" t="str">
        <f t="shared" si="15"/>
        <v>0;0;0;0;0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4" t="str">
        <f t="shared" si="14"/>
        <v>0;0;0;0;0;0;0;0;0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1175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 t="s">
        <v>12</v>
      </c>
      <c r="X201" s="4" t="s">
        <v>1285</v>
      </c>
      <c r="Y201" s="43">
        <v>55000036</v>
      </c>
      <c r="Z201" s="21">
        <v>100</v>
      </c>
      <c r="AA201" s="21"/>
      <c r="AB201" s="21"/>
      <c r="AC201" s="21"/>
      <c r="AD201" s="21"/>
      <c r="AE201" s="21"/>
      <c r="AF201" s="21"/>
      <c r="AG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</f>
        <v>100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4" t="str">
        <f t="shared" si="15"/>
        <v>0;0;0;0;0</v>
      </c>
      <c r="AN201" s="21">
        <v>0</v>
      </c>
      <c r="AO201" s="21">
        <v>0</v>
      </c>
      <c r="AP201" s="21">
        <v>0</v>
      </c>
      <c r="AQ201" s="21">
        <v>0.3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4" t="str">
        <f t="shared" si="14"/>
        <v>0;0;0;0.3;0;0;0;0;0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1175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 t="s">
        <v>1169</v>
      </c>
      <c r="X202" s="4" t="s">
        <v>1369</v>
      </c>
      <c r="Y202" s="43">
        <v>55000203</v>
      </c>
      <c r="Z202" s="21">
        <v>40</v>
      </c>
      <c r="AA202" s="21"/>
      <c r="AB202" s="21"/>
      <c r="AC202" s="21"/>
      <c r="AD202" s="21"/>
      <c r="AE202" s="21"/>
      <c r="AF202" s="21"/>
      <c r="AG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</f>
        <v>200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4" t="str">
        <f t="shared" si="15"/>
        <v>0;0;0;0;0</v>
      </c>
      <c r="AN202" s="21"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4" t="str">
        <f t="shared" si="14"/>
        <v>0;0;0;0;0;0;0;0;0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 t="s">
        <v>1175</v>
      </c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1099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</f>
        <v>230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4" t="str">
        <f t="shared" si="15"/>
        <v>0;0;0;0;0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4" t="str">
        <f t="shared" si="14"/>
        <v>0;0;0;0;0;0;0;0;0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1175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1194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</f>
        <v>119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4" t="str">
        <f t="shared" si="15"/>
        <v>0;0;0;0;0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4" t="str">
        <f t="shared" si="14"/>
        <v>0;0;0;0;0;0;0;0;0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1175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 t="s">
        <v>1171</v>
      </c>
      <c r="X205" s="4" t="s">
        <v>1361</v>
      </c>
      <c r="Y205" s="43">
        <v>55000197</v>
      </c>
      <c r="Z205" s="21">
        <v>15</v>
      </c>
      <c r="AA205" s="21"/>
      <c r="AB205" s="21"/>
      <c r="AC205" s="21"/>
      <c r="AD205" s="21"/>
      <c r="AE205" s="21"/>
      <c r="AF205" s="21"/>
      <c r="AG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</f>
        <v>45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4" t="str">
        <f t="shared" si="15"/>
        <v>0;0;0;0;0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4" t="str">
        <f t="shared" si="14"/>
        <v>0;0;0;0;0;0;0;0;0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1175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 t="s">
        <v>94</v>
      </c>
      <c r="X206" s="4" t="s">
        <v>1357</v>
      </c>
      <c r="Y206" s="43">
        <v>55000003</v>
      </c>
      <c r="Z206" s="21">
        <v>100</v>
      </c>
      <c r="AA206" s="21">
        <v>55000205</v>
      </c>
      <c r="AB206" s="21">
        <v>100</v>
      </c>
      <c r="AC206" s="21"/>
      <c r="AD206" s="21"/>
      <c r="AE206" s="21"/>
      <c r="AF206" s="21"/>
      <c r="AG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</f>
        <v>240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4" t="str">
        <f t="shared" si="15"/>
        <v>0;0;0;0;0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4" t="str">
        <f t="shared" si="14"/>
        <v>0;0;0;0;0;0;0;0;0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1175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1100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</f>
        <v>120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4" t="str">
        <f t="shared" si="15"/>
        <v>0;0;0;0;0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4" t="str">
        <f t="shared" si="14"/>
        <v>0;0;0;0;0;0;0;0;0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1175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1195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</f>
        <v>50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4" t="str">
        <f t="shared" si="15"/>
        <v>0;0;0;0;0</v>
      </c>
      <c r="AN208" s="21"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4" t="str">
        <f t="shared" si="14"/>
        <v>0;0;0;0;0;0;0;0;0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1175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 t="s">
        <v>2</v>
      </c>
      <c r="X209" s="4" t="s">
        <v>1394</v>
      </c>
      <c r="Y209" s="43">
        <v>55000120</v>
      </c>
      <c r="Z209" s="21">
        <v>30</v>
      </c>
      <c r="AA209" s="21"/>
      <c r="AB209" s="21"/>
      <c r="AC209" s="21"/>
      <c r="AD209" s="21"/>
      <c r="AE209" s="21"/>
      <c r="AF209" s="21"/>
      <c r="AG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</f>
        <v>300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4" t="str">
        <f t="shared" si="15"/>
        <v>0;0;0;0;0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4" t="str">
        <f t="shared" si="14"/>
        <v>0;0;0;0;0;0;0;0;0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1175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1211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</f>
        <v>450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4" t="str">
        <f t="shared" si="15"/>
        <v>0;0;0;0;0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4" t="str">
        <f t="shared" si="14"/>
        <v>0;0;0;0;0;0;0;0;0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1175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1212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</f>
        <v>99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4" t="str">
        <f t="shared" si="15"/>
        <v>0;0;0;0;0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4" t="str">
        <f t="shared" si="14"/>
        <v>0;0;0;0;0;0;0;0;0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1175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 t="s">
        <v>132</v>
      </c>
      <c r="X212" s="4" t="s">
        <v>1362</v>
      </c>
      <c r="Y212" s="43">
        <v>55000103</v>
      </c>
      <c r="Z212" s="21">
        <v>100</v>
      </c>
      <c r="AA212" s="21">
        <v>55000210</v>
      </c>
      <c r="AB212" s="21">
        <v>10</v>
      </c>
      <c r="AC212" s="21"/>
      <c r="AD212" s="21"/>
      <c r="AE212" s="21"/>
      <c r="AF212" s="21"/>
      <c r="AG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</f>
        <v>1066.5999999999999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4" t="str">
        <f t="shared" si="15"/>
        <v>0;0;0;0;0</v>
      </c>
      <c r="AN212" s="21">
        <v>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4" t="str">
        <f t="shared" si="14"/>
        <v>0;0;0;0;0;0;0;0;0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1175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 t="s">
        <v>228</v>
      </c>
      <c r="X213" s="4" t="s">
        <v>1375</v>
      </c>
      <c r="Y213" s="43">
        <v>55000114</v>
      </c>
      <c r="Z213" s="21">
        <v>30</v>
      </c>
      <c r="AA213" s="21">
        <v>55000211</v>
      </c>
      <c r="AB213" s="21">
        <v>100</v>
      </c>
      <c r="AC213" s="21"/>
      <c r="AD213" s="21"/>
      <c r="AE213" s="21">
        <v>55000233</v>
      </c>
      <c r="AF213" s="21">
        <v>100</v>
      </c>
      <c r="AG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</f>
        <v>-69</v>
      </c>
      <c r="AH213" s="21">
        <v>0</v>
      </c>
      <c r="AI213" s="21">
        <v>0</v>
      </c>
      <c r="AJ213" s="21">
        <v>0</v>
      </c>
      <c r="AK213" s="21">
        <v>0</v>
      </c>
      <c r="AL213" s="21">
        <v>0</v>
      </c>
      <c r="AM213" s="4" t="str">
        <f t="shared" si="15"/>
        <v>0;0;0;0;0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4" t="str">
        <f t="shared" si="14"/>
        <v>0;0;0;0;0;0;0;0;0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1175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1101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</f>
        <v>710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4" t="str">
        <f t="shared" si="15"/>
        <v>0;0;0;0;0</v>
      </c>
      <c r="AN214" s="21">
        <v>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4" t="str">
        <f t="shared" si="14"/>
        <v>0;0;0;0;0;0;0;0;0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1175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 t="s">
        <v>190</v>
      </c>
      <c r="X215" s="4" t="s">
        <v>1376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</f>
        <v>431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4" t="str">
        <f t="shared" si="15"/>
        <v>0;0;0;0;0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4" t="str">
        <f t="shared" si="14"/>
        <v>0;0;0;0;0;0;0;0;0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1174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1102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</f>
        <v>300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4" t="str">
        <f t="shared" si="15"/>
        <v>0;0;0;0;0</v>
      </c>
      <c r="AN216" s="21">
        <v>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0.3</v>
      </c>
      <c r="AW216" s="4" t="str">
        <f t="shared" si="14"/>
        <v>0;0;0;0;0;0;0;0;0.3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1175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1213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</f>
        <v>260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4" t="str">
        <f t="shared" si="15"/>
        <v>0;0;0;0;0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4" t="str">
        <f t="shared" si="14"/>
        <v>0;0;0;0;0;0;0;0;0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1175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 t="s">
        <v>4</v>
      </c>
      <c r="X218" s="4" t="s">
        <v>1307</v>
      </c>
      <c r="Y218" s="43">
        <v>55000340</v>
      </c>
      <c r="Z218" s="21">
        <v>100</v>
      </c>
      <c r="AA218" s="21">
        <v>55000150</v>
      </c>
      <c r="AB218" s="21">
        <v>100</v>
      </c>
      <c r="AC218" s="21"/>
      <c r="AD218" s="21"/>
      <c r="AE218" s="21"/>
      <c r="AF218" s="21"/>
      <c r="AG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</f>
        <v>275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4" t="str">
        <f t="shared" si="15"/>
        <v>0;0;0;0;0</v>
      </c>
      <c r="AN218" s="21">
        <v>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4" t="str">
        <f t="shared" si="14"/>
        <v>0;0;0;0;0;0;0;0;0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1175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 t="s">
        <v>1170</v>
      </c>
      <c r="X219" s="4" t="s">
        <v>1404</v>
      </c>
      <c r="Y219" s="43">
        <v>55000070</v>
      </c>
      <c r="Z219" s="21">
        <v>100</v>
      </c>
      <c r="AA219" s="21">
        <v>55000214</v>
      </c>
      <c r="AB219" s="21">
        <v>15</v>
      </c>
      <c r="AC219" s="21"/>
      <c r="AD219" s="21"/>
      <c r="AE219" s="21"/>
      <c r="AF219" s="21"/>
      <c r="AG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</f>
        <v>325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4" t="str">
        <f t="shared" si="15"/>
        <v>0;0;0;0;0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4" t="str">
        <f t="shared" si="14"/>
        <v>0;0;0;0;0;0;0;0;0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1174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 t="s">
        <v>65</v>
      </c>
      <c r="X220" s="4" t="s">
        <v>1337</v>
      </c>
      <c r="Y220" s="43">
        <v>55000101</v>
      </c>
      <c r="Z220" s="21">
        <v>100</v>
      </c>
      <c r="AA220" s="21"/>
      <c r="AB220" s="21"/>
      <c r="AC220" s="21"/>
      <c r="AD220" s="21"/>
      <c r="AE220" s="21"/>
      <c r="AF220" s="21"/>
      <c r="AG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</f>
        <v>180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4" t="str">
        <f t="shared" si="15"/>
        <v>0;0;0;0;0</v>
      </c>
      <c r="AN220" s="21">
        <v>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4" t="str">
        <f t="shared" si="14"/>
        <v>0;0;0;0;0;0;0;0;0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1175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 t="s">
        <v>237</v>
      </c>
      <c r="X221" s="4" t="s">
        <v>1289</v>
      </c>
      <c r="Y221" s="43">
        <v>55000215</v>
      </c>
      <c r="Z221" s="21">
        <v>80</v>
      </c>
      <c r="AA221" s="21">
        <v>55000216</v>
      </c>
      <c r="AB221" s="21">
        <v>70</v>
      </c>
      <c r="AC221" s="21"/>
      <c r="AD221" s="21"/>
      <c r="AE221" s="21"/>
      <c r="AF221" s="21"/>
      <c r="AG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</f>
        <v>670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4" t="str">
        <f t="shared" si="15"/>
        <v>0;0;0;0;0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4" t="str">
        <f t="shared" si="14"/>
        <v>0;0;0;0;0;0;0;0;0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1175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 t="s">
        <v>6</v>
      </c>
      <c r="X222" s="4" t="s">
        <v>1304</v>
      </c>
      <c r="Y222" s="43">
        <v>55000217</v>
      </c>
      <c r="Z222" s="21">
        <v>80</v>
      </c>
      <c r="AA222" s="21"/>
      <c r="AB222" s="21"/>
      <c r="AC222" s="21"/>
      <c r="AD222" s="21"/>
      <c r="AE222" s="21"/>
      <c r="AF222" s="21"/>
      <c r="AG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</f>
        <v>160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4" t="str">
        <f t="shared" si="15"/>
        <v>0;0;0;0;0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4" t="str">
        <f t="shared" si="14"/>
        <v>0;0;0;0;0;0;0;0;0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1175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 t="s">
        <v>9</v>
      </c>
      <c r="X223" s="4" t="s">
        <v>1279</v>
      </c>
      <c r="Y223" s="43">
        <v>55000218</v>
      </c>
      <c r="Z223" s="21">
        <v>100</v>
      </c>
      <c r="AA223" s="21"/>
      <c r="AB223" s="21"/>
      <c r="AC223" s="21"/>
      <c r="AD223" s="21"/>
      <c r="AE223" s="21"/>
      <c r="AF223" s="21"/>
      <c r="AG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</f>
        <v>800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4" t="str">
        <f t="shared" si="15"/>
        <v>0;0;0;0;0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4" t="str">
        <f t="shared" si="14"/>
        <v>0;0;0;0;0;0;0;0;0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1175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1103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</f>
        <v>320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4" t="str">
        <f t="shared" si="15"/>
        <v>0;0;0;0;0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4" t="str">
        <f t="shared" si="14"/>
        <v>0;0;0;0;0;0;0;0;0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1175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 t="s">
        <v>16</v>
      </c>
      <c r="X225" s="4" t="s">
        <v>1321</v>
      </c>
      <c r="Y225" s="43">
        <v>55000009</v>
      </c>
      <c r="Z225" s="21">
        <v>100</v>
      </c>
      <c r="AA225" s="21">
        <v>55000220</v>
      </c>
      <c r="AB225" s="21">
        <v>100</v>
      </c>
      <c r="AC225" s="21"/>
      <c r="AD225" s="21"/>
      <c r="AE225" s="21"/>
      <c r="AF225" s="21"/>
      <c r="AG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</f>
        <v>252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4" t="str">
        <f t="shared" si="15"/>
        <v>0;0;0;0;0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4" t="str">
        <f t="shared" si="14"/>
        <v>0;0;0;0;0;0;0;0;0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1175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1104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</f>
        <v>600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4" t="str">
        <f t="shared" si="15"/>
        <v>0;0;0;0;0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4" t="str">
        <f t="shared" si="14"/>
        <v>0;0;0;0;0;0;0;0;0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 t="s">
        <v>1175</v>
      </c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 t="s">
        <v>172</v>
      </c>
      <c r="X227" s="4" t="s">
        <v>1322</v>
      </c>
      <c r="Y227" s="43">
        <v>55000222</v>
      </c>
      <c r="Z227" s="21">
        <v>100</v>
      </c>
      <c r="AA227" s="21">
        <v>55000254</v>
      </c>
      <c r="AB227" s="21">
        <v>40</v>
      </c>
      <c r="AC227" s="21"/>
      <c r="AD227" s="21"/>
      <c r="AE227" s="21"/>
      <c r="AF227" s="21"/>
      <c r="AG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</f>
        <v>520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4" t="str">
        <f t="shared" si="15"/>
        <v>0;0;0;0;0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0.3</v>
      </c>
      <c r="AV227" s="21">
        <v>0</v>
      </c>
      <c r="AW227" s="4" t="str">
        <f t="shared" si="14"/>
        <v>0;0;0;0;0;0;0;0.3;0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1175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 t="s">
        <v>245</v>
      </c>
      <c r="X228" s="4" t="s">
        <v>1364</v>
      </c>
      <c r="Y228" s="43">
        <v>55000160</v>
      </c>
      <c r="Z228" s="21">
        <v>15</v>
      </c>
      <c r="AA228" s="21">
        <v>55000245</v>
      </c>
      <c r="AB228" s="21">
        <v>15</v>
      </c>
      <c r="AC228" s="21"/>
      <c r="AD228" s="21"/>
      <c r="AE228" s="21"/>
      <c r="AF228" s="21"/>
      <c r="AG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</f>
        <v>210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4" t="str">
        <f t="shared" si="15"/>
        <v>0;0;0;0;0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4" t="str">
        <f t="shared" si="14"/>
        <v>0;0;0;0;0;0;0;0;0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1175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 t="s">
        <v>24</v>
      </c>
      <c r="X229" s="4" t="s">
        <v>1297</v>
      </c>
      <c r="Y229" s="43">
        <v>55000093</v>
      </c>
      <c r="Z229" s="21">
        <v>40</v>
      </c>
      <c r="AA229" s="21">
        <v>55000224</v>
      </c>
      <c r="AB229" s="21">
        <v>100</v>
      </c>
      <c r="AC229" s="21"/>
      <c r="AD229" s="21"/>
      <c r="AE229" s="21"/>
      <c r="AF229" s="21"/>
      <c r="AG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</f>
        <v>212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4" t="str">
        <f t="shared" si="15"/>
        <v>0;0;0;0;0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4" t="str">
        <f t="shared" si="14"/>
        <v>0;0;0;0;0;0;0;0;0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1175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 t="s">
        <v>9</v>
      </c>
      <c r="X230" s="4" t="s">
        <v>1316</v>
      </c>
      <c r="Y230" s="43">
        <v>55000225</v>
      </c>
      <c r="Z230" s="21">
        <v>100</v>
      </c>
      <c r="AA230" s="21"/>
      <c r="AB230" s="21"/>
      <c r="AC230" s="21"/>
      <c r="AD230" s="21"/>
      <c r="AE230" s="21"/>
      <c r="AF230" s="21"/>
      <c r="AG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</f>
        <v>500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4" t="str">
        <f t="shared" si="15"/>
        <v>0;0;0;0;0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4" t="str">
        <f t="shared" si="14"/>
        <v>0;0;0;0;0;0;0;0;0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1175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 t="s">
        <v>9</v>
      </c>
      <c r="X231" s="4" t="s">
        <v>1317</v>
      </c>
      <c r="Y231" s="43">
        <v>55000226</v>
      </c>
      <c r="Z231" s="21">
        <v>100</v>
      </c>
      <c r="AA231" s="21"/>
      <c r="AB231" s="21"/>
      <c r="AC231" s="21"/>
      <c r="AD231" s="21"/>
      <c r="AE231" s="21"/>
      <c r="AF231" s="21"/>
      <c r="AG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</f>
        <v>500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4" t="str">
        <f t="shared" si="15"/>
        <v>0;0;0;0;0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4" t="str">
        <f t="shared" si="14"/>
        <v>0;0;0;0;0;0;0;0;0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1175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</f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4" t="str">
        <f t="shared" si="15"/>
        <v>0;0;0;0;0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4" t="str">
        <f t="shared" si="14"/>
        <v>0;0;0;0;0;0;0;0;0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1176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 t="s">
        <v>251</v>
      </c>
      <c r="X233" s="4" t="s">
        <v>1385</v>
      </c>
      <c r="Y233" s="43">
        <v>55000120</v>
      </c>
      <c r="Z233" s="21">
        <v>20</v>
      </c>
      <c r="AA233" s="21"/>
      <c r="AB233" s="21"/>
      <c r="AC233" s="21"/>
      <c r="AD233" s="21"/>
      <c r="AE233" s="21"/>
      <c r="AF233" s="21"/>
      <c r="AG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</f>
        <v>200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4" t="str">
        <f t="shared" si="15"/>
        <v>0;0;0;0;0</v>
      </c>
      <c r="AN233" s="21">
        <v>0</v>
      </c>
      <c r="AO233" s="21">
        <v>0</v>
      </c>
      <c r="AP233" s="21">
        <v>0.3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4" t="str">
        <f t="shared" si="14"/>
        <v>0;0;0.3;0;0;0;0;0;0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1175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1105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</f>
        <v>180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4" t="str">
        <f t="shared" si="15"/>
        <v>0;0;0;0;0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0.3</v>
      </c>
      <c r="AW234" s="4" t="str">
        <f t="shared" si="14"/>
        <v>0;0;0;0;0;0;0;0;0.3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1175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 t="s">
        <v>6</v>
      </c>
      <c r="X235" s="4" t="s">
        <v>1106</v>
      </c>
      <c r="Y235" s="43">
        <v>55000087</v>
      </c>
      <c r="Z235" s="21">
        <v>30</v>
      </c>
      <c r="AA235" s="21">
        <v>55000237</v>
      </c>
      <c r="AB235" s="21">
        <v>100</v>
      </c>
      <c r="AC235" s="21"/>
      <c r="AD235" s="21"/>
      <c r="AE235" s="21"/>
      <c r="AF235" s="21"/>
      <c r="AG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</f>
        <v>180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4" t="str">
        <f t="shared" si="15"/>
        <v>0;0;0;0;0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4" t="str">
        <f t="shared" si="14"/>
        <v>0;0;0;0;0;0;0;0;0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1175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1107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</f>
        <v>30</v>
      </c>
      <c r="AH236" s="21">
        <v>0</v>
      </c>
      <c r="AI236" s="21">
        <v>0</v>
      </c>
      <c r="AJ236" s="21">
        <v>0</v>
      </c>
      <c r="AK236" s="21">
        <v>0</v>
      </c>
      <c r="AL236" s="21">
        <v>0</v>
      </c>
      <c r="AM236" s="4" t="str">
        <f t="shared" si="15"/>
        <v>0;0;0;0;0</v>
      </c>
      <c r="AN236" s="21">
        <v>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4" t="str">
        <f t="shared" si="14"/>
        <v>0;0;0;0;0;0;0;0;0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1175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1108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</f>
        <v>1470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4" t="str">
        <f t="shared" si="15"/>
        <v>0;0;0;0;0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4" t="str">
        <f t="shared" si="14"/>
        <v>0;0;0;0;0;0;0;0;0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1175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1109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</f>
        <v>780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4" t="str">
        <f t="shared" si="15"/>
        <v>0;0;0;0;0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4" t="str">
        <f t="shared" si="14"/>
        <v>0;0;0;0;0;0;0;0;0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1175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1110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</f>
        <v>410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4" t="str">
        <f t="shared" si="15"/>
        <v>0;0;0;0;0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4" t="str">
        <f t="shared" si="14"/>
        <v>0;0;0;0;0;0;0;0;0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1175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 t="s">
        <v>2</v>
      </c>
      <c r="X240" s="4" t="s">
        <v>1287</v>
      </c>
      <c r="Y240" s="43">
        <v>55000006</v>
      </c>
      <c r="Z240" s="21">
        <v>100</v>
      </c>
      <c r="AA240" s="21">
        <v>55000223</v>
      </c>
      <c r="AB240" s="21">
        <v>100</v>
      </c>
      <c r="AC240" s="21"/>
      <c r="AD240" s="21"/>
      <c r="AE240" s="21"/>
      <c r="AF240" s="21"/>
      <c r="AG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</f>
        <v>132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4" t="str">
        <f t="shared" si="15"/>
        <v>0;0;0;0;0</v>
      </c>
      <c r="AN240" s="21">
        <v>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4" t="str">
        <f t="shared" si="14"/>
        <v>0;0;0;0;0;0;0;0;0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1175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1111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</f>
        <v>1483.1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4" t="str">
        <f t="shared" si="15"/>
        <v>0;0;0;0;0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4" t="str">
        <f t="shared" si="14"/>
        <v>0;0;0;0;0;0;0;0;0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1175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1112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</f>
        <v>132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4" t="str">
        <f t="shared" si="15"/>
        <v>0;0;0;0;0</v>
      </c>
      <c r="AN242" s="21">
        <v>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4" t="str">
        <f t="shared" si="14"/>
        <v>0;0;0;0;0;0;0;0;0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1175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 t="s">
        <v>220</v>
      </c>
      <c r="X243" s="4" t="s">
        <v>1370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/>
      <c r="AF243" s="21"/>
      <c r="AG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</f>
        <v>480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4" t="str">
        <f t="shared" si="15"/>
        <v>0;0;0;0;0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4" t="str">
        <f t="shared" si="14"/>
        <v>0;0;0;0;0;0;0;0;0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1175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 t="s">
        <v>2</v>
      </c>
      <c r="X244" s="4" t="s">
        <v>1288</v>
      </c>
      <c r="Y244" s="43">
        <v>55000131</v>
      </c>
      <c r="Z244" s="21">
        <v>50</v>
      </c>
      <c r="AA244" s="21">
        <v>55010004</v>
      </c>
      <c r="AB244" s="21">
        <v>100</v>
      </c>
      <c r="AC244" s="21"/>
      <c r="AD244" s="21"/>
      <c r="AE244" s="21"/>
      <c r="AF244" s="21"/>
      <c r="AG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</f>
        <v>850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4" t="str">
        <f t="shared" si="15"/>
        <v>0;0;0;0;0</v>
      </c>
      <c r="AN244" s="21">
        <v>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4" t="str">
        <f t="shared" si="14"/>
        <v>0;0;0;0;0;0;0;0;0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1175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1214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</f>
        <v>915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4" t="str">
        <f t="shared" si="15"/>
        <v>0;0;0;0;0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4" t="str">
        <f t="shared" si="14"/>
        <v>0;0;0;0;0;0;0;0;0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1175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1196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</f>
        <v>500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4" t="str">
        <f t="shared" si="15"/>
        <v>0;0;0;0;0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4" t="str">
        <f t="shared" si="14"/>
        <v>0;0;0;0;0;0;0;0;0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1175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1113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</f>
        <v>1070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4" t="str">
        <f t="shared" si="15"/>
        <v>0;0;0;0;0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4" t="str">
        <f t="shared" si="14"/>
        <v>0;0;0;0;0;0;0;0;0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1175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1183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</f>
        <v>90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4" t="str">
        <f t="shared" si="15"/>
        <v>0;0;0;0;0</v>
      </c>
      <c r="AN248" s="21">
        <v>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4" t="str">
        <f t="shared" si="14"/>
        <v>0;0;0;0;0;0;0;0;0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1175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1114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</f>
        <v>155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4" t="str">
        <f t="shared" si="15"/>
        <v>0;0;0;0;0</v>
      </c>
      <c r="AN249" s="21">
        <v>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4" t="str">
        <f t="shared" si="14"/>
        <v>0;0;0;0;0;0;0;0;0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1175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1115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</f>
        <v>994</v>
      </c>
      <c r="AH250" s="21">
        <v>0</v>
      </c>
      <c r="AI250" s="21">
        <v>0</v>
      </c>
      <c r="AJ250" s="21">
        <v>0</v>
      </c>
      <c r="AK250" s="21">
        <v>0</v>
      </c>
      <c r="AL250" s="21">
        <v>0</v>
      </c>
      <c r="AM250" s="4" t="str">
        <f t="shared" si="15"/>
        <v>0;0;0;0;0</v>
      </c>
      <c r="AN250" s="21">
        <v>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4" t="str">
        <f t="shared" si="14"/>
        <v>0;0;0;0;0;0;0;0;0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1175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1116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</f>
        <v>400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4" t="str">
        <f t="shared" si="15"/>
        <v>0;0;0;0;0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4" t="str">
        <f t="shared" si="14"/>
        <v>0;0;0;0;0;0;0;0;0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1175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 t="s">
        <v>135</v>
      </c>
      <c r="X252" s="4" t="s">
        <v>1290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/>
      <c r="AF252" s="21"/>
      <c r="AG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</f>
        <v>570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4" t="str">
        <f t="shared" si="15"/>
        <v>0;0;0;0;0</v>
      </c>
      <c r="AN252" s="21">
        <v>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4" t="str">
        <f t="shared" si="14"/>
        <v>0;0;0;0;0;0;0;0;0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1175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 t="s">
        <v>19</v>
      </c>
      <c r="X253" s="4" t="s">
        <v>1323</v>
      </c>
      <c r="Y253" s="43">
        <v>55000265</v>
      </c>
      <c r="Z253" s="21">
        <v>100</v>
      </c>
      <c r="AA253" s="21">
        <v>55000269</v>
      </c>
      <c r="AB253" s="21">
        <v>100</v>
      </c>
      <c r="AC253" s="21"/>
      <c r="AD253" s="21"/>
      <c r="AE253" s="21"/>
      <c r="AF253" s="21"/>
      <c r="AG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</f>
        <v>1300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4" t="str">
        <f t="shared" si="15"/>
        <v>0;0;0;0;0</v>
      </c>
      <c r="AN253" s="21">
        <v>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4" t="str">
        <f t="shared" si="14"/>
        <v>0;0;0;0;0;0;0;0;0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1175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 t="s">
        <v>209</v>
      </c>
      <c r="X254" s="4" t="s">
        <v>1365</v>
      </c>
      <c r="Y254" s="43">
        <v>55000340</v>
      </c>
      <c r="Z254" s="21">
        <v>100</v>
      </c>
      <c r="AA254" s="21">
        <v>55000266</v>
      </c>
      <c r="AB254" s="21">
        <v>100</v>
      </c>
      <c r="AC254" s="21"/>
      <c r="AD254" s="21"/>
      <c r="AE254" s="21"/>
      <c r="AF254" s="21"/>
      <c r="AG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</f>
        <v>350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4" t="str">
        <f t="shared" si="15"/>
        <v>0;0;0;0;0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4" t="str">
        <f t="shared" si="14"/>
        <v>0;0;0;0;0;0;0;0;0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1175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 t="s">
        <v>0</v>
      </c>
      <c r="X255" s="4" t="s">
        <v>1371</v>
      </c>
      <c r="Y255" s="43">
        <v>55000181</v>
      </c>
      <c r="Z255" s="21">
        <v>15</v>
      </c>
      <c r="AA255" s="21">
        <v>55000267</v>
      </c>
      <c r="AB255" s="21">
        <v>20</v>
      </c>
      <c r="AC255" s="21"/>
      <c r="AD255" s="21"/>
      <c r="AE255" s="21"/>
      <c r="AF255" s="21"/>
      <c r="AG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</f>
        <v>1100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4" t="str">
        <f t="shared" si="15"/>
        <v>0;0;0;0;0</v>
      </c>
      <c r="AN255" s="21">
        <v>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4" t="str">
        <f t="shared" si="14"/>
        <v>0;0;0;0;0;0;0;0;0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1174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1197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</f>
        <v>780</v>
      </c>
      <c r="AH256" s="21">
        <v>0</v>
      </c>
      <c r="AI256" s="21">
        <v>0</v>
      </c>
      <c r="AJ256" s="21">
        <v>0</v>
      </c>
      <c r="AK256" s="21">
        <v>0</v>
      </c>
      <c r="AL256" s="21">
        <v>0</v>
      </c>
      <c r="AM256" s="4" t="str">
        <f t="shared" si="15"/>
        <v>0;0;0;0;0</v>
      </c>
      <c r="AN256" s="21">
        <v>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4" t="str">
        <f t="shared" si="14"/>
        <v>0;0;0;0;0;0;0;0;0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1175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1117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</f>
        <v>340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4" t="str">
        <f t="shared" si="15"/>
        <v>0;0;0;0;0</v>
      </c>
      <c r="AN257" s="21">
        <v>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4" t="str">
        <f t="shared" si="14"/>
        <v>0;0;0;0;0;0;0;0;0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1175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1198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</f>
        <v>600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4" t="str">
        <f t="shared" si="15"/>
        <v>0;0;0;0;0</v>
      </c>
      <c r="AN258" s="21">
        <v>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4" t="str">
        <f t="shared" si="14"/>
        <v>0;0;0;0;0;0;0;0;0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1175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1118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</f>
        <v>500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4" t="str">
        <f t="shared" si="15"/>
        <v>0;0;0;0;0</v>
      </c>
      <c r="AN259" s="21">
        <v>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4" t="str">
        <f t="shared" si="14"/>
        <v>0;0;0;0;0;0;0;0;0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1175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SUM(J260:K260)+SUM(M260:S260)*5+4.4*SUM(AN260:AV260)+2.5*SUM(AH260:AL260)+AG260/100+L260</f>
        <v>9.5</v>
      </c>
      <c r="U260" s="4">
        <v>10</v>
      </c>
      <c r="V260" s="4">
        <v>20</v>
      </c>
      <c r="W260" s="4" t="s">
        <v>6</v>
      </c>
      <c r="X260" s="4" t="s">
        <v>1119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</f>
        <v>350</v>
      </c>
      <c r="AH260" s="21">
        <v>0</v>
      </c>
      <c r="AI260" s="21">
        <v>0</v>
      </c>
      <c r="AJ260" s="21">
        <v>0</v>
      </c>
      <c r="AK260" s="21">
        <v>0</v>
      </c>
      <c r="AL260" s="21">
        <v>0</v>
      </c>
      <c r="AM260" s="4" t="str">
        <f t="shared" si="15"/>
        <v>0;0;0;0;0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4" t="str">
        <f t="shared" ref="AW260:AW311" si="18">CONCATENATE(AN260,";",AO260,";",AP260,";",AQ260,";",AR260,";",AS260,";",AT260,";",AU260,";",AV260)</f>
        <v>0;0;0;0;0;0;0;0;0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1175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1120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</f>
        <v>400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4" t="str">
        <f t="shared" ref="AM261:AM311" si="19">CONCATENATE(AH261,";",AI261,";",AJ261,";",AK261,";",AL261)</f>
        <v>0;0;0;0;0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4" t="str">
        <f t="shared" si="18"/>
        <v>0;0;0;0;0;0;0;0;0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1175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1215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</f>
        <v>120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4" t="str">
        <f t="shared" si="19"/>
        <v>0;0;0;0;0</v>
      </c>
      <c r="AN262" s="21">
        <v>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4" t="str">
        <f t="shared" si="18"/>
        <v>0;0;0;0;0;0;0;0;0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1175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</f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0</v>
      </c>
      <c r="AM263" s="4" t="str">
        <f t="shared" si="19"/>
        <v>0;0;0;0;0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4" t="str">
        <f t="shared" si="18"/>
        <v>0;0;0;0;0;0;0;0;0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1176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1121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</f>
        <v>800</v>
      </c>
      <c r="AH264" s="21">
        <v>0</v>
      </c>
      <c r="AI264" s="21">
        <v>0</v>
      </c>
      <c r="AJ264" s="21">
        <v>0</v>
      </c>
      <c r="AK264" s="21">
        <v>0</v>
      </c>
      <c r="AL264" s="21">
        <v>0</v>
      </c>
      <c r="AM264" s="4" t="str">
        <f t="shared" si="19"/>
        <v>0;0;0;0;0</v>
      </c>
      <c r="AN264" s="21">
        <v>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4" t="str">
        <f t="shared" si="18"/>
        <v>0;0;0;0;0;0;0;0;0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1175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1199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</f>
        <v>1040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4" t="str">
        <f t="shared" si="19"/>
        <v>0;0;0;0;0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4" t="str">
        <f t="shared" si="18"/>
        <v>0;0;0;0;0;0;0;0;0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1175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1122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</f>
        <v>322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4" t="str">
        <f t="shared" si="19"/>
        <v>0;0;0;0;0</v>
      </c>
      <c r="AN266" s="21">
        <v>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4" t="str">
        <f t="shared" si="18"/>
        <v>0;0;0;0;0;0;0;0;0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1175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 t="s">
        <v>94</v>
      </c>
      <c r="X267" s="4" t="s">
        <v>1386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/>
      <c r="AF267" s="21"/>
      <c r="AG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</f>
        <v>355</v>
      </c>
      <c r="AH267" s="21">
        <v>0</v>
      </c>
      <c r="AI267" s="21">
        <v>0</v>
      </c>
      <c r="AJ267" s="21">
        <v>0</v>
      </c>
      <c r="AK267" s="21">
        <v>0</v>
      </c>
      <c r="AL267" s="21">
        <v>0</v>
      </c>
      <c r="AM267" s="4" t="str">
        <f t="shared" si="19"/>
        <v>0;0;0;0;0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0.3</v>
      </c>
      <c r="AV267" s="21">
        <v>0</v>
      </c>
      <c r="AW267" s="4" t="str">
        <f t="shared" si="18"/>
        <v>0;0;0;0;0;0;0;0.3;0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1175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1200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</f>
        <v>800</v>
      </c>
      <c r="AH268" s="21">
        <v>0</v>
      </c>
      <c r="AI268" s="21">
        <v>0</v>
      </c>
      <c r="AJ268" s="21">
        <v>0</v>
      </c>
      <c r="AK268" s="21">
        <v>0</v>
      </c>
      <c r="AL268" s="21">
        <v>0</v>
      </c>
      <c r="AM268" s="4" t="str">
        <f t="shared" si="19"/>
        <v>0;0;0;0;0</v>
      </c>
      <c r="AN268" s="21">
        <v>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4" t="str">
        <f t="shared" si="18"/>
        <v>0;0;0;0;0;0;0;0;0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1175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 t="s">
        <v>9</v>
      </c>
      <c r="X269" s="4" t="s">
        <v>1280</v>
      </c>
      <c r="Y269" s="43">
        <v>55000272</v>
      </c>
      <c r="Z269" s="21">
        <v>25</v>
      </c>
      <c r="AA269" s="21"/>
      <c r="AB269" s="21"/>
      <c r="AC269" s="21"/>
      <c r="AD269" s="21"/>
      <c r="AE269" s="21"/>
      <c r="AF269" s="21"/>
      <c r="AG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</f>
        <v>625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4" t="str">
        <f t="shared" si="19"/>
        <v>0;0;0;0;0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4" t="str">
        <f t="shared" si="18"/>
        <v>0;0;0;0;0;0;0;0;0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1175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1123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</f>
        <v>420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4" t="str">
        <f t="shared" si="19"/>
        <v>0;0;0;0;0</v>
      </c>
      <c r="AN270" s="21">
        <v>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4" t="str">
        <f t="shared" si="18"/>
        <v>0;0;0;0;0;0;0;0;0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1175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 t="s">
        <v>40</v>
      </c>
      <c r="X271" s="4" t="s">
        <v>1338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/>
      <c r="AF271" s="21"/>
      <c r="AG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</f>
        <v>392</v>
      </c>
      <c r="AH271" s="21">
        <v>0</v>
      </c>
      <c r="AI271" s="21">
        <v>0</v>
      </c>
      <c r="AJ271" s="21">
        <v>0</v>
      </c>
      <c r="AK271" s="21">
        <v>0</v>
      </c>
      <c r="AL271" s="21">
        <v>0</v>
      </c>
      <c r="AM271" s="4" t="str">
        <f t="shared" si="19"/>
        <v>0;0;0;0;0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4" t="str">
        <f t="shared" si="18"/>
        <v>0;0;0;0;0;0;0;0;0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1175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 t="s">
        <v>31</v>
      </c>
      <c r="X272" s="4" t="s">
        <v>1339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/>
      <c r="AF272" s="21"/>
      <c r="AG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</f>
        <v>1540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4" t="str">
        <f t="shared" si="19"/>
        <v>0;0;0;0;0</v>
      </c>
      <c r="AN272" s="21">
        <v>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4" t="str">
        <f t="shared" si="18"/>
        <v>0;0;0;0;0;0;0;0;0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1175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 t="s">
        <v>1173</v>
      </c>
      <c r="X273" s="4" t="s">
        <v>1340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/>
      <c r="AF273" s="21"/>
      <c r="AG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</f>
        <v>470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4" t="str">
        <f t="shared" si="19"/>
        <v>0;0;0;0;0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4" t="str">
        <f t="shared" si="18"/>
        <v>0;0;0;0;0;0;0;0;0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1175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 t="s">
        <v>0</v>
      </c>
      <c r="X274" s="4" t="s">
        <v>1372</v>
      </c>
      <c r="Y274" s="43">
        <v>55000342</v>
      </c>
      <c r="Z274" s="21">
        <v>100</v>
      </c>
      <c r="AA274" s="21"/>
      <c r="AB274" s="21"/>
      <c r="AC274" s="21"/>
      <c r="AD274" s="21"/>
      <c r="AE274" s="21"/>
      <c r="AF274" s="21"/>
      <c r="AG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</f>
        <v>400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4" t="str">
        <f t="shared" si="19"/>
        <v>0;0;0;0;0</v>
      </c>
      <c r="AN274" s="21">
        <v>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4" t="str">
        <f t="shared" si="18"/>
        <v>0;0;0;0;0;0;0;0;0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1175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 t="s">
        <v>277</v>
      </c>
      <c r="X275" s="4" t="s">
        <v>1373</v>
      </c>
      <c r="Y275" s="43">
        <v>55000278</v>
      </c>
      <c r="Z275" s="21">
        <v>30</v>
      </c>
      <c r="AA275" s="21">
        <v>55000280</v>
      </c>
      <c r="AB275" s="21">
        <v>25</v>
      </c>
      <c r="AC275" s="21"/>
      <c r="AD275" s="21"/>
      <c r="AE275" s="21"/>
      <c r="AF275" s="21"/>
      <c r="AG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</f>
        <v>320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4" t="str">
        <f t="shared" si="19"/>
        <v>0;0;0;0;0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4" t="str">
        <f t="shared" si="18"/>
        <v>0;0;0;0;0;0;0;0;0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1175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 t="s">
        <v>22</v>
      </c>
      <c r="X276" s="4" t="s">
        <v>1299</v>
      </c>
      <c r="Y276" s="43">
        <v>55000038</v>
      </c>
      <c r="Z276" s="21">
        <v>15</v>
      </c>
      <c r="AA276" s="21"/>
      <c r="AB276" s="21">
        <v>100</v>
      </c>
      <c r="AC276" s="21"/>
      <c r="AD276" s="21"/>
      <c r="AE276" s="21"/>
      <c r="AF276" s="21"/>
      <c r="AG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</f>
        <v>150</v>
      </c>
      <c r="AH276" s="21">
        <v>0</v>
      </c>
      <c r="AI276" s="21">
        <v>0</v>
      </c>
      <c r="AJ276" s="21">
        <v>0</v>
      </c>
      <c r="AK276" s="21">
        <v>0</v>
      </c>
      <c r="AL276" s="21">
        <v>0</v>
      </c>
      <c r="AM276" s="4" t="str">
        <f t="shared" si="19"/>
        <v>0;0;0;0;0</v>
      </c>
      <c r="AN276" s="21">
        <v>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4" t="str">
        <f t="shared" si="18"/>
        <v>0;0;0;0;0;0;0;0;0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1175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1216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</f>
        <v>375</v>
      </c>
      <c r="AH277" s="21">
        <v>0</v>
      </c>
      <c r="AI277" s="21">
        <v>0</v>
      </c>
      <c r="AJ277" s="21">
        <v>0</v>
      </c>
      <c r="AK277" s="21">
        <v>0</v>
      </c>
      <c r="AL277" s="21">
        <v>0</v>
      </c>
      <c r="AM277" s="4" t="str">
        <f t="shared" si="19"/>
        <v>0;0;0;0;0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4" t="str">
        <f t="shared" si="18"/>
        <v>0;0;0;0;0;0;0;0;0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1175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1201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</f>
        <v>220</v>
      </c>
      <c r="AH278" s="21">
        <v>0</v>
      </c>
      <c r="AI278" s="21">
        <v>0</v>
      </c>
      <c r="AJ278" s="21">
        <v>0</v>
      </c>
      <c r="AK278" s="21">
        <v>0</v>
      </c>
      <c r="AL278" s="21">
        <v>0</v>
      </c>
      <c r="AM278" s="4" t="str">
        <f t="shared" si="19"/>
        <v>0;0;0;0;0</v>
      </c>
      <c r="AN278" s="21">
        <v>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4" t="str">
        <f t="shared" si="18"/>
        <v>0;0;0;0;0;0;0;0;0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1175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 t="s">
        <v>4</v>
      </c>
      <c r="X279" s="7" t="s">
        <v>1309</v>
      </c>
      <c r="Y279" s="43">
        <v>55000282</v>
      </c>
      <c r="Z279" s="21">
        <v>30</v>
      </c>
      <c r="AA279" s="21"/>
      <c r="AB279" s="21"/>
      <c r="AC279" s="21"/>
      <c r="AD279" s="21"/>
      <c r="AE279" s="21"/>
      <c r="AF279" s="21"/>
      <c r="AG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</f>
        <v>30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4" t="str">
        <f t="shared" si="19"/>
        <v>0;0;0;0;0</v>
      </c>
      <c r="AN279" s="21">
        <v>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4" t="str">
        <f t="shared" si="18"/>
        <v>0;0;0;0;0;0;0;0;0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1175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1217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</f>
        <v>253.2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4" t="str">
        <f t="shared" si="19"/>
        <v>0;0;0;0;0</v>
      </c>
      <c r="AN280" s="21">
        <v>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4" t="str">
        <f t="shared" si="18"/>
        <v>0;0;0;0;0;0;0;0;0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1175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 t="s">
        <v>9</v>
      </c>
      <c r="X281" s="4" t="s">
        <v>1308</v>
      </c>
      <c r="Y281" s="43">
        <v>55000285</v>
      </c>
      <c r="Z281" s="21">
        <v>100</v>
      </c>
      <c r="AA281" s="21"/>
      <c r="AB281" s="21"/>
      <c r="AC281" s="21"/>
      <c r="AD281" s="21"/>
      <c r="AE281" s="21"/>
      <c r="AF281" s="21"/>
      <c r="AG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</f>
        <v>400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4" t="str">
        <f t="shared" si="19"/>
        <v>0;0;0;0;0</v>
      </c>
      <c r="AN281" s="21">
        <v>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4" t="str">
        <f t="shared" si="18"/>
        <v>0;0;0;0;0;0;0;0;0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1175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 t="s">
        <v>6</v>
      </c>
      <c r="X282" s="4" t="s">
        <v>1310</v>
      </c>
      <c r="Y282" s="43">
        <v>55000285</v>
      </c>
      <c r="Z282" s="21">
        <v>100</v>
      </c>
      <c r="AA282" s="21"/>
      <c r="AB282" s="21"/>
      <c r="AC282" s="21"/>
      <c r="AD282" s="21"/>
      <c r="AE282" s="21"/>
      <c r="AF282" s="21"/>
      <c r="AG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</f>
        <v>400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4" t="str">
        <f t="shared" si="19"/>
        <v>0;0;0;0;0</v>
      </c>
      <c r="AN282" s="21">
        <v>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4" t="str">
        <f t="shared" si="18"/>
        <v>0;0;0;0;0;0;0;0;0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1175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 t="s">
        <v>16</v>
      </c>
      <c r="X283" s="4" t="s">
        <v>1310</v>
      </c>
      <c r="Y283" s="43">
        <v>55000285</v>
      </c>
      <c r="Z283" s="21">
        <v>100</v>
      </c>
      <c r="AA283" s="21"/>
      <c r="AB283" s="21"/>
      <c r="AC283" s="21"/>
      <c r="AD283" s="21"/>
      <c r="AE283" s="21"/>
      <c r="AF283" s="21"/>
      <c r="AG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</f>
        <v>400</v>
      </c>
      <c r="AH283" s="21">
        <v>0</v>
      </c>
      <c r="AI283" s="21">
        <v>0</v>
      </c>
      <c r="AJ283" s="21">
        <v>0</v>
      </c>
      <c r="AK283" s="21">
        <v>0</v>
      </c>
      <c r="AL283" s="21">
        <v>0</v>
      </c>
      <c r="AM283" s="4" t="str">
        <f t="shared" si="19"/>
        <v>0;0;0;0;0</v>
      </c>
      <c r="AN283" s="21">
        <v>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4" t="str">
        <f t="shared" si="18"/>
        <v>0;0;0;0;0;0;0;0;0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1175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1218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</f>
        <v>400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4" t="str">
        <f t="shared" si="19"/>
        <v>0;0;0;0;0</v>
      </c>
      <c r="AN284" s="21">
        <v>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0.3</v>
      </c>
      <c r="AV284" s="21">
        <v>0</v>
      </c>
      <c r="AW284" s="4" t="str">
        <f t="shared" si="18"/>
        <v>0;0;0;0;0;0;0;0.3;0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1175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1124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</f>
        <v>1040</v>
      </c>
      <c r="AH285" s="21">
        <v>0</v>
      </c>
      <c r="AI285" s="21">
        <v>0</v>
      </c>
      <c r="AJ285" s="21">
        <v>0</v>
      </c>
      <c r="AK285" s="21">
        <v>0</v>
      </c>
      <c r="AL285" s="21">
        <v>0</v>
      </c>
      <c r="AM285" s="4" t="str">
        <f t="shared" si="19"/>
        <v>0;0;0;0;0</v>
      </c>
      <c r="AN285" s="21">
        <v>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0.3</v>
      </c>
      <c r="AW285" s="4" t="str">
        <f t="shared" si="18"/>
        <v>0;0;0;0;0;0;0;0;0.3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1175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</f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4" t="str">
        <f t="shared" si="19"/>
        <v>0;0;0;0;0</v>
      </c>
      <c r="AN286" s="21">
        <v>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4" t="str">
        <f t="shared" si="18"/>
        <v>0;0;0;0;0;0;0;0;0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1275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1219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</f>
        <v>280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4" t="str">
        <f t="shared" si="19"/>
        <v>0;0;0;0;0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4" t="str">
        <f t="shared" si="18"/>
        <v>0;0;0;0;0;0;0;0;0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1175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1202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</f>
        <v>1500</v>
      </c>
      <c r="AH288" s="21">
        <v>0</v>
      </c>
      <c r="AI288" s="21">
        <v>0</v>
      </c>
      <c r="AJ288" s="21">
        <v>0</v>
      </c>
      <c r="AK288" s="21">
        <v>0</v>
      </c>
      <c r="AL288" s="21">
        <v>0</v>
      </c>
      <c r="AM288" s="4" t="str">
        <f t="shared" si="19"/>
        <v>0;0;0;0;0</v>
      </c>
      <c r="AN288" s="21">
        <v>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4" t="str">
        <f t="shared" si="18"/>
        <v>0;0;0;0;0;0;0;0;0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1175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 t="s">
        <v>100</v>
      </c>
      <c r="X289" s="4" t="s">
        <v>1374</v>
      </c>
      <c r="Y289" s="43">
        <v>55000293</v>
      </c>
      <c r="Z289" s="21">
        <v>100</v>
      </c>
      <c r="AA289" s="21"/>
      <c r="AB289" s="21"/>
      <c r="AC289" s="21"/>
      <c r="AD289" s="21"/>
      <c r="AE289" s="21"/>
      <c r="AF289" s="21"/>
      <c r="AG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</f>
        <v>100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4" t="str">
        <f t="shared" si="19"/>
        <v>0;0;0;0;0</v>
      </c>
      <c r="AN289" s="21">
        <v>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4" t="str">
        <f t="shared" si="18"/>
        <v>0;0;0;0;0;0;0;0;0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1175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1125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</f>
        <v>166.5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4" t="str">
        <f t="shared" si="19"/>
        <v>0;0;0;0;0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4" t="str">
        <f t="shared" si="18"/>
        <v>0;0;0;0;0;0;0;0;0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1175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1126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</f>
        <v>115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4" t="str">
        <f t="shared" si="19"/>
        <v>0;0;0;0;0</v>
      </c>
      <c r="AN291" s="21">
        <v>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4" t="str">
        <f t="shared" si="18"/>
        <v>0;0;0;0;0;0;0;0;0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1175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1127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</f>
        <v>185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4" t="str">
        <f t="shared" si="19"/>
        <v>0;0;0;0;0</v>
      </c>
      <c r="AN292" s="21">
        <v>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4" t="str">
        <f t="shared" si="18"/>
        <v>0;0;0;0;0;0;0;0;0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1175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1128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</f>
        <v>300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4" t="str">
        <f t="shared" si="19"/>
        <v>0;0;0;0;0</v>
      </c>
      <c r="AN293" s="21">
        <v>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4" t="str">
        <f t="shared" si="18"/>
        <v>0;0;0;0;0;0;0;0;0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1175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 t="s">
        <v>16</v>
      </c>
      <c r="X294" s="4" t="s">
        <v>1324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/>
      <c r="AF294" s="21"/>
      <c r="AG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</f>
        <v>275.25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4" t="str">
        <f t="shared" si="19"/>
        <v>0;0;0;0;0</v>
      </c>
      <c r="AN294" s="21">
        <v>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4" t="str">
        <f t="shared" si="18"/>
        <v>0;0;0;0;0;0;0;0;0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1175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1129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</f>
        <v>50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4" t="str">
        <f t="shared" si="19"/>
        <v>0;0;0;0;0</v>
      </c>
      <c r="AN295" s="21">
        <v>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4" t="str">
        <f t="shared" si="18"/>
        <v>0;0;0;0;0;0;0;0;0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1175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1130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</f>
        <v>630</v>
      </c>
      <c r="AH296" s="21">
        <v>0</v>
      </c>
      <c r="AI296" s="21">
        <v>0</v>
      </c>
      <c r="AJ296" s="21">
        <v>0</v>
      </c>
      <c r="AK296" s="21">
        <v>0</v>
      </c>
      <c r="AL296" s="21">
        <v>0</v>
      </c>
      <c r="AM296" s="4" t="str">
        <f t="shared" si="19"/>
        <v>0;0;0;0;0</v>
      </c>
      <c r="AN296" s="21">
        <v>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4" t="str">
        <f t="shared" si="18"/>
        <v>0;0;0;0;0;0;0;0;0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1175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 t="s">
        <v>45</v>
      </c>
      <c r="X297" s="4" t="s">
        <v>1363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/>
      <c r="AF297" s="21"/>
      <c r="AG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</f>
        <v>875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4" t="str">
        <f t="shared" si="19"/>
        <v>0;0;0;0;0</v>
      </c>
      <c r="AN297" s="21">
        <v>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4" t="str">
        <f t="shared" si="18"/>
        <v>0;0;0;0;0;0;0;0;0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1175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1131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</f>
        <v>624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4" t="str">
        <f t="shared" si="19"/>
        <v>0;0;0;0;0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4" t="str">
        <f t="shared" si="18"/>
        <v>0;0;0;0;0;0;0;0;0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1175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 t="s">
        <v>22</v>
      </c>
      <c r="X299" s="4" t="s">
        <v>1388</v>
      </c>
      <c r="Y299" s="43">
        <v>55000047</v>
      </c>
      <c r="Z299" s="21">
        <v>100</v>
      </c>
      <c r="AA299" s="21"/>
      <c r="AB299" s="21"/>
      <c r="AC299" s="21"/>
      <c r="AD299" s="21"/>
      <c r="AE299" s="21"/>
      <c r="AF299" s="21"/>
      <c r="AG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</f>
        <v>120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4" t="str">
        <f t="shared" si="19"/>
        <v>0;0;0;0;0</v>
      </c>
      <c r="AN299" s="21">
        <v>0</v>
      </c>
      <c r="AO299" s="21">
        <v>0</v>
      </c>
      <c r="AP299" s="21">
        <v>0</v>
      </c>
      <c r="AQ299" s="21">
        <v>0.3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4" t="str">
        <f t="shared" si="18"/>
        <v>0;0;0;0.3;0;0;0;0;0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1175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 t="s">
        <v>22</v>
      </c>
      <c r="X300" s="4" t="s">
        <v>1387</v>
      </c>
      <c r="Y300" s="43">
        <v>55000107</v>
      </c>
      <c r="Z300" s="21">
        <v>100</v>
      </c>
      <c r="AA300" s="21"/>
      <c r="AB300" s="21"/>
      <c r="AC300" s="21"/>
      <c r="AD300" s="21"/>
      <c r="AE300" s="21"/>
      <c r="AF300" s="21"/>
      <c r="AG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</f>
        <v>120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4" t="str">
        <f t="shared" si="19"/>
        <v>0;0;0;0;0</v>
      </c>
      <c r="AN300" s="21">
        <v>0</v>
      </c>
      <c r="AO300" s="21">
        <v>0.3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4" t="str">
        <f t="shared" si="18"/>
        <v>0;0.3;0;0;0;0;0;0;0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1175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 t="s">
        <v>111</v>
      </c>
      <c r="X301" s="4" t="s">
        <v>1300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55010009</v>
      </c>
      <c r="AF301" s="21">
        <v>100</v>
      </c>
      <c r="AG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</f>
        <v>999.5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4" t="str">
        <f t="shared" si="19"/>
        <v>0;0;0;0;0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4" t="str">
        <f t="shared" si="18"/>
        <v>0;0;0;0;0;0;0;0;0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1175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 t="s">
        <v>209</v>
      </c>
      <c r="X302" s="4" t="s">
        <v>1366</v>
      </c>
      <c r="Y302" s="43">
        <v>55000335</v>
      </c>
      <c r="Z302" s="21">
        <v>30</v>
      </c>
      <c r="AA302" s="21">
        <v>55010014</v>
      </c>
      <c r="AB302" s="21">
        <v>100</v>
      </c>
      <c r="AC302" s="21"/>
      <c r="AD302" s="21"/>
      <c r="AE302" s="21"/>
      <c r="AF302" s="21"/>
      <c r="AG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</f>
        <v>1050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4" t="str">
        <f t="shared" si="19"/>
        <v>0;0;0;0;0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4" t="str">
        <f t="shared" si="18"/>
        <v>0;0;0;0;0;0;0;0;0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1175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1132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</f>
        <v>800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4" t="str">
        <f t="shared" si="19"/>
        <v>0;0;0;0;0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4" t="str">
        <f t="shared" si="18"/>
        <v>0;0;0;0;0;0;0;0;0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1175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1133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</f>
        <v>800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4" t="str">
        <f t="shared" si="19"/>
        <v>0;0;0;0;0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4" t="str">
        <f t="shared" si="18"/>
        <v>0;0;0;0;0;0;0;0;0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1175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1133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</f>
        <v>800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4" t="str">
        <f t="shared" si="19"/>
        <v>0;0;0;0;0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4" t="str">
        <f t="shared" si="18"/>
        <v>0;0;0;0;0;0;0;0;0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1175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1134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</f>
        <v>1000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4" t="str">
        <f t="shared" si="19"/>
        <v>0;0;0;0;0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4" t="str">
        <f t="shared" si="18"/>
        <v>0;0;0;0;0;0;0;0;0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1175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1135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</f>
        <v>600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4" t="str">
        <f t="shared" si="19"/>
        <v>0;0;0;0;0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4" t="str">
        <f t="shared" si="18"/>
        <v>0;0;0;0;0;0;0;0;0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1175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</f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4" t="str">
        <f t="shared" si="19"/>
        <v>0;0;0;0;0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4" t="str">
        <f t="shared" si="18"/>
        <v>0;0;0;0;0;0;0;0;0</v>
      </c>
      <c r="AX308" s="11">
        <v>6</v>
      </c>
      <c r="AY308" s="11">
        <v>305</v>
      </c>
      <c r="AZ308" s="11"/>
      <c r="BA308" s="24">
        <v>0</v>
      </c>
      <c r="BB308" s="11">
        <v>1</v>
      </c>
      <c r="BC308" s="30">
        <v>0.49672129999999998</v>
      </c>
      <c r="BD308" s="22" t="s">
        <v>1277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</f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4" t="str">
        <f t="shared" si="19"/>
        <v>0;0;0;0;0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4" t="str">
        <f t="shared" si="18"/>
        <v>0;0;0;0;0;0;0;0;0</v>
      </c>
      <c r="AX309" s="11">
        <v>6</v>
      </c>
      <c r="AY309" s="11">
        <v>306</v>
      </c>
      <c r="AZ309" s="11"/>
      <c r="BA309" s="24">
        <v>0</v>
      </c>
      <c r="BB309" s="11">
        <v>1</v>
      </c>
      <c r="BC309" s="30">
        <v>0.49672129999999998</v>
      </c>
      <c r="BD309" s="22" t="s">
        <v>1276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</f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4" t="str">
        <f t="shared" si="19"/>
        <v>0;0;0;0;0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4" t="str">
        <f t="shared" si="18"/>
        <v>0;0;0;0;0;0;0;0;0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1275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</f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4" t="str">
        <f t="shared" si="19"/>
        <v>0;0;0;0;0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4" t="str">
        <f t="shared" si="18"/>
        <v>0;0;0;0;0;0;0;0;0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1276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33" priority="1" operator="equal">
      <formula>1</formula>
    </cfRule>
    <cfRule type="cellIs" dxfId="132" priority="2" operator="equal">
      <formula>2</formula>
    </cfRule>
    <cfRule type="cellIs" dxfId="131" priority="3" operator="equal">
      <formula>3</formula>
    </cfRule>
    <cfRule type="cellIs" dxfId="1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9" sqref="J9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323</v>
      </c>
      <c r="X1" s="17" t="s">
        <v>325</v>
      </c>
      <c r="Y1" s="44" t="s">
        <v>1239</v>
      </c>
      <c r="Z1" s="44" t="s">
        <v>1242</v>
      </c>
      <c r="AA1" s="44" t="s">
        <v>1243</v>
      </c>
      <c r="AB1" s="44" t="s">
        <v>1244</v>
      </c>
      <c r="AC1" s="44" t="s">
        <v>1245</v>
      </c>
      <c r="AD1" s="44" t="s">
        <v>1246</v>
      </c>
      <c r="AE1" s="44" t="s">
        <v>1247</v>
      </c>
      <c r="AF1" s="44" t="s">
        <v>1248</v>
      </c>
      <c r="AG1" s="44" t="s">
        <v>1249</v>
      </c>
      <c r="AH1" s="44" t="s">
        <v>1250</v>
      </c>
      <c r="AI1" s="44" t="s">
        <v>1260</v>
      </c>
      <c r="AJ1" s="17" t="s">
        <v>1261</v>
      </c>
      <c r="AK1" s="17" t="s">
        <v>1262</v>
      </c>
      <c r="AL1" s="17" t="s">
        <v>1263</v>
      </c>
      <c r="AM1" s="17" t="s">
        <v>1264</v>
      </c>
      <c r="AN1" s="17" t="s">
        <v>1265</v>
      </c>
      <c r="AO1" s="17" t="s">
        <v>1178</v>
      </c>
      <c r="AP1" s="47" t="s">
        <v>1220</v>
      </c>
      <c r="AQ1" s="47" t="s">
        <v>1223</v>
      </c>
      <c r="AR1" s="47" t="s">
        <v>1225</v>
      </c>
      <c r="AS1" s="47" t="s">
        <v>1227</v>
      </c>
      <c r="AT1" s="47" t="s">
        <v>1229</v>
      </c>
      <c r="AU1" s="47" t="s">
        <v>1231</v>
      </c>
      <c r="AV1" s="47" t="s">
        <v>1233</v>
      </c>
      <c r="AW1" s="47" t="s">
        <v>1235</v>
      </c>
      <c r="AX1" s="47" t="s">
        <v>1237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306</v>
      </c>
      <c r="X3" s="6" t="s">
        <v>308</v>
      </c>
      <c r="Y3" s="46" t="s">
        <v>1240</v>
      </c>
      <c r="Z3" s="46" t="s">
        <v>1241</v>
      </c>
      <c r="AA3" s="46" t="s">
        <v>1251</v>
      </c>
      <c r="AB3" s="46" t="s">
        <v>1252</v>
      </c>
      <c r="AC3" s="46" t="s">
        <v>1253</v>
      </c>
      <c r="AD3" s="46" t="s">
        <v>1254</v>
      </c>
      <c r="AE3" s="46" t="s">
        <v>1255</v>
      </c>
      <c r="AF3" s="46" t="s">
        <v>1256</v>
      </c>
      <c r="AG3" s="46" t="s">
        <v>1257</v>
      </c>
      <c r="AH3" s="46" t="s">
        <v>1258</v>
      </c>
      <c r="AI3" s="46" t="s">
        <v>1259</v>
      </c>
      <c r="AJ3" s="6" t="s">
        <v>1266</v>
      </c>
      <c r="AK3" s="6" t="s">
        <v>1267</v>
      </c>
      <c r="AL3" s="6" t="s">
        <v>1268</v>
      </c>
      <c r="AM3" s="6" t="s">
        <v>1269</v>
      </c>
      <c r="AN3" s="6" t="s">
        <v>1270</v>
      </c>
      <c r="AO3" s="6" t="s">
        <v>1177</v>
      </c>
      <c r="AP3" s="51" t="s">
        <v>1222</v>
      </c>
      <c r="AQ3" s="52" t="s">
        <v>1224</v>
      </c>
      <c r="AR3" s="52" t="s">
        <v>1226</v>
      </c>
      <c r="AS3" s="52" t="s">
        <v>1228</v>
      </c>
      <c r="AT3" s="52" t="s">
        <v>1230</v>
      </c>
      <c r="AU3" s="52" t="s">
        <v>1232</v>
      </c>
      <c r="AV3" s="52" t="s">
        <v>1234</v>
      </c>
      <c r="AW3" s="52" t="s">
        <v>1236</v>
      </c>
      <c r="AX3" s="52" t="s">
        <v>1238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11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11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1139</v>
      </c>
      <c r="C7" s="11" t="s">
        <v>1137</v>
      </c>
      <c r="D7" s="25" t="s">
        <v>1138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1412</v>
      </c>
      <c r="B8" s="11" t="s">
        <v>1405</v>
      </c>
      <c r="C8" s="11" t="s">
        <v>1407</v>
      </c>
      <c r="D8" s="25" t="s">
        <v>1409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25</v>
      </c>
      <c r="K8" s="4">
        <v>400</v>
      </c>
      <c r="L8" s="4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40</v>
      </c>
      <c r="V8" s="11">
        <v>0</v>
      </c>
      <c r="W8" s="11" t="s">
        <v>1414</v>
      </c>
      <c r="X8" s="22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1413</v>
      </c>
      <c r="B9" s="11" t="s">
        <v>1406</v>
      </c>
      <c r="C9" s="11" t="s">
        <v>1408</v>
      </c>
      <c r="D9" s="25" t="s">
        <v>1410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30</v>
      </c>
      <c r="K9" s="4">
        <v>250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ref="T9" si="5">SUM(J9:K9)+SUM(M9:S9)*5+4.4*SUM(AP9:AX9)+2.5*SUM(AJ9:AN9)+AI9/100+L9</f>
        <v>280</v>
      </c>
      <c r="U9" s="11">
        <v>40</v>
      </c>
      <c r="V9" s="11">
        <v>0</v>
      </c>
      <c r="W9" s="11" t="s">
        <v>1414</v>
      </c>
      <c r="X9" s="22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ref="AO9" si="6">CONCATENATE(AJ9,";",AK9,";",AL9,";",AM9,";",AN9)</f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ref="AY9" si="7">CONCATENATE(AP9,";",AQ9,";",AR9,";",AS9,";",AT9,";",AU9,";",AV9,";",AW9,";",AX9)</f>
        <v>0;0;0;0;0;0;0;0;0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 t="s">
        <v>64</v>
      </c>
      <c r="X10" s="22"/>
      <c r="Y10" s="53">
        <v>55000021</v>
      </c>
      <c r="Z10" s="53">
        <v>100</v>
      </c>
      <c r="AA10" s="53"/>
      <c r="AB10" s="53"/>
      <c r="AC10" s="53"/>
      <c r="AD10" s="53"/>
      <c r="AE10" s="53"/>
      <c r="AF10" s="53"/>
      <c r="AG10" s="53"/>
      <c r="AH10" s="53"/>
      <c r="AI10" s="53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LOOKUP($AE10,[1]Skill!$A:$A,[1]Skill!$Q:$Q)*$AF10/100)+
IF(ISBLANK($AG10),0, LOOKUP($AG10,[1]Skill!$A:$A,[1]Skill!$Q:$Q)*$AH10/100)</f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2" t="str">
        <f t="shared" si="2"/>
        <v>0;0;0;0;0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2" t="str">
        <f t="shared" si="3"/>
        <v>0;0;0;0;0;0;0;0;0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1411</v>
      </c>
      <c r="B11" s="11" t="s">
        <v>1136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 t="s">
        <v>6</v>
      </c>
      <c r="X11" s="22"/>
      <c r="Y11" s="53">
        <v>55000021</v>
      </c>
      <c r="Z11" s="53">
        <v>100</v>
      </c>
      <c r="AA11" s="53"/>
      <c r="AB11" s="53"/>
      <c r="AC11" s="53"/>
      <c r="AD11" s="53"/>
      <c r="AE11" s="53"/>
      <c r="AF11" s="53"/>
      <c r="AG11" s="53"/>
      <c r="AH11" s="53"/>
      <c r="AI11" s="53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LOOKUP($AE11,[1]Skill!$A:$A,[1]Skill!$Q:$Q)*$AF11/100)+
IF(ISBLANK($AG11),0, LOOKUP($AG11,[1]Skill!$A:$A,[1]Skill!$Q:$Q)*$AH11/100)</f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2" t="str">
        <f t="shared" si="2"/>
        <v>0;0;0;0;0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2" t="str">
        <f t="shared" si="3"/>
        <v>0;0;0;0;0;0;0;0;0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2016-03-13T11:57:15Z</dcterms:modified>
</cp:coreProperties>
</file>