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GameShop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" i="1"/>
</calcChain>
</file>

<file path=xl/sharedStrings.xml><?xml version="1.0" encoding="utf-8"?>
<sst xmlns="http://schemas.openxmlformats.org/spreadsheetml/2006/main" count="15" uniqueCount="12">
  <si>
    <t>int</t>
    <phoneticPr fontId="18" type="noConversion"/>
  </si>
  <si>
    <t>序列</t>
    <phoneticPr fontId="18" type="noConversion"/>
  </si>
  <si>
    <t>装备/道具id</t>
    <phoneticPr fontId="18" type="noConversion"/>
  </si>
  <si>
    <t>类型</t>
    <phoneticPr fontId="18" type="noConversion"/>
  </si>
  <si>
    <t>货架id</t>
    <phoneticPr fontId="18" type="noConversion"/>
  </si>
  <si>
    <t>Type</t>
  </si>
  <si>
    <t>Shelf</t>
  </si>
  <si>
    <t>Id</t>
    <phoneticPr fontId="18" type="noConversion"/>
  </si>
  <si>
    <t>ItemId</t>
    <phoneticPr fontId="18" type="noConversion"/>
  </si>
  <si>
    <t>Name</t>
    <phoneticPr fontId="18" type="noConversion"/>
  </si>
  <si>
    <t>string</t>
    <phoneticPr fontId="18" type="noConversion"/>
  </si>
  <si>
    <t>道具名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</si>
</sst>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22031002</v>
          </cell>
          <cell r="B5" t="str">
            <v>卡牌补给包（无）</v>
          </cell>
        </row>
        <row r="6">
          <cell r="A6">
            <v>22031003</v>
          </cell>
          <cell r="B6" t="str">
            <v>卡牌补给包（水）</v>
          </cell>
        </row>
        <row r="7">
          <cell r="A7">
            <v>22031004</v>
          </cell>
          <cell r="B7" t="str">
            <v>卡牌补给包（风）</v>
          </cell>
        </row>
        <row r="8">
          <cell r="A8">
            <v>22031005</v>
          </cell>
          <cell r="B8" t="str">
            <v>卡牌补给包（地）</v>
          </cell>
        </row>
        <row r="9">
          <cell r="A9">
            <v>22031006</v>
          </cell>
          <cell r="B9" t="str">
            <v>卡牌补给包（火）</v>
          </cell>
        </row>
        <row r="10">
          <cell r="A10">
            <v>22031007</v>
          </cell>
          <cell r="B10" t="str">
            <v>卡牌补给包（光）</v>
          </cell>
        </row>
        <row r="11">
          <cell r="A11">
            <v>22031008</v>
          </cell>
          <cell r="B11" t="str">
            <v>卡牌补给包（暗）</v>
          </cell>
        </row>
        <row r="12">
          <cell r="A12">
            <v>22031011</v>
          </cell>
          <cell r="B12" t="str">
            <v>卡牌补给包（生物）</v>
          </cell>
        </row>
        <row r="13">
          <cell r="A13">
            <v>22031012</v>
          </cell>
          <cell r="B13" t="str">
            <v>卡牌补给包（武器）</v>
          </cell>
        </row>
        <row r="14">
          <cell r="A14">
            <v>22031013</v>
          </cell>
          <cell r="B14" t="str">
            <v>卡牌补给包（法术）</v>
          </cell>
        </row>
        <row r="15">
          <cell r="A15">
            <v>22031101</v>
          </cell>
          <cell r="B15" t="str">
            <v>资源袋(植物)</v>
          </cell>
        </row>
        <row r="16">
          <cell r="A16">
            <v>22031102</v>
          </cell>
          <cell r="B16" t="str">
            <v>资源袋(鱼)</v>
          </cell>
        </row>
        <row r="17">
          <cell r="A17">
            <v>22031103</v>
          </cell>
          <cell r="B17" t="str">
            <v>资源袋(矿石)</v>
          </cell>
        </row>
        <row r="18">
          <cell r="A18">
            <v>22031201</v>
          </cell>
          <cell r="B18" t="str">
            <v>蓝色卡包</v>
          </cell>
        </row>
        <row r="19">
          <cell r="A19">
            <v>22031202</v>
          </cell>
          <cell r="B19" t="str">
            <v>黄色卡包</v>
          </cell>
        </row>
        <row r="20">
          <cell r="A20">
            <v>22031203</v>
          </cell>
          <cell r="B20" t="str">
            <v>红色卡包</v>
          </cell>
        </row>
        <row r="21">
          <cell r="A21">
            <v>22032001</v>
          </cell>
          <cell r="B21" t="str">
            <v>木材补给车</v>
          </cell>
        </row>
        <row r="22">
          <cell r="A22">
            <v>22032002</v>
          </cell>
          <cell r="B22" t="str">
            <v>矿石补给车</v>
          </cell>
        </row>
        <row r="23">
          <cell r="A23">
            <v>22032003</v>
          </cell>
          <cell r="B23" t="str">
            <v>水银补给车</v>
          </cell>
        </row>
        <row r="24">
          <cell r="A24">
            <v>22032004</v>
          </cell>
          <cell r="B24" t="str">
            <v>红宝石补给车</v>
          </cell>
        </row>
        <row r="25">
          <cell r="A25">
            <v>22032005</v>
          </cell>
          <cell r="B25" t="str">
            <v>硫磺补给车</v>
          </cell>
        </row>
        <row r="26">
          <cell r="A26">
            <v>22032006</v>
          </cell>
          <cell r="B26" t="str">
            <v>水晶补给车</v>
          </cell>
        </row>
        <row r="27">
          <cell r="A27">
            <v>22032007</v>
          </cell>
          <cell r="B27" t="str">
            <v>初始资源包</v>
          </cell>
        </row>
        <row r="28">
          <cell r="A28">
            <v>22032008</v>
          </cell>
          <cell r="B28" t="str">
            <v>金币</v>
          </cell>
        </row>
        <row r="29">
          <cell r="A29">
            <v>22033001</v>
          </cell>
          <cell r="B29" t="str">
            <v>小型魔法药剂</v>
          </cell>
        </row>
        <row r="30">
          <cell r="A30">
            <v>22033002</v>
          </cell>
          <cell r="B30" t="str">
            <v>中型魔法药剂</v>
          </cell>
        </row>
        <row r="31">
          <cell r="A31">
            <v>22033003</v>
          </cell>
          <cell r="B31" t="str">
            <v>大型魔法药剂</v>
          </cell>
        </row>
        <row r="32">
          <cell r="A32">
            <v>22033004</v>
          </cell>
          <cell r="B32" t="str">
            <v>小型恢复药剂</v>
          </cell>
        </row>
        <row r="33">
          <cell r="A33">
            <v>22033005</v>
          </cell>
          <cell r="B33" t="str">
            <v>中型恢复药剂</v>
          </cell>
        </row>
        <row r="34">
          <cell r="A34">
            <v>22033006</v>
          </cell>
          <cell r="B34" t="str">
            <v>大型恢复药剂</v>
          </cell>
        </row>
        <row r="35">
          <cell r="A35">
            <v>22033007</v>
          </cell>
          <cell r="B35" t="str">
            <v>小型活力药剂</v>
          </cell>
        </row>
        <row r="36">
          <cell r="A36">
            <v>22033008</v>
          </cell>
          <cell r="B36" t="str">
            <v>中型活力药剂</v>
          </cell>
        </row>
        <row r="37">
          <cell r="A37">
            <v>22033009</v>
          </cell>
          <cell r="B37" t="str">
            <v>大型活力药剂</v>
          </cell>
        </row>
        <row r="38">
          <cell r="A38">
            <v>22033013</v>
          </cell>
          <cell r="B38" t="str">
            <v>随机幻兽卡</v>
          </cell>
        </row>
        <row r="39">
          <cell r="A39">
            <v>22033014</v>
          </cell>
          <cell r="B39" t="str">
            <v>随机武器卡</v>
          </cell>
        </row>
        <row r="40">
          <cell r="A40">
            <v>22033015</v>
          </cell>
          <cell r="B40" t="str">
            <v>随机魔法卡</v>
          </cell>
        </row>
        <row r="41">
          <cell r="A41">
            <v>22033016</v>
          </cell>
          <cell r="B41" t="str">
            <v>符文-查姆</v>
          </cell>
        </row>
        <row r="42">
          <cell r="A42">
            <v>22033017</v>
          </cell>
          <cell r="B42" t="str">
            <v>符文-普尔</v>
          </cell>
        </row>
        <row r="43">
          <cell r="A43">
            <v>22033018</v>
          </cell>
          <cell r="B43" t="str">
            <v>符文-艾尔</v>
          </cell>
        </row>
        <row r="44">
          <cell r="A44">
            <v>22033030</v>
          </cell>
          <cell r="B44" t="str">
            <v>小型药剂-命</v>
          </cell>
        </row>
        <row r="45">
          <cell r="A45">
            <v>22033031</v>
          </cell>
          <cell r="B45" t="str">
            <v>药剂-命</v>
          </cell>
        </row>
        <row r="46">
          <cell r="A46">
            <v>22033032</v>
          </cell>
          <cell r="B46" t="str">
            <v>大型药剂-命</v>
          </cell>
        </row>
        <row r="47">
          <cell r="A47">
            <v>22034001</v>
          </cell>
          <cell r="B47" t="str">
            <v>经验之书</v>
          </cell>
        </row>
        <row r="48">
          <cell r="A48">
            <v>22034002</v>
          </cell>
          <cell r="B48" t="str">
            <v>能量之书</v>
          </cell>
        </row>
        <row r="49">
          <cell r="A49">
            <v>22034003</v>
          </cell>
          <cell r="B49" t="str">
            <v>战斗药水</v>
          </cell>
        </row>
        <row r="50">
          <cell r="A50">
            <v>22034004</v>
          </cell>
          <cell r="B50" t="str">
            <v>守护药水</v>
          </cell>
        </row>
        <row r="51">
          <cell r="A51">
            <v>22034005</v>
          </cell>
          <cell r="B51" t="str">
            <v>法术药水</v>
          </cell>
        </row>
        <row r="52">
          <cell r="A52">
            <v>22034006</v>
          </cell>
          <cell r="B52" t="str">
            <v>技巧药水</v>
          </cell>
        </row>
        <row r="53">
          <cell r="A53">
            <v>22034007</v>
          </cell>
          <cell r="B53" t="str">
            <v>速度药水</v>
          </cell>
        </row>
        <row r="54">
          <cell r="A54">
            <v>22034008</v>
          </cell>
          <cell r="B54" t="str">
            <v>幸运药水</v>
          </cell>
        </row>
        <row r="55">
          <cell r="A55">
            <v>22034009</v>
          </cell>
          <cell r="B55" t="str">
            <v>体质药水</v>
          </cell>
        </row>
        <row r="56">
          <cell r="A56">
            <v>22034010</v>
          </cell>
          <cell r="B56" t="str">
            <v>生存药水</v>
          </cell>
        </row>
        <row r="57">
          <cell r="A57">
            <v>22034011</v>
          </cell>
          <cell r="B57" t="str">
            <v>体力药水</v>
          </cell>
        </row>
        <row r="58">
          <cell r="A58">
            <v>22035001</v>
          </cell>
          <cell r="B58" t="str">
            <v>猛兽卡片</v>
          </cell>
        </row>
        <row r="59">
          <cell r="A59">
            <v>22035002</v>
          </cell>
          <cell r="B59" t="str">
            <v>战斧卡片</v>
          </cell>
        </row>
        <row r="60">
          <cell r="A60">
            <v>22035003</v>
          </cell>
          <cell r="B60" t="str">
            <v>火焰卡片</v>
          </cell>
        </row>
        <row r="61">
          <cell r="A61">
            <v>22036101</v>
          </cell>
          <cell r="B61" t="str">
            <v>名片-塞尼斯</v>
          </cell>
        </row>
        <row r="62">
          <cell r="A62">
            <v>22036102</v>
          </cell>
          <cell r="B62" t="str">
            <v>名片-塞巴斯恰恩</v>
          </cell>
        </row>
        <row r="63">
          <cell r="A63">
            <v>22036103</v>
          </cell>
          <cell r="B63" t="str">
            <v>名片-科迪</v>
          </cell>
        </row>
        <row r="64">
          <cell r="A64">
            <v>22036104</v>
          </cell>
          <cell r="B64" t="str">
            <v>名片-威阿伊丁</v>
          </cell>
        </row>
        <row r="65">
          <cell r="A65">
            <v>22036105</v>
          </cell>
          <cell r="B65" t="str">
            <v>名片-奥莱伊李</v>
          </cell>
        </row>
        <row r="66">
          <cell r="A66">
            <v>22036106</v>
          </cell>
          <cell r="B66" t="str">
            <v>名片-米兰达</v>
          </cell>
        </row>
        <row r="67">
          <cell r="A67">
            <v>22036107</v>
          </cell>
          <cell r="B67" t="str">
            <v>名片-盖露贝尔</v>
          </cell>
        </row>
        <row r="68">
          <cell r="A68">
            <v>22036108</v>
          </cell>
          <cell r="B68" t="str">
            <v>名片-贝露凯伊鲁</v>
          </cell>
        </row>
        <row r="69">
          <cell r="A69">
            <v>22036109</v>
          </cell>
          <cell r="B69" t="str">
            <v>名片-雷洛比克</v>
          </cell>
        </row>
        <row r="70">
          <cell r="A70">
            <v>22036110</v>
          </cell>
          <cell r="B70" t="str">
            <v>名片-巴鲁迪亚斯</v>
          </cell>
        </row>
        <row r="71">
          <cell r="A71">
            <v>22036201</v>
          </cell>
          <cell r="B71" t="str">
            <v>名片-武藤游戏</v>
          </cell>
        </row>
        <row r="72">
          <cell r="A72">
            <v>22036202</v>
          </cell>
          <cell r="B72" t="str">
            <v>名片-城之内</v>
          </cell>
        </row>
        <row r="73">
          <cell r="A73">
            <v>22036203</v>
          </cell>
          <cell r="B73" t="str">
            <v>名片-海马懒人</v>
          </cell>
        </row>
        <row r="74">
          <cell r="A74">
            <v>22036301</v>
          </cell>
          <cell r="B74" t="str">
            <v>名片-内芙妮</v>
          </cell>
        </row>
        <row r="75">
          <cell r="A75">
            <v>22036302</v>
          </cell>
          <cell r="B75" t="str">
            <v>名片-塔妮丝</v>
          </cell>
        </row>
        <row r="76">
          <cell r="A76">
            <v>22036303</v>
          </cell>
          <cell r="B76" t="str">
            <v>名片-卢卡</v>
          </cell>
        </row>
        <row r="77">
          <cell r="A77">
            <v>22036304</v>
          </cell>
          <cell r="B77" t="str">
            <v>名片-艾斯特尔</v>
          </cell>
        </row>
        <row r="78">
          <cell r="A78">
            <v>22036305</v>
          </cell>
          <cell r="B78" t="str">
            <v>名片-萨恩</v>
          </cell>
        </row>
        <row r="79">
          <cell r="A79">
            <v>22036306</v>
          </cell>
          <cell r="B79" t="str">
            <v>名片-玛莎</v>
          </cell>
        </row>
        <row r="80">
          <cell r="A80">
            <v>22036307</v>
          </cell>
          <cell r="B80" t="str">
            <v>名片-阿特罗姆</v>
          </cell>
        </row>
        <row r="81">
          <cell r="A81">
            <v>22036308</v>
          </cell>
          <cell r="B81" t="str">
            <v>名片-泽诺</v>
          </cell>
        </row>
        <row r="82">
          <cell r="A82">
            <v>22036309</v>
          </cell>
          <cell r="B82" t="str">
            <v>名片-拉凯尔</v>
          </cell>
        </row>
        <row r="83">
          <cell r="A83">
            <v>22036310</v>
          </cell>
          <cell r="B83" t="str">
            <v>名片-纳尔萨斯</v>
          </cell>
        </row>
        <row r="84">
          <cell r="A84">
            <v>22036311</v>
          </cell>
          <cell r="B84" t="str">
            <v>名片-纳隆</v>
          </cell>
        </row>
        <row r="85">
          <cell r="A85">
            <v>22036312</v>
          </cell>
          <cell r="B85" t="str">
            <v>名片-维加</v>
          </cell>
        </row>
        <row r="86">
          <cell r="A86">
            <v>22036401</v>
          </cell>
          <cell r="B86" t="str">
            <v>名片-诺德</v>
          </cell>
        </row>
        <row r="87">
          <cell r="A87">
            <v>22036402</v>
          </cell>
          <cell r="B87" t="str">
            <v>名片-那那美</v>
          </cell>
        </row>
        <row r="88">
          <cell r="A88">
            <v>22036403</v>
          </cell>
          <cell r="B88" t="str">
            <v>名片-弗兰克</v>
          </cell>
        </row>
        <row r="89">
          <cell r="A89">
            <v>22036404</v>
          </cell>
          <cell r="B89" t="str">
            <v>名片-维克托</v>
          </cell>
        </row>
        <row r="90">
          <cell r="A90">
            <v>22036405</v>
          </cell>
          <cell r="B90" t="str">
            <v>名片-洛克</v>
          </cell>
        </row>
        <row r="91">
          <cell r="A91">
            <v>22036406</v>
          </cell>
          <cell r="B91" t="str">
            <v>名片-谢拉</v>
          </cell>
        </row>
        <row r="92">
          <cell r="A92">
            <v>22036407</v>
          </cell>
          <cell r="B92" t="str">
            <v>名片-克莱布</v>
          </cell>
        </row>
        <row r="93">
          <cell r="A93">
            <v>22036408</v>
          </cell>
          <cell r="B93" t="str">
            <v>名片-蔡</v>
          </cell>
        </row>
        <row r="94">
          <cell r="A94">
            <v>22036501</v>
          </cell>
          <cell r="B94" t="str">
            <v>名片-约修亚</v>
          </cell>
        </row>
        <row r="95">
          <cell r="A95">
            <v>22036502</v>
          </cell>
          <cell r="B95" t="str">
            <v>名片-艾斯蒂尔</v>
          </cell>
        </row>
        <row r="96">
          <cell r="A96">
            <v>22037001</v>
          </cell>
          <cell r="B96" t="str">
            <v>种子-豌豆</v>
          </cell>
        </row>
        <row r="97">
          <cell r="A97">
            <v>22037002</v>
          </cell>
          <cell r="B97" t="str">
            <v>种子-玉米</v>
          </cell>
        </row>
        <row r="98">
          <cell r="A98">
            <v>22037003</v>
          </cell>
          <cell r="B98" t="str">
            <v>种子-苹果</v>
          </cell>
        </row>
        <row r="99">
          <cell r="A99">
            <v>22037004</v>
          </cell>
          <cell r="B99" t="str">
            <v>种子-蓝莓</v>
          </cell>
        </row>
        <row r="100">
          <cell r="A100">
            <v>22037101</v>
          </cell>
          <cell r="B100" t="str">
            <v>作物-豌豆</v>
          </cell>
        </row>
        <row r="101">
          <cell r="A101">
            <v>22037102</v>
          </cell>
          <cell r="B101" t="str">
            <v>作物-豌豆</v>
          </cell>
        </row>
        <row r="102">
          <cell r="A102">
            <v>22037103</v>
          </cell>
          <cell r="B102" t="str">
            <v>作物-苹果</v>
          </cell>
        </row>
        <row r="103">
          <cell r="A103">
            <v>22037104</v>
          </cell>
          <cell r="B103" t="str">
            <v>作物-蓝莓</v>
          </cell>
        </row>
      </sheetData>
    </sheetDataSet>
  </externalBook>
</externalLink>
</file>

<file path=xl/tables/table1.xml><?xml version="1.0" encoding="utf-8"?>
<table xmlns="http://schemas.openxmlformats.org/spreadsheetml/2006/main" id="1" name="表1" displayName="表1" ref="A1:E43" totalsRowShown="0">
  <autoFilter ref="A1:E43"/>
  <tableColumns count="5">
    <tableColumn id="1" name="Id"/>
    <tableColumn id="2" name="ItemId"/>
    <tableColumn id="3" name="Type"/>
    <tableColumn id="4" name="Shelf"/>
    <tableColumn id="5" name="Na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E31" sqref="E31"/>
    </sheetView>
  </sheetViews>
  <sheetFormatPr defaultRowHeight="14.4" x14ac:dyDescent="0.25"/>
  <cols>
    <col min="8" max="8" width="9.44140625" bestFit="1" customWidth="1"/>
  </cols>
  <sheetData>
    <row r="1" spans="1:5" x14ac:dyDescent="0.25">
      <c r="A1" t="s">
        <v>7</v>
      </c>
      <c r="B1" t="s">
        <v>8</v>
      </c>
      <c r="C1" t="s">
        <v>5</v>
      </c>
      <c r="D1" t="s">
        <v>6</v>
      </c>
      <c r="E1" t="s">
        <v>9</v>
      </c>
    </row>
    <row r="2" spans="1:5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10</v>
      </c>
    </row>
    <row r="3" spans="1: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11</v>
      </c>
    </row>
    <row r="4" spans="1:5" x14ac:dyDescent="0.25">
      <c r="A4">
        <v>15000001</v>
      </c>
      <c r="B4">
        <v>22035001</v>
      </c>
      <c r="C4">
        <v>1</v>
      </c>
      <c r="D4">
        <v>1</v>
      </c>
      <c r="E4" t="str">
        <f>LOOKUP(表1[[#This Row],[ItemId]],[1]其他!$A:$A,[1]其他!$B:$B)</f>
        <v>猛兽卡片</v>
      </c>
    </row>
    <row r="5" spans="1:5" x14ac:dyDescent="0.25">
      <c r="A5">
        <v>15000002</v>
      </c>
      <c r="B5">
        <v>22035002</v>
      </c>
      <c r="C5">
        <v>1</v>
      </c>
      <c r="D5">
        <v>1</v>
      </c>
      <c r="E5" t="str">
        <f>LOOKUP(表1[[#This Row],[ItemId]],[1]其他!$A:$A,[1]其他!$B:$B)</f>
        <v>战斧卡片</v>
      </c>
    </row>
    <row r="6" spans="1:5" x14ac:dyDescent="0.25">
      <c r="A6">
        <v>15000003</v>
      </c>
      <c r="B6">
        <v>22035003</v>
      </c>
      <c r="C6">
        <v>1</v>
      </c>
      <c r="D6">
        <v>1</v>
      </c>
      <c r="E6" t="str">
        <f>LOOKUP(表1[[#This Row],[ItemId]],[1]其他!$A:$A,[1]其他!$B:$B)</f>
        <v>火焰卡片</v>
      </c>
    </row>
    <row r="7" spans="1:5" x14ac:dyDescent="0.25">
      <c r="A7">
        <v>15000004</v>
      </c>
      <c r="B7">
        <v>22031002</v>
      </c>
      <c r="C7">
        <v>1</v>
      </c>
      <c r="D7">
        <v>1</v>
      </c>
      <c r="E7" t="str">
        <f>LOOKUP(表1[[#This Row],[ItemId]],[1]其他!$A:$A,[1]其他!$B:$B)</f>
        <v>卡牌补给包（无）</v>
      </c>
    </row>
    <row r="8" spans="1:5" x14ac:dyDescent="0.25">
      <c r="A8">
        <v>15000005</v>
      </c>
      <c r="B8">
        <v>22031003</v>
      </c>
      <c r="C8">
        <v>1</v>
      </c>
      <c r="D8">
        <v>1</v>
      </c>
      <c r="E8" t="str">
        <f>LOOKUP(表1[[#This Row],[ItemId]],[1]其他!$A:$A,[1]其他!$B:$B)</f>
        <v>卡牌补给包（水）</v>
      </c>
    </row>
    <row r="9" spans="1:5" x14ac:dyDescent="0.25">
      <c r="A9">
        <v>15000006</v>
      </c>
      <c r="B9">
        <v>22031004</v>
      </c>
      <c r="C9">
        <v>1</v>
      </c>
      <c r="D9">
        <v>1</v>
      </c>
      <c r="E9" t="str">
        <f>LOOKUP(表1[[#This Row],[ItemId]],[1]其他!$A:$A,[1]其他!$B:$B)</f>
        <v>卡牌补给包（风）</v>
      </c>
    </row>
    <row r="10" spans="1:5" x14ac:dyDescent="0.25">
      <c r="A10">
        <v>15000007</v>
      </c>
      <c r="B10">
        <v>22031005</v>
      </c>
      <c r="C10">
        <v>1</v>
      </c>
      <c r="D10">
        <v>1</v>
      </c>
      <c r="E10" t="str">
        <f>LOOKUP(表1[[#This Row],[ItemId]],[1]其他!$A:$A,[1]其他!$B:$B)</f>
        <v>卡牌补给包（地）</v>
      </c>
    </row>
    <row r="11" spans="1:5" x14ac:dyDescent="0.25">
      <c r="A11">
        <v>15000008</v>
      </c>
      <c r="B11">
        <v>22031006</v>
      </c>
      <c r="C11">
        <v>1</v>
      </c>
      <c r="D11">
        <v>1</v>
      </c>
      <c r="E11" t="str">
        <f>LOOKUP(表1[[#This Row],[ItemId]],[1]其他!$A:$A,[1]其他!$B:$B)</f>
        <v>卡牌补给包（火）</v>
      </c>
    </row>
    <row r="12" spans="1:5" x14ac:dyDescent="0.25">
      <c r="A12">
        <v>15000009</v>
      </c>
      <c r="B12">
        <v>22031007</v>
      </c>
      <c r="C12">
        <v>1</v>
      </c>
      <c r="D12">
        <v>1</v>
      </c>
      <c r="E12" t="str">
        <f>LOOKUP(表1[[#This Row],[ItemId]],[1]其他!$A:$A,[1]其他!$B:$B)</f>
        <v>卡牌补给包（光）</v>
      </c>
    </row>
    <row r="13" spans="1:5" x14ac:dyDescent="0.25">
      <c r="A13">
        <v>15000010</v>
      </c>
      <c r="B13">
        <v>22031008</v>
      </c>
      <c r="C13">
        <v>1</v>
      </c>
      <c r="D13">
        <v>1</v>
      </c>
      <c r="E13" t="str">
        <f>LOOKUP(表1[[#This Row],[ItemId]],[1]其他!$A:$A,[1]其他!$B:$B)</f>
        <v>卡牌补给包（暗）</v>
      </c>
    </row>
    <row r="14" spans="1:5" x14ac:dyDescent="0.25">
      <c r="A14">
        <v>15000011</v>
      </c>
      <c r="B14">
        <v>22031101</v>
      </c>
      <c r="C14">
        <v>1</v>
      </c>
      <c r="D14">
        <v>1</v>
      </c>
      <c r="E14" t="str">
        <f>LOOKUP(表1[[#This Row],[ItemId]],[1]其他!$A:$A,[1]其他!$B:$B)</f>
        <v>资源袋(植物)</v>
      </c>
    </row>
    <row r="15" spans="1:5" x14ac:dyDescent="0.25">
      <c r="A15">
        <v>15000012</v>
      </c>
      <c r="B15">
        <v>22031102</v>
      </c>
      <c r="C15">
        <v>1</v>
      </c>
      <c r="D15">
        <v>1</v>
      </c>
      <c r="E15" t="str">
        <f>LOOKUP(表1[[#This Row],[ItemId]],[1]其他!$A:$A,[1]其他!$B:$B)</f>
        <v>资源袋(鱼)</v>
      </c>
    </row>
    <row r="16" spans="1:5" x14ac:dyDescent="0.25">
      <c r="A16">
        <v>15000013</v>
      </c>
      <c r="B16">
        <v>22031103</v>
      </c>
      <c r="C16">
        <v>1</v>
      </c>
      <c r="D16">
        <v>1</v>
      </c>
      <c r="E16" t="str">
        <f>LOOKUP(表1[[#This Row],[ItemId]],[1]其他!$A:$A,[1]其他!$B:$B)</f>
        <v>资源袋(矿石)</v>
      </c>
    </row>
    <row r="17" spans="1:5" x14ac:dyDescent="0.25">
      <c r="A17">
        <v>15000014</v>
      </c>
      <c r="B17">
        <v>22033001</v>
      </c>
      <c r="C17">
        <v>1</v>
      </c>
      <c r="D17">
        <v>2</v>
      </c>
      <c r="E17" t="str">
        <f>LOOKUP(表1[[#This Row],[ItemId]],[1]其他!$A:$A,[1]其他!$B:$B)</f>
        <v>小型魔法药剂</v>
      </c>
    </row>
    <row r="18" spans="1:5" x14ac:dyDescent="0.25">
      <c r="A18">
        <v>15000015</v>
      </c>
      <c r="B18">
        <v>22033002</v>
      </c>
      <c r="C18">
        <v>1</v>
      </c>
      <c r="D18">
        <v>2</v>
      </c>
      <c r="E18" t="str">
        <f>LOOKUP(表1[[#This Row],[ItemId]],[1]其他!$A:$A,[1]其他!$B:$B)</f>
        <v>中型魔法药剂</v>
      </c>
    </row>
    <row r="19" spans="1:5" x14ac:dyDescent="0.25">
      <c r="A19">
        <v>15000016</v>
      </c>
      <c r="B19">
        <v>22033003</v>
      </c>
      <c r="C19">
        <v>1</v>
      </c>
      <c r="D19">
        <v>2</v>
      </c>
      <c r="E19" t="str">
        <f>LOOKUP(表1[[#This Row],[ItemId]],[1]其他!$A:$A,[1]其他!$B:$B)</f>
        <v>大型魔法药剂</v>
      </c>
    </row>
    <row r="20" spans="1:5" x14ac:dyDescent="0.25">
      <c r="A20">
        <v>15000017</v>
      </c>
      <c r="B20">
        <v>22033004</v>
      </c>
      <c r="C20">
        <v>1</v>
      </c>
      <c r="D20">
        <v>2</v>
      </c>
      <c r="E20" t="str">
        <f>LOOKUP(表1[[#This Row],[ItemId]],[1]其他!$A:$A,[1]其他!$B:$B)</f>
        <v>小型恢复药剂</v>
      </c>
    </row>
    <row r="21" spans="1:5" x14ac:dyDescent="0.25">
      <c r="A21">
        <v>15000018</v>
      </c>
      <c r="B21">
        <v>22033005</v>
      </c>
      <c r="C21">
        <v>1</v>
      </c>
      <c r="D21">
        <v>2</v>
      </c>
      <c r="E21" t="str">
        <f>LOOKUP(表1[[#This Row],[ItemId]],[1]其他!$A:$A,[1]其他!$B:$B)</f>
        <v>中型恢复药剂</v>
      </c>
    </row>
    <row r="22" spans="1:5" x14ac:dyDescent="0.25">
      <c r="A22">
        <v>15000019</v>
      </c>
      <c r="B22">
        <v>22033006</v>
      </c>
      <c r="C22">
        <v>1</v>
      </c>
      <c r="D22">
        <v>2</v>
      </c>
      <c r="E22" t="str">
        <f>LOOKUP(表1[[#This Row],[ItemId]],[1]其他!$A:$A,[1]其他!$B:$B)</f>
        <v>大型恢复药剂</v>
      </c>
    </row>
    <row r="23" spans="1:5" x14ac:dyDescent="0.25">
      <c r="A23">
        <v>15000020</v>
      </c>
      <c r="B23">
        <v>22033007</v>
      </c>
      <c r="C23">
        <v>1</v>
      </c>
      <c r="D23">
        <v>2</v>
      </c>
      <c r="E23" t="str">
        <f>LOOKUP(表1[[#This Row],[ItemId]],[1]其他!$A:$A,[1]其他!$B:$B)</f>
        <v>小型活力药剂</v>
      </c>
    </row>
    <row r="24" spans="1:5" x14ac:dyDescent="0.25">
      <c r="A24">
        <v>15000021</v>
      </c>
      <c r="B24">
        <v>22033008</v>
      </c>
      <c r="C24">
        <v>1</v>
      </c>
      <c r="D24">
        <v>2</v>
      </c>
      <c r="E24" t="str">
        <f>LOOKUP(表1[[#This Row],[ItemId]],[1]其他!$A:$A,[1]其他!$B:$B)</f>
        <v>中型活力药剂</v>
      </c>
    </row>
    <row r="25" spans="1:5" x14ac:dyDescent="0.25">
      <c r="A25">
        <v>15000022</v>
      </c>
      <c r="B25">
        <v>22033009</v>
      </c>
      <c r="C25">
        <v>1</v>
      </c>
      <c r="D25">
        <v>2</v>
      </c>
      <c r="E25" t="str">
        <f>LOOKUP(表1[[#This Row],[ItemId]],[1]其他!$A:$A,[1]其他!$B:$B)</f>
        <v>大型活力药剂</v>
      </c>
    </row>
    <row r="26" spans="1:5" x14ac:dyDescent="0.25">
      <c r="A26">
        <v>15000023</v>
      </c>
      <c r="B26">
        <v>22033031</v>
      </c>
      <c r="C26">
        <v>1</v>
      </c>
      <c r="D26">
        <v>2</v>
      </c>
      <c r="E26" t="str">
        <f>LOOKUP(表1[[#This Row],[ItemId]],[1]其他!$A:$A,[1]其他!$B:$B)</f>
        <v>药剂-命</v>
      </c>
    </row>
    <row r="27" spans="1:5" x14ac:dyDescent="0.25">
      <c r="A27">
        <v>15000024</v>
      </c>
      <c r="B27">
        <v>22034011</v>
      </c>
      <c r="C27">
        <v>1</v>
      </c>
      <c r="D27">
        <v>2</v>
      </c>
      <c r="E27" t="str">
        <f>LOOKUP(表1[[#This Row],[ItemId]],[1]其他!$A:$A,[1]其他!$B:$B)</f>
        <v>体力药水</v>
      </c>
    </row>
    <row r="28" spans="1:5" x14ac:dyDescent="0.25">
      <c r="A28">
        <v>15000025</v>
      </c>
      <c r="B28">
        <v>22034003</v>
      </c>
      <c r="C28">
        <v>1</v>
      </c>
      <c r="D28">
        <v>2</v>
      </c>
      <c r="E28" t="str">
        <f>LOOKUP(表1[[#This Row],[ItemId]],[1]其他!$A:$A,[1]其他!$B:$B)</f>
        <v>战斗药水</v>
      </c>
    </row>
    <row r="29" spans="1:5" x14ac:dyDescent="0.25">
      <c r="A29">
        <v>15000026</v>
      </c>
      <c r="B29">
        <v>22034004</v>
      </c>
      <c r="C29">
        <v>1</v>
      </c>
      <c r="D29">
        <v>2</v>
      </c>
      <c r="E29" t="str">
        <f>LOOKUP(表1[[#This Row],[ItemId]],[1]其他!$A:$A,[1]其他!$B:$B)</f>
        <v>守护药水</v>
      </c>
    </row>
    <row r="30" spans="1:5" x14ac:dyDescent="0.25">
      <c r="A30">
        <v>15000027</v>
      </c>
      <c r="B30">
        <v>22034005</v>
      </c>
      <c r="C30">
        <v>1</v>
      </c>
      <c r="D30">
        <v>2</v>
      </c>
      <c r="E30" t="str">
        <f>LOOKUP(表1[[#This Row],[ItemId]],[1]其他!$A:$A,[1]其他!$B:$B)</f>
        <v>法术药水</v>
      </c>
    </row>
    <row r="31" spans="1:5" x14ac:dyDescent="0.25">
      <c r="A31">
        <v>15000028</v>
      </c>
      <c r="B31">
        <v>22034006</v>
      </c>
      <c r="C31">
        <v>1</v>
      </c>
      <c r="D31">
        <v>2</v>
      </c>
      <c r="E31" t="str">
        <f>LOOKUP(表1[[#This Row],[ItemId]],[1]其他!$A:$A,[1]其他!$B:$B)</f>
        <v>技巧药水</v>
      </c>
    </row>
    <row r="32" spans="1:5" x14ac:dyDescent="0.25">
      <c r="A32">
        <v>15000029</v>
      </c>
      <c r="B32">
        <v>22034007</v>
      </c>
      <c r="C32">
        <v>1</v>
      </c>
      <c r="D32">
        <v>2</v>
      </c>
      <c r="E32" t="str">
        <f>LOOKUP(表1[[#This Row],[ItemId]],[1]其他!$A:$A,[1]其他!$B:$B)</f>
        <v>速度药水</v>
      </c>
    </row>
    <row r="33" spans="1:5" x14ac:dyDescent="0.25">
      <c r="A33">
        <v>15000030</v>
      </c>
      <c r="B33">
        <v>22034008</v>
      </c>
      <c r="C33">
        <v>1</v>
      </c>
      <c r="D33">
        <v>2</v>
      </c>
      <c r="E33" t="str">
        <f>LOOKUP(表1[[#This Row],[ItemId]],[1]其他!$A:$A,[1]其他!$B:$B)</f>
        <v>幸运药水</v>
      </c>
    </row>
    <row r="34" spans="1:5" x14ac:dyDescent="0.25">
      <c r="A34">
        <v>15000031</v>
      </c>
      <c r="B34">
        <v>22034009</v>
      </c>
      <c r="C34">
        <v>1</v>
      </c>
      <c r="D34">
        <v>2</v>
      </c>
      <c r="E34" t="str">
        <f>LOOKUP(表1[[#This Row],[ItemId]],[1]其他!$A:$A,[1]其他!$B:$B)</f>
        <v>体质药水</v>
      </c>
    </row>
    <row r="35" spans="1:5" x14ac:dyDescent="0.25">
      <c r="A35">
        <v>15000032</v>
      </c>
      <c r="B35">
        <v>22034010</v>
      </c>
      <c r="C35">
        <v>1</v>
      </c>
      <c r="D35">
        <v>2</v>
      </c>
      <c r="E35" t="str">
        <f>LOOKUP(表1[[#This Row],[ItemId]],[1]其他!$A:$A,[1]其他!$B:$B)</f>
        <v>生存药水</v>
      </c>
    </row>
    <row r="36" spans="1:5" x14ac:dyDescent="0.25">
      <c r="A36">
        <v>15000033</v>
      </c>
      <c r="B36">
        <v>22033013</v>
      </c>
      <c r="C36">
        <v>1</v>
      </c>
      <c r="D36">
        <v>3</v>
      </c>
      <c r="E36" t="str">
        <f>LOOKUP(表1[[#This Row],[ItemId]],[1]其他!$A:$A,[1]其他!$B:$B)</f>
        <v>随机幻兽卡</v>
      </c>
    </row>
    <row r="37" spans="1:5" x14ac:dyDescent="0.25">
      <c r="A37">
        <v>15000034</v>
      </c>
      <c r="B37">
        <v>22033014</v>
      </c>
      <c r="C37">
        <v>1</v>
      </c>
      <c r="D37">
        <v>3</v>
      </c>
      <c r="E37" t="str">
        <f>LOOKUP(表1[[#This Row],[ItemId]],[1]其他!$A:$A,[1]其他!$B:$B)</f>
        <v>随机武器卡</v>
      </c>
    </row>
    <row r="38" spans="1:5" x14ac:dyDescent="0.25">
      <c r="A38">
        <v>15000035</v>
      </c>
      <c r="B38">
        <v>22033015</v>
      </c>
      <c r="C38">
        <v>1</v>
      </c>
      <c r="D38">
        <v>3</v>
      </c>
      <c r="E38" t="str">
        <f>LOOKUP(表1[[#This Row],[ItemId]],[1]其他!$A:$A,[1]其他!$B:$B)</f>
        <v>随机魔法卡</v>
      </c>
    </row>
    <row r="39" spans="1:5" x14ac:dyDescent="0.25">
      <c r="A39">
        <v>15000036</v>
      </c>
      <c r="B39">
        <v>22033018</v>
      </c>
      <c r="C39">
        <v>1</v>
      </c>
      <c r="D39">
        <v>3</v>
      </c>
      <c r="E39" t="str">
        <f>LOOKUP(表1[[#This Row],[ItemId]],[1]其他!$A:$A,[1]其他!$B:$B)</f>
        <v>符文-艾尔</v>
      </c>
    </row>
    <row r="40" spans="1:5" x14ac:dyDescent="0.25">
      <c r="A40">
        <v>15000037</v>
      </c>
      <c r="B40">
        <v>22033017</v>
      </c>
      <c r="C40">
        <v>1</v>
      </c>
      <c r="D40">
        <v>3</v>
      </c>
      <c r="E40" t="str">
        <f>LOOKUP(表1[[#This Row],[ItemId]],[1]其他!$A:$A,[1]其他!$B:$B)</f>
        <v>符文-普尔</v>
      </c>
    </row>
    <row r="41" spans="1:5" x14ac:dyDescent="0.25">
      <c r="A41">
        <v>15000038</v>
      </c>
      <c r="B41">
        <v>22033016</v>
      </c>
      <c r="C41">
        <v>1</v>
      </c>
      <c r="D41">
        <v>3</v>
      </c>
      <c r="E41" t="str">
        <f>LOOKUP(表1[[#This Row],[ItemId]],[1]其他!$A:$A,[1]其他!$B:$B)</f>
        <v>符文-查姆</v>
      </c>
    </row>
    <row r="42" spans="1:5" x14ac:dyDescent="0.25">
      <c r="A42">
        <v>15000039</v>
      </c>
      <c r="B42">
        <v>22034001</v>
      </c>
      <c r="C42">
        <v>1</v>
      </c>
      <c r="D42">
        <v>3</v>
      </c>
      <c r="E42" t="str">
        <f>LOOKUP(表1[[#This Row],[ItemId]],[1]其他!$A:$A,[1]其他!$B:$B)</f>
        <v>经验之书</v>
      </c>
    </row>
    <row r="43" spans="1:5" x14ac:dyDescent="0.25">
      <c r="A43">
        <v>15000040</v>
      </c>
      <c r="B43">
        <v>22034002</v>
      </c>
      <c r="C43">
        <v>1</v>
      </c>
      <c r="D43">
        <v>3</v>
      </c>
      <c r="E43" t="str">
        <f>LOOKUP(表1[[#This Row],[ItemId]],[1]其他!$A:$A,[1]其他!$B:$B)</f>
        <v>能量之书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GameShop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2013-01-13T06:21:41Z</dcterms:created>
  <dcterms:modified xsi:type="dcterms:W3CDTF">2016-11-19T12:15:03Z</dcterms:modified>
</cp:coreProperties>
</file>