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6" r:id="rId7"/>
    <pivotCache cacheId="7" r:id="rId8"/>
  </pivotCaches>
</workbook>
</file>

<file path=xl/calcChain.xml><?xml version="1.0" encoding="utf-8"?>
<calcChain xmlns="http://schemas.openxmlformats.org/spreadsheetml/2006/main"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<sst xmlns="http://schemas.openxmlformats.org/spreadsheetml/2006/main" count="2132" uniqueCount="962">
  <si>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</si>
  <si>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</si>
  <si>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</si>
  <si>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</si>
  <si>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</si>
  <si>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</si>
  <si>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</si>
  <si>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</si>
  <si>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</si>
  <si>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</si>
  <si>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</si>
  <si>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</si>
  <si>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</si>
  <si>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</si>
  <si>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</si>
  <si>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</si>
  <si>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</si>
  <si>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</si>
  <si>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</si>
  <si>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</si>
  <si>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</si>
  <si>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</si>
  <si>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</si>
  <si>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</si>
  <si>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</si>
  <si>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</si>
  <si>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</si>
  <si>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</si>
  <si>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</si>
  <si>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</si>
  <si>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</si>
  <si>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</si>
  <si>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</si>
  <si>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</si>
  <si>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</si>
  <si>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</si>
  <si>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</si>
  <si>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</si>
  <si>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</si>
  <si>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</si>
  <si>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</si>
  <si>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</si>
  <si>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</si>
  <si>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</si>
  <si>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</si>
  <si>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</si>
  <si>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</si>
  <si>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</si>
  <si>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</si>
  <si>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</si>
  <si>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</si>
  <si>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</si>
  <si>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</si>
  <si>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</si>
  <si>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</si>
  <si>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</si>
  <si>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</si>
  <si>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</si>
  <si>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</si>
  <si>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</si>
  <si>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</si>
  <si>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</si>
  <si>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</si>
  <si>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</si>
  <si>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</si>
  <si>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</si>
  <si>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</si>
  <si>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</si>
  <si>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</si>
  <si>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</si>
  <si>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</si>
  <si>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</si>
  <si>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</si>
  <si>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</si>
  <si>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</si>
  <si>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</si>
  <si>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</si>
  <si>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</si>
  <si>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</si>
  <si>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</si>
  <si>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</si>
  <si>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</si>
  <si>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</si>
  <si>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</si>
  <si>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</si>
  <si>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</si>
  <si>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</si>
  <si>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</si>
  <si>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</si>
  <si>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</si>
  <si>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</si>
  <si>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</si>
  <si>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</si>
  <si>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</si>
  <si>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</si>
  <si>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</si>
  <si>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</si>
  <si>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</si>
  <si>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</si>
  <si>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</si>
  <si>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</si>
  <si>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</si>
  <si>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</si>
  <si>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</si>
  <si>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</si>
  <si>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</si>
  <si>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</si>
  <si>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</si>
  <si>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</si>
  <si>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</si>
  <si>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</si>
  <si>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</si>
  <si>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</si>
  <si>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</si>
  <si>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</si>
  <si>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</si>
  <si>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</si>
  <si>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</si>
  <si>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</si>
  <si>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</si>
  <si>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</si>
  <si>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</si>
  <si>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</si>
  <si>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</si>
  <si>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</si>
  <si>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</si>
  <si>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</si>
  <si>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</si>
  <si>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</si>
  <si>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</si>
  <si>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</si>
  <si>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</si>
  <si>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</si>
  <si>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</si>
  <si>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</si>
  <si>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</si>
  <si>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</si>
  <si>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</si>
  <si>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</si>
  <si>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</si>
  <si>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</si>
  <si>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</si>
  <si>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</si>
  <si>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</si>
  <si>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</si>
  <si>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</si>
  <si>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</si>
  <si>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</si>
  <si>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</si>
  <si>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</si>
  <si>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</si>
  <si>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</si>
  <si>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</si>
  <si>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</si>
  <si>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</si>
  <si>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</si>
  <si>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</si>
  <si>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</si>
  <si>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</si>
  <si>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</si>
  <si>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</si>
  <si>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</si>
  <si>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</si>
  <si>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</si>
  <si>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</si>
  <si>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</si>
  <si>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</si>
  <si>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</si>
  <si>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</si>
  <si>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</si>
  <si>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</si>
  <si>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</si>
  <si>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</si>
  <si>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</si>
  <si>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</si>
  <si>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</si>
  <si>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</si>
  <si>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</si>
  <si>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</si>
  <si>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</si>
  <si>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</si>
  <si>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</si>
  <si>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</si>
  <si>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</si>
  <si>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</si>
  <si>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</si>
  <si>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</si>
  <si>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</si>
  <si>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</si>
  <si>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</si>
  <si>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</si>
  <si>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</si>
  <si>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</si>
  <si>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</si>
  <si>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</si>
  <si>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</si>
  <si>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</si>
  <si>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</si>
  <si>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</si>
  <si>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</si>
  <si>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</si>
  <si>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</si>
  <si>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</si>
  <si>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</si>
  <si>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</si>
  <si>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</si>
  <si>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</si>
  <si>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</si>
  <si>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</si>
  <si>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</si>
  <si>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</si>
  <si>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</si>
  <si>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</si>
  <si>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</si>
  <si>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</si>
  <si>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</si>
  <si>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</si>
  <si>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</si>
  <si>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</si>
  <si>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</si>
  <si>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</si>
  <si>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</si>
  <si>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</si>
  <si>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</si>
  <si>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</si>
  <si>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</si>
  <si>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</si>
  <si>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</si>
  <si>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</si>
  <si>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</si>
  <si>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</si>
  <si>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</si>
  <si>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</si>
  <si>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</si>
  <si>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</si>
  <si>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</si>
  <si>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</si>
  <si>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</si>
  <si>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</si>
  <si>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</si>
  <si>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</si>
  <si>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</si>
  <si>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</si>
  <si>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</si>
  <si>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</si>
  <si>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</si>
  <si>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</si>
  <si>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</si>
  <si>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</si>
  <si>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</si>
  <si>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</si>
  <si>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</si>
  <si>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</si>
  <si>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</si>
  <si>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</si>
  <si>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</si>
  <si>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</si>
  <si>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</si>
  <si>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</si>
  <si>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</si>
  <si>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</si>
  <si>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</si>
  <si>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</si>
  <si>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</si>
  <si>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</si>
  <si>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</si>
  <si>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</si>
  <si>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</si>
  <si>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</si>
  <si>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</si>
  <si>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</si>
  <si>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</si>
  <si>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</si>
  <si>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</si>
  <si>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</si>
  <si>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</si>
  <si>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</si>
  <si>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</si>
  <si>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</si>
  <si>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</si>
  <si>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</si>
  <si>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</si>
  <si>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</si>
  <si>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</si>
  <si>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</si>
  <si>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</si>
  <si>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</si>
  <si>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</si>
  <si>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</si>
  <si>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</si>
  <si>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</si>
  <si>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</si>
  <si>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</si>
  <si>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</si>
  <si>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</si>
  <si>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</si>
  <si>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</si>
  <si>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</si>
  <si>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</si>
  <si>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</si>
  <si>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</si>
  <si>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</si>
  <si>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</si>
  <si>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</si>
  <si>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</si>
  <si>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</si>
  <si>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</si>
  <si>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</si>
  <si>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</si>
  <si>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</si>
  <si>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</si>
  <si>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</si>
  <si>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</si>
  <si>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</si>
  <si>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</si>
  <si>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</si>
  <si>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</si>
  <si>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</si>
  <si>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</si>
  <si>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</si>
  <si>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</si>
  <si>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</si>
  <si>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</si>
  <si>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</si>
  <si>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</si>
  <si>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</si>
  <si>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</si>
  <si>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</si>
  <si>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</si>
  <si>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</si>
  <si>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</si>
  <si>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</si>
  <si>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</si>
  <si>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</si>
  <si>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</si>
  <si>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</si>
  <si>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</si>
  <si>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</si>
  <si>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</si>
  <si>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</si>
  <si>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</si>
  <si>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</si>
  <si>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</si>
  <si>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</si>
  <si>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</si>
  <si>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</si>
  <si>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</si>
  <si>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</si>
  <si>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</si>
  <si>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</si>
  <si>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</si>
  <si>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</si>
  <si>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</si>
  <si>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</si>
  <si>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</si>
  <si>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</si>
  <si>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</si>
  <si>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</si>
  <si>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</si>
  <si>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</si>
  <si>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</si>
  <si>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</si>
  <si>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</si>
  <si>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</si>
  <si>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</si>
  <si>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</si>
  <si>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</si>
  <si>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</si>
  <si>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</si>
  <si>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</si>
  <si>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</si>
  <si>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</si>
  <si>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</si>
  <si>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</si>
  <si>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</si>
  <si>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</si>
  <si>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</si>
  <si>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</si>
  <si>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</si>
  <si>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</si>
  <si>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</si>
  <si>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</si>
  <si>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</si>
  <si>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</si>
  <si>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</si>
  <si>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</si>
  <si>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</si>
  <si>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</si>
  <si>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</si>
  <si>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</si>
  <si>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</si>
  <si>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</si>
  <si>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</si>
  <si>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</si>
  <si>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</si>
  <si>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</si>
  <si>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</si>
  <si>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</si>
  <si>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</si>
  <si>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</si>
  <si>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</si>
  <si>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</si>
  <si>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</si>
  <si>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</si>
  <si>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</si>
  <si>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</si>
  <si>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</si>
  <si>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</si>
  <si>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</si>
  <si>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</si>
  <si>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</si>
  <si>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</si>
  <si>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</si>
  <si>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</si>
  <si>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</si>
  <si>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</si>
  <si>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</si>
  <si>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</si>
  <si>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</si>
  <si>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</si>
  <si>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</si>
  <si>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</si>
  <si>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</si>
  <si>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</si>
  <si>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</si>
  <si>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</si>
  <si>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</si>
  <si>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</si>
  <si>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</si>
  <si>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</si>
  <si>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</si>
  <si>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</si>
  <si>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</si>
  <si>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</si>
  <si>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</si>
  <si>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</si>
  <si>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</si>
  <si>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</si>
  <si>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</si>
  <si>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</si>
  <si>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</si>
  <si>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</si>
  <si>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</si>
  <si>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</si>
  <si>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</si>
  <si>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</si>
  <si>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</si>
  <si>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</si>
  <si>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</si>
  <si>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</si>
  <si>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</si>
  <si>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</si>
  <si>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</si>
  <si>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</si>
  <si>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</si>
  <si>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</si>
  <si>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</si>
  <si>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</si>
  <si>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</si>
  <si>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</si>
  <si>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</si>
  <si>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</si>
  <si>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</si>
  <si>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</si>
  <si>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</si>
  <si>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</si>
  <si>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</si>
  <si>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</si>
  <si>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</si>
  <si>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</si>
  <si>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</si>
  <si>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</si>
  <si>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</si>
  <si>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</si>
  <si>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</si>
  <si>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</si>
  <si>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</si>
  <si>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</si>
  <si>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</si>
  <si>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</si>
  <si>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</si>
  <si>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</si>
  <si>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</si>
  <si>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</si>
  <si>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</si>
  <si>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</si>
  <si>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</si>
  <si>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</si>
  <si>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</si>
  <si>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</si>
  <si>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</si>
  <si>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</si>
  <si>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</si>
  <si>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</si>
  <si>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</si>
  <si>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</si>
  <si>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</si>
  <si>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</si>
  <si>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</si>
  <si>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</si>
  <si>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</si>
  <si>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</si>
  <si>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</si>
  <si>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</si>
  <si>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</si>
  <si>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</si>
  <si>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</si>
  <si>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</si>
  <si>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</si>
  <si>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</si>
  <si>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</si>
  <si>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</si>
  <si>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</si>
  <si>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</si>
  <si>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</si>
  <si>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</si>
  <si>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</si>
  <si>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</si>
  <si>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</si>
  <si>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</si>
  <si>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</si>
  <si>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</si>
  <si>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</si>
  <si>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</si>
  <si>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</si>
  <si>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</si>
  <si>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</si>
  <si>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</si>
  <si>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</si>
  <si>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</si>
  <si>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</si>
  <si>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</si>
  <si>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</si>
  <si>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</si>
  <si>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</si>
  <si>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</si>
  <si>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</si>
  <si>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</si>
  <si>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</si>
  <si>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</si>
  <si>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</si>
  <si>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</si>
  <si>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</si>
  <si>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</si>
  <si>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</si>
  <si>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</si>
  <si>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</si>
  <si>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</si>
  <si>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</si>
  <si>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</si>
  <si>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</si>
  <si>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</si>
  <si>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</si>
  <si>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</si>
  <si>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</si>
  <si>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</si>
  <si>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</si>
  <si>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</si>
  <si>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</si>
  <si>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</si>
  <si>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</si>
  <si>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</si>
  <si>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</si>
  <si>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</si>
  <si>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</si>
  <si>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</si>
  <si>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</si>
  <si>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</si>
  <si>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</si>
  <si>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</si>
  <si>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</si>
  <si>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</si>
  <si>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</si>
  <si>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</si>
  <si>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</si>
  <si>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</si>
  <si>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</si>
  <si>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</si>
  <si>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</si>
  <si>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</si>
  <si>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</si>
  <si>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</si>
  <si>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</si>
  <si>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</si>
  <si>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</si>
  <si>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</si>
  <si>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</si>
  <si>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</si>
  <si>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</si>
  <si>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</si>
  <si>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</si>
  <si>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</si>
  <si>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</si>
  <si>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</si>
  <si>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</si>
  <si>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</si>
  <si>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</si>
  <si>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</si>
  <si>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</si>
  <si>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</si>
  <si>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</si>
  <si>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</si>
  <si>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</si>
  <si>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</si>
  <si>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</si>
  <si>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</si>
  <si>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</si>
  <si>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</si>
  <si>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</si>
  <si>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</si>
  <si>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</si>
  <si>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</si>
  <si>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</si>
  <si>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</si>
  <si>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</si>
  <si>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</si>
  <si>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</si>
  <si>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</si>
  <si>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</si>
  <si>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</si>
  <si>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</si>
  <si>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</si>
  <si>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</si>
  <si>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</si>
  <si>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</si>
  <si>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</si>
  <si>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</si>
  <si>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</si>
  <si>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</si>
  <si>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</si>
  <si>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</si>
  <si>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</si>
  <si>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</si>
  <si>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</si>
  <si>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</si>
  <si>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</si>
  <si>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</si>
  <si>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</si>
  <si>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</si>
  <si>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</si>
  <si>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</si>
  <si>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</si>
  <si>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</si>
  <si>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</si>
  <si>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</si>
  <si>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</si>
  <si>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</si>
  <si>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</si>
  <si>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</si>
  <si>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</si>
  <si>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</si>
  <si>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</si>
  <si>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</si>
  <si>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</si>
  <si>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</si>
  <si>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</si>
  <si>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</si>
  <si>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</si>
  <si>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</si>
  <si>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</si>
  <si>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</si>
  <si>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</si>
  <si>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</si>
  <si>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</si>
  <si>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</si>
  <si>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</si>
  <si>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</si>
  <si>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</si>
  <si>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</si>
  <si>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</si>
  <si>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</si>
  <si>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</si>
  <si>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</si>
  <si>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</si>
  <si>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</si>
  <si>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</si>
  <si>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</si>
  <si>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</si>
  <si>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</si>
  <si>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</si>
  <si>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</si>
  <si>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</si>
  <si>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</si>
  <si>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</si>
  <si>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</si>
  <si>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</si>
  <si>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</si>
  <si>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</si>
  <si>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</si>
  <si>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</si>
  <si>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</si>
  <si>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</si>
  <si>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</si>
  <si>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</si>
  <si>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</si>
  <si>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</si>
  <si>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</si>
  <si>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</si>
  <si>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</si>
  <si>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</si>
  <si>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</si>
  <si>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</si>
  <si>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</si>
  <si>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</si>
  <si>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</si>
  <si>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</si>
  <si>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</si>
  <si>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</si>
  <si>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</si>
  <si>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</si>
  <si>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</si>
  <si>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</si>
  <si>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</si>
  <si>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</si>
  <si>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</si>
  <si>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</si>
  <si>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</si>
  <si>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</si>
  <si>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</si>
  <si>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</si>
  <si>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</si>
  <si>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</si>
  <si>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</si>
  <si>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</si>
  <si>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</si>
  <si>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</si>
  <si>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</si>
  <si>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</si>
  <si>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</si>
  <si>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</si>
  <si>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</si>
  <si>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</si>
  <si>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</si>
  <si>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</si>
  <si>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</si>
  <si>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</si>
  <si>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</si>
  <si>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</si>
  <si>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</si>
  <si>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</si>
  <si>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</si>
  <si>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</si>
  <si>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</si>
  <si>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</si>
  <si>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</si>
  <si>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</si>
  <si>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</si>
  <si>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</si>
  <si>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</si>
  <si>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</si>
  <si>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</si>
  <si>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</si>
  <si>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</si>
  <si>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</si>
  <si>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</si>
  <si>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</si>
  <si>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</si>
  <si>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</si>
  <si>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</si>
  <si>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</si>
  <si>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</si>
  <si>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</si>
  <si>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</si>
  <si>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</si>
  <si>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</si>
  <si>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</si>
  <si>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</si>
  <si>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</si>
  <si>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</si>
  <si>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</si>
  <si>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</si>
  <si>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</si>
  <si>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</si>
  <si>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</si>
  <si>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</si>
  <si>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</si>
  <si>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</si>
  <si>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</si>
  <si>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</si>
  <si>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</si>
  <si>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</si>
  <si>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</si>
  <si>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</si>
  <si>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</si>
  <si>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</si>
  <si>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</si>
  <si>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</si>
  <si>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</si>
  <si>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</si>
  <si>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</si>
  <si>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</si>
  <si>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</si>
  <si>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</si>
  <si>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</si>
  <si>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</si>
  <si>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</si>
  <si>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</si>
  <si>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</si>
  <si>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</si>
  <si>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</si>
  <si>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</si>
  <si>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</si>
  <si>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</si>
  <si>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</si>
  <si>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</si>
  <si>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</si>
  <si>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</si>
  <si>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</si>
  <si>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</si>
  <si>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</si>
  <si>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</si>
  <si>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</si>
  <si>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</si>
  <si>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</si>
  <si>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</si>
  <si>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</si>
  <si>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</si>
  <si>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</si>
  <si>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</si>
  <si>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</si>
  <si>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</si>
  <si>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</si>
  <si>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</si>
  <si>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</si>
  <si>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</si>
  <si>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</si>
  <si>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</si>
  <si>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</si>
  <si>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</si>
  <si>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</si>
  <si>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</si>
  <si>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</si>
  <si>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</si>
  <si>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</si>
  <si>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</si>
  <si>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</si>
  <si>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</si>
  <si>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</si>
  <si>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</si>
  <si>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</si>
  <si>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</si>
  <si>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</si>
  <si>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</si>
  <si>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</si>
  <si>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</si>
  <si>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</si>
  <si>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</si>
  <si>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</si>
  <si>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</si>
  <si>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</si>
  <si>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</si>
  <si>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</si>
  <si>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</si>
  <si>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</si>
  <si>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</si>
  <si>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</si>
  <si>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</si>
  <si>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</si>
  <si>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</si>
  <si>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</si>
  <si>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</si>
  <si>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</si>
  <si>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</si>
  <si>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</si>
  <si>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</si>
  <si>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</si>
  <si>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</si>
  <si>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</si>
  <si>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</si>
  <si>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</si>
  <si>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</si>
  <si>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</si>
  <si>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</si>
  <si>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</si>
  <si>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</si>
  <si>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</si>
  <si>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</si>
  <si>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</si>
  <si>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</si>
  <si>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</si>
  <si>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</si>
  <si>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</si>
  <si>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</si>
  <si>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</si>
  <si>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</si>
  <si>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</si>
  <si>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</si>
  <si>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</si>
  <si>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</si>
  <si>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</si>
  <si>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</si>
  <si>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</si>
  <si>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</si>
  <si>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</si>
  <si>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</si>
  <si>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</si>
  <si>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</si>
  <si>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</si>
  <si>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</si>
  <si>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</si>
  <si>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</si>
  <si>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</si>
  <si>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</si>
  <si>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</si>
  <si>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</si>
  <si>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</si>
  <si>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</si>
  <si>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</si>
  <si>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</si>
  <si>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</si>
  <si>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</si>
  <si>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</si>
  <si>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</si>
  <si>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</si>
  <si>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</si>
  <si>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</si>
  <si>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</si>
  <si>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</si>
  <si>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</si>
  <si>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</si>
  <si>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</si>
  <si>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</si>
  <si>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</si>
  <si>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</si>
  <si>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</si>
  <si>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</si>
  <si>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</si>
  <si>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</si>
  <si>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</si>
  <si>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</si>
  <si>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</si>
  <si>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</si>
  <si>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</si>
  <si>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</si>
  <si>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</si>
  <si>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</si>
  <si>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</si>
  <si>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</si>
  <si>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</si>
  <si>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</si>
  <si>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</si>
  <si>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</si>
  <si>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</si>
  <si>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</si>
  <si>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</si>
  <si>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</si>
  <si>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</si>
  <si>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</si>
  <si>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</si>
  <si>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</si>
  <si>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</si>
  <si>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</si>
  <si>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</si>
  <si>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</si>
  <si>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</si>
  <si>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</si>
  <si>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</si>
  <si>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</si>
  <si>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连击，直伤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</si>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</sst>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65008"/>
        <c:axId val="269065568"/>
      </c:barChart>
      <c:catAx>
        <c:axId val="2690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065568"/>
        <c:crosses val="autoZero"/>
        <c:auto val="1"/>
        <c:lblAlgn val="ctr"/>
        <c:lblOffset val="100"/>
        <c:noMultiLvlLbl val="0"/>
      </c:catAx>
      <c:valAx>
        <c:axId val="2690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0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121952"/>
        <c:axId val="274122512"/>
      </c:barChart>
      <c:catAx>
        <c:axId val="2741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122512"/>
        <c:crosses val="autoZero"/>
        <c:auto val="1"/>
        <c:lblAlgn val="ctr"/>
        <c:lblOffset val="100"/>
        <c:noMultiLvlLbl val="0"/>
      </c:catAx>
      <c:valAx>
        <c:axId val="2741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1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15</v>
          </cell>
        </row>
        <row r="182">
          <cell r="A182">
            <v>55900050</v>
          </cell>
          <cell r="X182">
            <v>20</v>
          </cell>
        </row>
        <row r="183">
          <cell r="A183">
            <v>55990001</v>
          </cell>
          <cell r="X183">
            <v>15</v>
          </cell>
        </row>
        <row r="184">
          <cell r="A184">
            <v>55990002</v>
          </cell>
          <cell r="X184">
            <v>15</v>
          </cell>
        </row>
        <row r="185">
          <cell r="A185">
            <v>55990003</v>
          </cell>
          <cell r="X185">
            <v>15</v>
          </cell>
        </row>
        <row r="186">
          <cell r="A186">
            <v>55990004</v>
          </cell>
          <cell r="X186">
            <v>15</v>
          </cell>
        </row>
        <row r="187">
          <cell r="A187">
            <v>55990005</v>
          </cell>
          <cell r="X187">
            <v>15</v>
          </cell>
        </row>
        <row r="188">
          <cell r="A188">
            <v>55990006</v>
          </cell>
          <cell r="X188">
            <v>15</v>
          </cell>
        </row>
        <row r="189">
          <cell r="A189">
            <v>55990011</v>
          </cell>
          <cell r="X189">
            <v>15</v>
          </cell>
        </row>
        <row r="190">
          <cell r="A190">
            <v>55990012</v>
          </cell>
          <cell r="X190">
            <v>15</v>
          </cell>
        </row>
        <row r="191">
          <cell r="A191">
            <v>55990013</v>
          </cell>
          <cell r="X191">
            <v>15</v>
          </cell>
        </row>
        <row r="192">
          <cell r="A192">
            <v>55990014</v>
          </cell>
          <cell r="X192">
            <v>15</v>
          </cell>
        </row>
        <row r="193">
          <cell r="A193">
            <v>55990015</v>
          </cell>
          <cell r="X193">
            <v>15</v>
          </cell>
        </row>
        <row r="194">
          <cell r="A194">
            <v>55990016</v>
          </cell>
          <cell r="X194">
            <v>15</v>
          </cell>
        </row>
        <row r="195">
          <cell r="A195">
            <v>55990101</v>
          </cell>
          <cell r="X195">
            <v>8</v>
          </cell>
        </row>
        <row r="196">
          <cell r="A196">
            <v>55990102</v>
          </cell>
          <cell r="X196">
            <v>25</v>
          </cell>
        </row>
        <row r="197">
          <cell r="A197">
            <v>55990103</v>
          </cell>
          <cell r="X197">
            <v>35</v>
          </cell>
        </row>
        <row r="198">
          <cell r="A198">
            <v>55990104</v>
          </cell>
          <cell r="X198">
            <v>50</v>
          </cell>
        </row>
        <row r="199">
          <cell r="A199">
            <v>55990105</v>
          </cell>
          <cell r="X199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8" totalsRowShown="0" headerRowDxfId="134" dataDxfId="133" tableBorderDxfId="132">
  <autoFilter ref="A3:BA308"/>
  <sortState ref="A4:BA304">
    <sortCondition ref="A3:A304"/>
  </sortState>
  <tableColumns count="53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SUM(J4:K4)+SUM(M4:S4)*5+4.4*SUM(AJ4:AP4)+2.5*SUM(AD4:AH4)+IF(ISNUMBER(AC4),AC4,0)+L4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42" name="Skill1" dataDxfId="107"/>
    <tableColumn id="43" name="SkillRate1" dataDxfId="106"/>
    <tableColumn id="44" name="Skill2" dataDxfId="105"/>
    <tableColumn id="45" name="SkillRate2" dataDxfId="104"/>
    <tableColumn id="54" name="~SkillMark" dataDxfId="103">
      <calculatedColumnFormula>IF(ISBLANK($Y4),0, LOOKUP($Y4,[1]Skill!$A:$A,[1]Skill!$X:$X)*$Z4/100)+
IF(ISBLANK($AA4),0, LOOKUP($AA4,[1]Skill!$A:$A,[1]Skill!$X:$X)*$AB4/100)</calculatedColumnFormula>
    </tableColumn>
    <tableColumn id="52" name="~AntiLife" dataDxfId="102"/>
    <tableColumn id="57" name="~AntiMental" dataDxfId="101"/>
    <tableColumn id="56" name="~AntiPhysical" dataDxfId="100"/>
    <tableColumn id="55" name="~AntiElement" dataDxfId="99"/>
    <tableColumn id="53" name="~AntiHelp" dataDxfId="98"/>
    <tableColumn id="30" name="BuffImmune" dataDxfId="97">
      <calculatedColumnFormula>CONCATENATE(AD4,";",AE4,";",AF4,";",AG4,";",AH4)</calculatedColumnFormula>
    </tableColumn>
    <tableColumn id="8" name="~AntiNull" dataDxfId="96"/>
    <tableColumn id="11" name="~AntiWater" dataDxfId="95"/>
    <tableColumn id="26" name="~AntiWind" dataDxfId="94"/>
    <tableColumn id="27" name="~AntiFire" dataDxfId="93"/>
    <tableColumn id="37" name="~AntiEarth" dataDxfId="92"/>
    <tableColumn id="40" name="~AntiLight" dataDxfId="91"/>
    <tableColumn id="41" name="~AntiDark" dataDxfId="90"/>
    <tableColumn id="31" name="AttrDef" dataDxfId="89">
      <calculatedColumnFormula>CONCATENATE(AJ4,";",AK4,";",AL4,";",AM4,";",AN4,";",AO4,";",AP4)</calculatedColumnFormula>
    </tableColumn>
    <tableColumn id="50" name="IsBuilding" dataDxfId="88"/>
    <tableColumn id="29" name="JobId" dataDxfId="87"/>
    <tableColumn id="20" name="DropId1" dataDxfId="86"/>
    <tableColumn id="39" name="DropId2" dataDxfId="85"/>
    <tableColumn id="21" name="Icon" dataDxfId="84"/>
    <tableColumn id="17" name="Cover" dataDxfId="83"/>
    <tableColumn id="18" name="Sound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56" dataDxfId="55" tableBorderDxfId="54">
  <autoFilter ref="A3:BA14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8"/>
  <sheetViews>
    <sheetView tabSelected="1" workbookViewId="0">
      <pane xSplit="2" ySplit="3" topLeftCell="C287" activePane="bottomRight" state="frozen"/>
      <selection pane="topRight" activeCell="C1" sqref="C1"/>
      <selection pane="bottomLeft" activeCell="A4" sqref="A4"/>
      <selection pane="bottomRight" activeCell="C308" sqref="C30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851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50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1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8">
        <v>0.24262300000000001</v>
      </c>
    </row>
    <row r="307" spans="1:53">
      <c r="A307">
        <v>51000304</v>
      </c>
      <c r="B307" s="8" t="s">
        <v>956</v>
      </c>
      <c r="C307" s="8" t="s">
        <v>959</v>
      </c>
      <c r="D307" s="8" t="s">
        <v>958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60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8">
        <v>0.24262300000000001</v>
      </c>
    </row>
    <row r="308" spans="1:53">
      <c r="A308">
        <v>51000305</v>
      </c>
      <c r="B308" s="8" t="s">
        <v>960</v>
      </c>
      <c r="C308" s="8" t="s">
        <v>961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60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8">
        <v>0.24262300000000001</v>
      </c>
    </row>
  </sheetData>
  <phoneticPr fontId="18" type="noConversion"/>
  <conditionalFormatting sqref="H4:H308">
    <cfRule type="cellIs" dxfId="146" priority="16" operator="greaterThanOrEqual">
      <formula>5</formula>
    </cfRule>
    <cfRule type="cellIs" dxfId="145" priority="27" operator="equal">
      <formula>1</formula>
    </cfRule>
    <cfRule type="cellIs" dxfId="144" priority="28" operator="equal">
      <formula>2</formula>
    </cfRule>
    <cfRule type="cellIs" dxfId="143" priority="29" operator="equal">
      <formula>3</formula>
    </cfRule>
    <cfRule type="cellIs" dxfId="142" priority="30" operator="equal">
      <formula>4</formula>
    </cfRule>
  </conditionalFormatting>
  <conditionalFormatting sqref="D4:D308">
    <cfRule type="cellIs" dxfId="141" priority="8" operator="equal">
      <formula>"未完成"</formula>
    </cfRule>
  </conditionalFormatting>
  <conditionalFormatting sqref="T4:T30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08">
    <cfRule type="cellIs" dxfId="140" priority="2" operator="greaterThanOrEqual">
      <formula>5</formula>
    </cfRule>
    <cfRule type="cellIs" dxfId="139" priority="3" operator="equal">
      <formula>1</formula>
    </cfRule>
    <cfRule type="cellIs" dxfId="138" priority="4" operator="equal">
      <formula>2</formula>
    </cfRule>
    <cfRule type="cellIs" dxfId="137" priority="5" operator="equal">
      <formula>3</formula>
    </cfRule>
    <cfRule type="cellIs" dxfId="136" priority="6" operator="equal">
      <formula>4</formula>
    </cfRule>
  </conditionalFormatting>
  <conditionalFormatting sqref="D306:D308">
    <cfRule type="cellIs" dxfId="135" priority="1" operator="equal">
      <formula>"未完成"</formula>
    </cfRule>
  </conditionalFormatting>
  <conditionalFormatting sqref="T306:T30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-40</v>
      </c>
      <c r="K10" s="4">
        <v>200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160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-45</v>
      </c>
      <c r="K11" s="4">
        <v>120</v>
      </c>
      <c r="L11" s="4">
        <v>0</v>
      </c>
      <c r="M11" s="8">
        <v>0</v>
      </c>
      <c r="N11" s="8">
        <v>0</v>
      </c>
      <c r="O11" s="8">
        <v>2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85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880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929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881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929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78" priority="35" operator="between">
      <formula>-30</formula>
      <formula>30</formula>
    </cfRule>
  </conditionalFormatting>
  <conditionalFormatting sqref="J4">
    <cfRule type="cellIs" dxfId="77" priority="34" operator="between">
      <formula>-30</formula>
      <formula>30</formula>
    </cfRule>
  </conditionalFormatting>
  <conditionalFormatting sqref="J14">
    <cfRule type="cellIs" dxfId="76" priority="32" operator="between">
      <formula>-30</formula>
      <formula>30</formula>
    </cfRule>
  </conditionalFormatting>
  <conditionalFormatting sqref="J12">
    <cfRule type="cellIs" dxfId="75" priority="31" operator="between">
      <formula>-30</formula>
      <formula>30</formula>
    </cfRule>
  </conditionalFormatting>
  <conditionalFormatting sqref="K11">
    <cfRule type="cellIs" dxfId="74" priority="27" operator="between">
      <formula>-30</formula>
      <formula>30</formula>
    </cfRule>
  </conditionalFormatting>
  <conditionalFormatting sqref="J11">
    <cfRule type="cellIs" dxfId="73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2" priority="24" operator="between">
      <formula>-30</formula>
      <formula>30</formula>
    </cfRule>
  </conditionalFormatting>
  <conditionalFormatting sqref="J10">
    <cfRule type="cellIs" dxfId="71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70" priority="13" operator="greaterThanOrEqual">
      <formula>5</formula>
    </cfRule>
    <cfRule type="cellIs" dxfId="69" priority="14" operator="equal">
      <formula>1</formula>
    </cfRule>
    <cfRule type="cellIs" dxfId="68" priority="15" operator="equal">
      <formula>2</formula>
    </cfRule>
    <cfRule type="cellIs" dxfId="67" priority="16" operator="equal">
      <formula>3</formula>
    </cfRule>
    <cfRule type="cellIs" dxfId="66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5" priority="11" operator="between">
      <formula>-30</formula>
      <formula>30</formula>
    </cfRule>
  </conditionalFormatting>
  <conditionalFormatting sqref="J5">
    <cfRule type="cellIs" dxfId="64" priority="10" operator="between">
      <formula>-30</formula>
      <formula>30</formula>
    </cfRule>
  </conditionalFormatting>
  <conditionalFormatting sqref="H5">
    <cfRule type="cellIs" dxfId="63" priority="5" operator="greaterThanOrEqual">
      <formula>5</formula>
    </cfRule>
    <cfRule type="cellIs" dxfId="62" priority="6" operator="equal">
      <formula>1</formula>
    </cfRule>
    <cfRule type="cellIs" dxfId="61" priority="7" operator="equal">
      <formula>2</formula>
    </cfRule>
    <cfRule type="cellIs" dxfId="60" priority="8" operator="equal">
      <formula>3</formula>
    </cfRule>
    <cfRule type="cellIs" dxfId="59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8" priority="2" operator="between">
      <formula>-30</formula>
      <formula>30</formula>
    </cfRule>
  </conditionalFormatting>
  <conditionalFormatting sqref="J13">
    <cfRule type="cellIs" dxfId="57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2016-11-26T07:10:26Z</dcterms:modified>
</cp:coreProperties>
</file>