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AH8" i="7"/>
  <c r="T8" i="7" s="1"/>
  <c r="H8" i="7" s="1"/>
  <c r="AN63" i="1" l="1"/>
  <c r="AH63" i="1"/>
  <c r="T63" i="1" s="1"/>
  <c r="H63" i="1" s="1"/>
  <c r="AN36" i="1"/>
  <c r="AH36" i="1"/>
  <c r="T36" i="1" s="1"/>
  <c r="H36" i="1" s="1"/>
  <c r="AN314" i="1" l="1"/>
  <c r="AH314" i="1"/>
  <c r="T314" i="1" s="1"/>
  <c r="H314" i="1" s="1"/>
  <c r="AN313" i="1" l="1"/>
  <c r="AH313" i="1"/>
  <c r="T313" i="1" s="1"/>
  <c r="H313" i="1" s="1"/>
  <c r="AH5" i="7" l="1"/>
  <c r="T5" i="7" s="1"/>
  <c r="AH6" i="7"/>
  <c r="T6" i="7" s="1"/>
  <c r="AH7" i="7"/>
  <c r="T7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H29" i="1" s="1"/>
  <c r="AH30" i="1"/>
  <c r="T30" i="1" s="1"/>
  <c r="AH31" i="1"/>
  <c r="T31" i="1" s="1"/>
  <c r="H31" i="1" s="1"/>
  <c r="AH32" i="1"/>
  <c r="T32" i="1" s="1"/>
  <c r="H32" i="1" s="1"/>
  <c r="AH33" i="1"/>
  <c r="T33" i="1" s="1"/>
  <c r="AH34" i="1"/>
  <c r="T34" i="1" s="1"/>
  <c r="AH35" i="1"/>
  <c r="T35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4" i="1"/>
  <c r="T64" i="1" s="1"/>
  <c r="AH65" i="1"/>
  <c r="T65" i="1" s="1"/>
  <c r="AH66" i="1"/>
  <c r="T66" i="1" s="1"/>
  <c r="H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N312" i="1" l="1"/>
  <c r="AN9" i="7" l="1"/>
  <c r="H9" i="7"/>
  <c r="H4" i="7" l="1"/>
  <c r="H5" i="7"/>
  <c r="H6" i="7"/>
  <c r="H7" i="7"/>
  <c r="H10" i="7"/>
  <c r="H11" i="7"/>
  <c r="AN4" i="7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<sst xmlns="http://schemas.openxmlformats.org/spreadsheetml/2006/main" count="2554" uniqueCount="1433">
  <si>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</si>
  <si>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</si>
  <si>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</si>
  <si>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</si>
  <si>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</si>
  <si>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</si>
  <si>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</si>
  <si>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</si>
  <si>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</si>
  <si>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</si>
  <si>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</si>
  <si>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</si>
  <si>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</si>
  <si>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</si>
  <si>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</si>
  <si>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</si>
  <si>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</si>
  <si>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</si>
  <si>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</si>
  <si>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</si>
  <si>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</si>
  <si>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</si>
  <si>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</si>
  <si>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</si>
  <si>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</si>
  <si>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</si>
  <si>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</si>
  <si>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</si>
  <si>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</si>
  <si>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</si>
  <si>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</si>
  <si>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</si>
  <si>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</si>
  <si>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</si>
  <si>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</si>
  <si>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</si>
  <si>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</si>
  <si>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</si>
  <si>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</si>
  <si>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</si>
  <si>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</si>
  <si>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</si>
  <si>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</si>
  <si>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</si>
  <si>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</si>
  <si>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</si>
  <si>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</si>
  <si>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</si>
  <si>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</si>
  <si>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</si>
  <si>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</si>
  <si>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</si>
  <si>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</si>
  <si>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</si>
  <si>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</si>
  <si>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</si>
  <si>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</si>
  <si>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</si>
  <si>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</si>
  <si>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</si>
  <si>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</si>
  <si>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</si>
  <si>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</si>
  <si>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</si>
  <si>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</si>
  <si>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</si>
  <si>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</si>
  <si>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</si>
  <si>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</si>
  <si>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</si>
  <si>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</si>
  <si>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</si>
  <si>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</si>
  <si>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</si>
  <si>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</si>
  <si>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</si>
  <si>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</si>
  <si>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</si>
  <si>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</si>
  <si>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</si>
  <si>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</si>
  <si>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</si>
  <si>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</si>
  <si>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</si>
  <si>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</si>
  <si>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</si>
  <si>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</si>
  <si>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</si>
  <si>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</si>
  <si>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</si>
  <si>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</si>
  <si>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</si>
  <si>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</si>
  <si>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</si>
  <si>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</si>
  <si>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</si>
  <si>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</si>
  <si>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</si>
  <si>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</si>
  <si>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</si>
  <si>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</si>
  <si>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</si>
  <si>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</si>
  <si>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</si>
  <si>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</si>
  <si>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</si>
  <si>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</si>
  <si>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</si>
  <si>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</si>
  <si>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</si>
  <si>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</si>
  <si>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</si>
  <si>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</si>
  <si>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</si>
  <si>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</si>
  <si>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</si>
  <si>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</si>
  <si>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</si>
  <si>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</si>
  <si>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</si>
  <si>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</si>
  <si>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</si>
  <si>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</si>
  <si>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</si>
  <si>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</si>
  <si>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</si>
  <si>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</si>
  <si>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</si>
  <si>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</si>
  <si>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</si>
  <si>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</si>
  <si>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</si>
  <si>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</si>
  <si>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</si>
  <si>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</si>
  <si>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</si>
  <si>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</si>
  <si>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</si>
  <si>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</si>
  <si>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</si>
  <si>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</si>
  <si>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</si>
  <si>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</si>
  <si>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</si>
  <si>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</si>
  <si>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</si>
  <si>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</si>
  <si>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</si>
  <si>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</si>
  <si>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</si>
  <si>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</si>
  <si>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</si>
  <si>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</si>
  <si>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</si>
  <si>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</si>
  <si>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</si>
  <si>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</si>
  <si>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</si>
  <si>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</si>
  <si>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</si>
  <si>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</si>
  <si>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</si>
  <si>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</si>
  <si>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</si>
  <si>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</si>
  <si>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</si>
  <si>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</si>
  <si>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</si>
  <si>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</si>
  <si>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</si>
  <si>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</si>
  <si>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</si>
  <si>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</si>
  <si>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</si>
  <si>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</si>
  <si>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</si>
  <si>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</si>
  <si>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</si>
  <si>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</si>
  <si>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</si>
  <si>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</si>
  <si>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</si>
  <si>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</si>
  <si>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</si>
  <si>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</si>
  <si>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</si>
  <si>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</si>
  <si>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</si>
  <si>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</si>
  <si>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</si>
  <si>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</si>
  <si>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</si>
  <si>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</si>
  <si>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</si>
  <si>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</si>
  <si>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</si>
  <si>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</si>
  <si>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</si>
  <si>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</si>
  <si>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</si>
  <si>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</si>
  <si>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</si>
  <si>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</si>
  <si>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</si>
  <si>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</si>
  <si>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</si>
  <si>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</si>
  <si>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</si>
  <si>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</si>
  <si>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</si>
  <si>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</si>
  <si>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</si>
  <si>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</si>
  <si>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</si>
  <si>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</si>
  <si>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</si>
  <si>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</si>
  <si>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</si>
  <si>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</si>
  <si>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</si>
  <si>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</si>
  <si>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</si>
  <si>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</si>
  <si>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</si>
  <si>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</si>
  <si>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</si>
  <si>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</si>
  <si>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</si>
  <si>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</si>
  <si>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</si>
  <si>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</si>
  <si>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</si>
  <si>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</si>
  <si>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</si>
  <si>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</si>
  <si>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</si>
  <si>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</si>
  <si>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</si>
  <si>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</si>
  <si>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</si>
  <si>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</si>
  <si>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</si>
  <si>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</si>
  <si>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</si>
  <si>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</si>
  <si>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</si>
  <si>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</si>
  <si>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</si>
  <si>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</si>
  <si>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</si>
  <si>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</si>
  <si>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</si>
  <si>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</si>
  <si>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</si>
  <si>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</si>
  <si>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</si>
  <si>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</si>
  <si>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</si>
  <si>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</si>
  <si>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</si>
  <si>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</si>
  <si>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</si>
  <si>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</si>
  <si>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</si>
  <si>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</si>
  <si>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</si>
  <si>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</si>
  <si>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</si>
  <si>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</si>
  <si>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</si>
  <si>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</si>
  <si>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</si>
  <si>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</si>
  <si>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</si>
  <si>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</si>
  <si>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</si>
  <si>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</si>
  <si>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</si>
  <si>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</si>
  <si>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</si>
  <si>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</si>
  <si>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</si>
  <si>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</si>
  <si>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</si>
  <si>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</si>
  <si>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</si>
  <si>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</si>
  <si>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</si>
  <si>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</si>
  <si>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</si>
  <si>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</si>
  <si>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</si>
  <si>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</si>
  <si>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</si>
  <si>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</si>
  <si>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</si>
  <si>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</si>
  <si>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</si>
  <si>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</si>
  <si>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</si>
  <si>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</si>
  <si>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</si>
  <si>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</si>
  <si>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</si>
  <si>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</si>
  <si>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</si>
  <si>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</si>
  <si>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</si>
  <si>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</si>
  <si>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</si>
  <si>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</si>
  <si>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</si>
  <si>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</si>
  <si>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</si>
  <si>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</si>
  <si>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</si>
  <si>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</si>
  <si>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</si>
  <si>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</si>
  <si>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</si>
  <si>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</si>
  <si>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</si>
  <si>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</si>
  <si>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</si>
  <si>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</si>
  <si>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</si>
  <si>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</si>
  <si>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</si>
  <si>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</si>
  <si>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</si>
  <si>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</si>
  <si>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</si>
  <si>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</si>
  <si>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</si>
  <si>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</si>
  <si>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</si>
  <si>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</si>
  <si>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</si>
  <si>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</si>
  <si>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</si>
  <si>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</si>
  <si>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</si>
  <si>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</si>
  <si>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</si>
  <si>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</si>
  <si>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</si>
  <si>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</si>
  <si>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</si>
  <si>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</si>
  <si>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</si>
  <si>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</si>
  <si>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</si>
  <si>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</si>
  <si>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</si>
  <si>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</si>
  <si>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</si>
  <si>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</si>
  <si>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</si>
  <si>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</si>
  <si>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</si>
  <si>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</si>
  <si>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</si>
  <si>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</si>
  <si>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</si>
  <si>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</si>
  <si>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</si>
  <si>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</si>
  <si>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</si>
  <si>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</si>
  <si>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</si>
  <si>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</si>
  <si>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</si>
  <si>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</si>
  <si>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</si>
  <si>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</si>
  <si>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</si>
  <si>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</si>
  <si>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</si>
  <si>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</si>
  <si>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</si>
  <si>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</si>
  <si>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</si>
  <si>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</si>
  <si>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</si>
  <si>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</si>
  <si>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</si>
  <si>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</si>
  <si>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</si>
  <si>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</si>
  <si>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</si>
  <si>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</si>
  <si>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</si>
  <si>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</si>
  <si>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</si>
  <si>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</si>
  <si>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</si>
  <si>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</si>
  <si>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</si>
  <si>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</si>
  <si>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</si>
  <si>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</si>
  <si>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</si>
  <si>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</si>
  <si>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</si>
  <si>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</si>
  <si>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</si>
  <si>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</si>
  <si>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</si>
  <si>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</si>
  <si>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</si>
  <si>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</si>
  <si>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</si>
  <si>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</si>
  <si>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</si>
  <si>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</si>
  <si>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</si>
  <si>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</si>
  <si>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</si>
  <si>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</si>
  <si>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</si>
  <si>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</si>
  <si>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</si>
  <si>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</si>
  <si>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</si>
  <si>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</si>
  <si>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</si>
  <si>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</si>
  <si>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</si>
  <si>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</si>
  <si>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</si>
  <si>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</si>
  <si>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</si>
  <si>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</si>
  <si>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</si>
  <si>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</si>
  <si>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</si>
  <si>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</si>
  <si>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</si>
  <si>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</si>
  <si>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</si>
  <si>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</si>
  <si>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</si>
  <si>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</si>
  <si>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</si>
  <si>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</si>
  <si>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</si>
  <si>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</si>
  <si>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</si>
  <si>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</si>
  <si>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</si>
  <si>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</si>
  <si>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</si>
  <si>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</si>
  <si>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</si>
  <si>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</si>
  <si>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</si>
  <si>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</si>
  <si>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</si>
  <si>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</si>
  <si>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</si>
  <si>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</si>
  <si>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</si>
  <si>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</si>
  <si>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</si>
  <si>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</si>
  <si>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</si>
  <si>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</si>
  <si>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</si>
  <si>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</si>
  <si>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</si>
  <si>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</si>
  <si>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</si>
  <si>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</si>
  <si>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</si>
  <si>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</si>
  <si>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</si>
  <si>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</si>
  <si>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</si>
  <si>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</si>
  <si>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</si>
  <si>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</si>
  <si>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</si>
  <si>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</si>
  <si>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</si>
  <si>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</si>
  <si>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</si>
  <si>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</si>
  <si>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</si>
  <si>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</si>
  <si>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</si>
  <si>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</si>
  <si>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</si>
  <si>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</si>
  <si>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</si>
  <si>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</si>
  <si>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</si>
  <si>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</si>
  <si>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</si>
  <si>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</si>
  <si>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</si>
  <si>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</si>
  <si>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</si>
  <si>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</si>
  <si>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</si>
  <si>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</si>
  <si>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</si>
  <si>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</si>
  <si>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</si>
  <si>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</si>
  <si>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</si>
  <si>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</si>
  <si>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</si>
  <si>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</si>
  <si>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</si>
  <si>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</si>
  <si>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</si>
  <si>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</si>
  <si>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</si>
  <si>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</si>
  <si>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</si>
  <si>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</si>
  <si>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</si>
  <si>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</si>
  <si>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</si>
  <si>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</si>
  <si>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</si>
  <si>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</si>
  <si>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</si>
  <si>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</si>
  <si>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</si>
  <si>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</si>
  <si>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</si>
  <si>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</si>
  <si>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</si>
  <si>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</si>
  <si>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</si>
  <si>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</si>
  <si>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</si>
  <si>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</si>
  <si>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</si>
  <si>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</si>
  <si>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</si>
  <si>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</si>
  <si>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</si>
  <si>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</si>
  <si>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</si>
  <si>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</si>
  <si>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</si>
  <si>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</si>
  <si>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</si>
  <si>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</si>
  <si>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</si>
  <si>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</si>
  <si>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</si>
  <si>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</si>
  <si>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</si>
  <si>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</si>
  <si>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</si>
  <si>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</si>
  <si>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</si>
  <si>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</si>
  <si>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</si>
  <si>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</si>
  <si>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</si>
  <si>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</si>
  <si>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</si>
  <si>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</si>
  <si>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</si>
  <si>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</si>
  <si>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</si>
  <si>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</si>
  <si>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</si>
  <si>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</si>
  <si>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</si>
  <si>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</si>
  <si>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</si>
  <si>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</si>
  <si>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</si>
  <si>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</si>
  <si>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</si>
  <si>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</si>
  <si>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</si>
  <si>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</si>
  <si>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</si>
  <si>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</si>
  <si>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</si>
  <si>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</si>
  <si>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</si>
  <si>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</si>
  <si>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</si>
  <si>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</si>
  <si>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</si>
  <si>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</si>
  <si>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</si>
  <si>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</si>
  <si>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</si>
  <si>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</si>
  <si>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</si>
  <si>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</si>
  <si>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</si>
  <si>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</si>
  <si>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</si>
  <si>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</si>
  <si>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</si>
  <si>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</si>
  <si>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</si>
  <si>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</si>
  <si>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</si>
  <si>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</si>
  <si>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</si>
  <si>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</si>
  <si>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</si>
  <si>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</si>
  <si>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</si>
  <si>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</si>
  <si>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</si>
  <si>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</si>
  <si>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</si>
  <si>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</si>
  <si>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</si>
  <si>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</si>
  <si>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</si>
  <si>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</si>
  <si>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</si>
  <si>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</si>
  <si>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</si>
  <si>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</si>
  <si>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</si>
  <si>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</si>
  <si>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</si>
  <si>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</si>
  <si>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</si>
  <si>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</si>
  <si>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</si>
  <si>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</si>
  <si>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</si>
  <si>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</si>
  <si>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</si>
  <si>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</si>
  <si>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</si>
  <si>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</si>
  <si>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</si>
  <si>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</si>
  <si>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</si>
  <si>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</si>
  <si>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</si>
  <si>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</si>
  <si>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</si>
  <si>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</si>
  <si>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</si>
  <si>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</si>
  <si>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</si>
  <si>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</si>
  <si>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</si>
  <si>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</si>
  <si>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</si>
  <si>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</si>
  <si>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</si>
  <si>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</si>
  <si>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</si>
  <si>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</si>
  <si>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</si>
  <si>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</si>
  <si>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</si>
  <si>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</si>
  <si>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</si>
  <si>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</si>
  <si>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</si>
  <si>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</si>
  <si>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</si>
  <si>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</si>
  <si>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</si>
  <si>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</si>
  <si>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</si>
  <si>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</si>
  <si>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</si>
  <si>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</si>
  <si>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</si>
  <si>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</si>
  <si>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</si>
  <si>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</si>
  <si>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</si>
  <si>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</si>
  <si>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</si>
  <si>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</si>
  <si>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</si>
  <si>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</si>
  <si>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</si>
  <si>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</si>
  <si>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</si>
  <si>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</si>
  <si>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</si>
  <si>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</si>
  <si>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</si>
  <si>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</si>
  <si>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</si>
  <si>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</si>
  <si>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</si>
  <si>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</si>
  <si>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</si>
  <si>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</si>
  <si>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</si>
  <si>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</si>
  <si>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</si>
  <si>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</si>
  <si>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</si>
  <si>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</si>
  <si>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</si>
  <si>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</si>
  <si>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</si>
  <si>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</si>
  <si>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</si>
  <si>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</si>
  <si>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</si>
  <si>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</si>
  <si>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</si>
  <si>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</si>
  <si>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</si>
  <si>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</si>
  <si>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</si>
  <si>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</si>
  <si>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</si>
  <si>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</si>
  <si>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</si>
  <si>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</si>
  <si>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</si>
  <si>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</si>
  <si>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</si>
  <si>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</si>
  <si>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</si>
  <si>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</si>
  <si>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</si>
  <si>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</si>
  <si>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</si>
  <si>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</si>
  <si>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</si>
  <si>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</si>
  <si>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</si>
  <si>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</si>
  <si>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</si>
  <si>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</si>
  <si>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</si>
  <si>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</si>
  <si>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</si>
  <si>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</si>
  <si>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</si>
  <si>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</si>
  <si>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</si>
  <si>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</si>
  <si>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</si>
  <si>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</si>
  <si>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</si>
  <si>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</si>
  <si>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</si>
  <si>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</si>
  <si>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</si>
  <si>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</si>
  <si>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</si>
  <si>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</si>
  <si>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</si>
  <si>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</si>
  <si>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</si>
  <si>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</si>
  <si>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</si>
  <si>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</si>
  <si>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</si>
  <si>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</si>
  <si>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</si>
  <si>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</si>
  <si>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</si>
  <si>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</si>
  <si>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</si>
  <si>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</si>
  <si>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</si>
  <si>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</si>
  <si>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</si>
  <si>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</si>
  <si>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</si>
  <si>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</si>
  <si>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</si>
  <si>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</si>
  <si>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</si>
  <si>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</si>
  <si>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</si>
  <si>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</si>
  <si>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</si>
  <si>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</si>
  <si>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</si>
  <si>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</si>
  <si>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</si>
  <si>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</si>
  <si>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</si>
  <si>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</si>
  <si>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</si>
  <si>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</si>
  <si>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</si>
  <si>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</si>
  <si>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</si>
  <si>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</si>
  <si>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</si>
  <si>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</si>
  <si>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</si>
  <si>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</si>
  <si>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</si>
  <si>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</si>
  <si>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</si>
  <si>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</si>
  <si>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</si>
  <si>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</si>
  <si>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</si>
  <si>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</si>
  <si>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</si>
  <si>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</si>
  <si>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</si>
  <si>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</si>
  <si>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</si>
  <si>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</si>
  <si>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</si>
  <si>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</si>
  <si>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</si>
  <si>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</si>
  <si>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</si>
  <si>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</si>
  <si>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</si>
  <si>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</si>
  <si>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</si>
  <si>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</si>
  <si>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</si>
  <si>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</si>
  <si>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</si>
  <si>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</si>
  <si>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</si>
  <si>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</si>
  <si>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</si>
  <si>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</si>
  <si>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</si>
  <si>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</si>
  <si>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</si>
  <si>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</si>
  <si>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</si>
  <si>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</si>
  <si>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</si>
  <si>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</si>
  <si>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</si>
  <si>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</si>
  <si>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</si>
  <si>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</si>
  <si>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</si>
  <si>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</si>
  <si>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</si>
  <si>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</si>
  <si>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</si>
  <si>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</si>
  <si>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</si>
  <si>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</si>
  <si>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</si>
  <si>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</si>
  <si>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</si>
  <si>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</si>
  <si>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</si>
  <si>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</si>
  <si>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</si>
  <si>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</si>
  <si>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</si>
  <si>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</si>
  <si>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</si>
  <si>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</si>
  <si>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</si>
  <si>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</si>
  <si>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</si>
  <si>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</si>
  <si>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</si>
  <si>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</si>
  <si>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</si>
  <si>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</si>
  <si>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</si>
  <si>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</si>
  <si>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</si>
  <si>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</si>
  <si>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</si>
  <si>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</si>
  <si>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</si>
  <si>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</si>
  <si>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</si>
  <si>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</si>
  <si>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</si>
  <si>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</si>
  <si>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</si>
  <si>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</si>
  <si>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</si>
  <si>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</si>
  <si>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</si>
  <si>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</si>
  <si>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</si>
  <si>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</si>
  <si>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</si>
  <si>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</si>
  <si>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</si>
  <si>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</si>
  <si>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</si>
  <si>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</si>
  <si>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</si>
  <si>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</si>
  <si>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</si>
  <si>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</si>
  <si>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</si>
  <si>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</si>
  <si>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</si>
  <si>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</si>
  <si>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</si>
  <si>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</si>
  <si>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</si>
  <si>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</si>
  <si>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</si>
  <si>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</si>
  <si>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</si>
  <si>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</si>
  <si>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</si>
  <si>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</si>
  <si>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</si>
  <si>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</si>
  <si>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</si>
  <si>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</si>
  <si>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</si>
  <si>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</si>
  <si>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</si>
  <si>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</si>
  <si>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</si>
  <si>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</si>
  <si>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</si>
  <si>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</si>
  <si>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</si>
  <si>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</si>
  <si>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</si>
  <si>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</si>
  <si>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</si>
  <si>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</si>
  <si>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</si>
  <si>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</si>
  <si>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</si>
  <si>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</si>
  <si>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</si>
  <si>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</si>
  <si>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</si>
  <si>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</si>
  <si>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</si>
  <si>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</si>
  <si>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</si>
  <si>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</si>
  <si>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</si>
  <si>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</si>
  <si>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</si>
  <si>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</si>
  <si>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</si>
  <si>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</si>
  <si>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</si>
  <si>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</si>
  <si>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</si>
  <si>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</si>
  <si>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</si>
  <si>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</si>
  <si>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</si>
  <si>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</si>
  <si>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</si>
  <si>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</si>
  <si>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</si>
  <si>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</si>
  <si>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</si>
  <si>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</si>
  <si>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</si>
  <si>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</si>
  <si>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</si>
  <si>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</si>
  <si>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</si>
  <si>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</si>
  <si>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</si>
  <si>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</si>
  <si>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</si>
  <si>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</si>
  <si>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</si>
  <si>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</si>
  <si>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</si>
  <si>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</si>
  <si>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</si>
  <si>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</si>
  <si>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</si>
  <si>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</si>
  <si>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</si>
  <si>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</si>
  <si>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</si>
  <si>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</si>
  <si>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</si>
  <si>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</si>
  <si>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</si>
  <si>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</si>
  <si>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</si>
  <si>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</si>
  <si>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</si>
  <si>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</si>
  <si>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</si>
  <si>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</si>
  <si>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</si>
  <si>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</si>
  <si>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</si>
  <si>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</si>
  <si>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</si>
  <si>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</si>
  <si>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</si>
  <si>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</si>
  <si>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</si>
  <si>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</si>
  <si>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</si>
  <si>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</si>
  <si>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</si>
  <si>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</si>
  <si>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</si>
  <si>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</si>
  <si>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</si>
  <si>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</si>
  <si>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</si>
  <si>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</si>
  <si>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</si>
  <si>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</si>
  <si>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</si>
  <si>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</si>
  <si>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</si>
  <si>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</si>
  <si>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</si>
  <si>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</si>
  <si>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</si>
  <si>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</si>
  <si>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</si>
  <si>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</si>
  <si>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</si>
  <si>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</si>
  <si>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</si>
  <si>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</si>
  <si>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</si>
  <si>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</si>
  <si>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</si>
  <si>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</si>
  <si>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</si>
  <si>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</si>
  <si>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</si>
  <si>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</si>
  <si>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</si>
  <si>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</si>
  <si>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</si>
  <si>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</si>
  <si>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</si>
  <si>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</si>
  <si>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</si>
  <si>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</si>
  <si>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</si>
  <si>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</si>
  <si>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</si>
  <si>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</si>
  <si>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</si>
  <si>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</si>
  <si>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</si>
  <si>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</si>
  <si>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</si>
  <si>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</si>
  <si>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</si>
  <si>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</si>
  <si>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</si>
  <si>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</si>
  <si>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</si>
  <si>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</si>
  <si>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</si>
  <si>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</si>
  <si>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</si>
  <si>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</si>
  <si>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</si>
  <si>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</si>
  <si>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</si>
  <si>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</si>
  <si>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</si>
  <si>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</si>
  <si>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</si>
  <si>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</si>
  <si>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</si>
  <si>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</si>
  <si>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</si>
  <si>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</si>
  <si>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</si>
  <si>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</si>
  <si>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</si>
  <si>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</si>
  <si>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</si>
  <si>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</si>
  <si>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</si>
  <si>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</si>
  <si>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</si>
  <si>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</si>
  <si>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</si>
  <si>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</si>
  <si>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</si>
  <si>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</si>
  <si>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</si>
  <si>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</si>
  <si>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</si>
  <si>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</si>
  <si>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</si>
  <si>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</si>
  <si>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</si>
  <si>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</si>
  <si>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</si>
  <si>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</si>
  <si>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</si>
  <si>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</si>
  <si>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</si>
  <si>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</si>
  <si>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</si>
  <si>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</si>
  <si>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</si>
  <si>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</si>
  <si>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</si>
  <si>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</si>
  <si>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</si>
  <si>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</si>
  <si>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</si>
  <si>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</si>
  <si>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</si>
  <si>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</si>
  <si>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</si>
  <si>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</si>
  <si>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</si>
  <si>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</si>
  <si>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</si>
  <si>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</si>
  <si>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</si>
  <si>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</si>
  <si>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</si>
  <si>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</si>
  <si>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</si>
  <si>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</si>
  <si>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</si>
  <si>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</si>
  <si>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</si>
  <si>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</si>
  <si>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</si>
  <si>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</si>
  <si>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</si>
  <si>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</si>
  <si>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</si>
  <si>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</si>
  <si>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</si>
  <si>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</si>
  <si>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</si>
  <si>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</si>
  <si>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</si>
  <si>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</si>
  <si>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</si>
  <si>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</si>
  <si>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</si>
  <si>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</si>
  <si>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</si>
  <si>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</si>
  <si>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</si>
  <si>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</si>
  <si>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</si>
  <si>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</si>
  <si>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</si>
  <si>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</si>
  <si>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</si>
  <si>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</si>
  <si>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</si>
  <si>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</si>
  <si>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</si>
  <si>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</si>
  <si>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</si>
  <si>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</si>
  <si>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</si>
  <si>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</si>
  <si>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</si>
  <si>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</si>
  <si>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</si>
  <si>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</si>
  <si>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</si>
  <si>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</si>
  <si>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</si>
  <si>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</si>
  <si>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</si>
  <si>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</si>
  <si>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</si>
  <si>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</si>
  <si>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</si>
  <si>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</si>
  <si>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</si>
  <si>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</si>
  <si>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</si>
  <si>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</si>
  <si>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</si>
  <si>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</si>
  <si>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</si>
  <si>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</si>
  <si>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</si>
  <si>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</si>
  <si>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</si>
  <si>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</si>
  <si>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</si>
  <si>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</si>
  <si>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</si>
  <si>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</si>
  <si>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</si>
  <si>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</si>
  <si>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</si>
  <si>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</si>
  <si>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</si>
  <si>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</si>
  <si>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</si>
  <si>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</si>
  <si>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</si>
  <si>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</si>
  <si>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</si>
  <si>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</si>
  <si>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</si>
  <si>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</si>
  <si>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</si>
  <si>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</si>
  <si>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</si>
  <si>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</si>
  <si>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</si>
  <si>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</si>
  <si>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</si>
  <si>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</si>
  <si>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</si>
  <si>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</si>
  <si>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</si>
  <si>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</si>
  <si>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</si>
  <si>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</si>
  <si>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</si>
  <si>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</si>
  <si>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</si>
  <si>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</si>
  <si>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</si>
  <si>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</si>
  <si>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</si>
  <si>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</si>
  <si>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</si>
  <si>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</si>
  <si>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</si>
  <si>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</si>
  <si>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</si>
  <si>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</si>
  <si>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</si>
  <si>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</si>
  <si>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</si>
  <si>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</si>
  <si>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</si>
  <si>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</si>
  <si>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</si>
  <si>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</si>
  <si>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</si>
  <si>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</si>
  <si>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</si>
  <si>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</si>
  <si>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</si>
  <si>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</si>
  <si>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</si>
  <si>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</si>
  <si>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</si>
  <si>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</si>
  <si>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</si>
  <si>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</si>
  <si>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</si>
  <si>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</si>
  <si>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</si>
  <si>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</si>
  <si>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</si>
  <si>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</si>
  <si>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</si>
  <si>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</si>
  <si>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</si>
  <si>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</si>
  <si>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</si>
  <si>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</si>
  <si>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</si>
  <si>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</si>
  <si>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</si>
  <si>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</si>
  <si>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</si>
  <si>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</si>
  <si>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</si>
  <si>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</si>
  <si>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</si>
  <si>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</si>
  <si>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</si>
  <si>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</si>
  <si>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</si>
  <si>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</si>
  <si>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</si>
  <si>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</si>
  <si>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</si>
  <si>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</si>
  <si>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</si>
  <si>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</si>
  <si>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</si>
  <si>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</si>
  <si>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</si>
  <si>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</si>
  <si>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</si>
  <si>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</si>
  <si>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</si>
  <si>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</si>
  <si>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</si>
  <si>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</si>
  <si>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</si>
  <si>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</si>
  <si>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</si>
  <si>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</si>
  <si>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</si>
  <si>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</si>
  <si>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</si>
  <si>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</si>
  <si>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</si>
  <si>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</si>
  <si>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</si>
  <si>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</si>
  <si>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</si>
  <si>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</si>
  <si>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</si>
  <si>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</si>
  <si>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</si>
  <si>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</si>
  <si>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</si>
  <si>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</si>
  <si>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</si>
  <si>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</si>
  <si>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</si>
  <si>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</si>
  <si>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</si>
  <si>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</si>
  <si>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</si>
  <si>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</si>
  <si>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</si>
  <si>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</si>
  <si>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</si>
  <si>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</si>
  <si>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</si>
  <si>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</si>
  <si>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</si>
  <si>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</si>
  <si>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</si>
  <si>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</si>
  <si>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</si>
  <si>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</si>
  <si>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</si>
  <si>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</si>
  <si>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</si>
  <si>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</si>
  <si>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</si>
  <si>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</si>
  <si>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</si>
  <si>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</si>
  <si>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</si>
  <si>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</si>
  <si>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</si>
  <si>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</si>
  <si>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</si>
  <si>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</si>
  <si>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</si>
  <si>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</si>
  <si>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</si>
  <si>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</si>
  <si>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</si>
  <si>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</si>
  <si>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</si>
  <si>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</si>
  <si>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</si>
  <si>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</si>
  <si>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</si>
  <si>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</si>
  <si>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</si>
  <si>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</si>
  <si>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</si>
  <si>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</si>
  <si>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</si>
  <si>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</si>
  <si>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</si>
  <si>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</si>
  <si>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</si>
  <si>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</si>
  <si>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</si>
  <si>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</si>
  <si>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</si>
  <si>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</si>
  <si>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</si>
  <si>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</si>
  <si>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</si>
  <si>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</si>
  <si>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</si>
  <si>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</si>
  <si>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</si>
  <si>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</si>
  <si>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</si>
  <si>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</si>
  <si>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</si>
  <si>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</si>
  <si>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</si>
  <si>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</si>
  <si>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</si>
  <si>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</si>
  <si>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</si>
  <si>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</si>
  <si>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</si>
  <si>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</si>
  <si>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</si>
  <si>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</si>
  <si>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</si>
  <si>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</si>
  <si>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</si>
  <si>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</si>
  <si>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</si>
  <si>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</si>
  <si>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</si>
  <si>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</si>
  <si>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</si>
  <si>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</si>
  <si>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</si>
  <si>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</si>
  <si>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</si>
  <si>
    <t>55000127;100</t>
    <phoneticPr fontId="18" type="noConversion"/>
  </si>
  <si>
    <t>55000116;100</t>
    <phoneticPr fontId="18" type="noConversion"/>
  </si>
  <si>
    <t>压制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</si>
  <si>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</si>
  <si>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</si>
  <si>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</si>
  <si>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55000052;100</t>
    <phoneticPr fontId="18" type="noConversion"/>
  </si>
  <si>
    <t>darkfire</t>
    <phoneticPr fontId="18" type="noConversion"/>
  </si>
  <si>
    <t>AttrDef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</si>
</sst>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605296"/>
        <c:axId val="839606384"/>
      </c:barChart>
      <c:catAx>
        <c:axId val="8396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606384"/>
        <c:crosses val="autoZero"/>
        <c:auto val="1"/>
        <c:lblAlgn val="ctr"/>
        <c:lblOffset val="100"/>
        <c:noMultiLvlLbl val="0"/>
      </c:catAx>
      <c:valAx>
        <c:axId val="8396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6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55000052</v>
          </cell>
          <cell r="V48">
            <v>25</v>
          </cell>
        </row>
        <row r="49">
          <cell r="A49">
            <v>55000061</v>
          </cell>
          <cell r="V49">
            <v>1</v>
          </cell>
        </row>
        <row r="50">
          <cell r="A50">
            <v>55000062</v>
          </cell>
          <cell r="V50">
            <v>4</v>
          </cell>
        </row>
        <row r="51">
          <cell r="A51">
            <v>55000063</v>
          </cell>
          <cell r="V51">
            <v>10</v>
          </cell>
        </row>
        <row r="52">
          <cell r="A52">
            <v>55000064</v>
          </cell>
          <cell r="V52">
            <v>5</v>
          </cell>
        </row>
        <row r="53">
          <cell r="A53">
            <v>55000065</v>
          </cell>
          <cell r="V53">
            <v>1</v>
          </cell>
        </row>
        <row r="54">
          <cell r="A54">
            <v>55000066</v>
          </cell>
          <cell r="V54">
            <v>1</v>
          </cell>
        </row>
        <row r="55">
          <cell r="A55">
            <v>55000067</v>
          </cell>
          <cell r="V55">
            <v>1</v>
          </cell>
        </row>
        <row r="56">
          <cell r="A56">
            <v>55000068</v>
          </cell>
          <cell r="V56">
            <v>1</v>
          </cell>
        </row>
        <row r="57">
          <cell r="A57">
            <v>55000069</v>
          </cell>
          <cell r="V57">
            <v>1</v>
          </cell>
        </row>
        <row r="58">
          <cell r="A58">
            <v>55000070</v>
          </cell>
          <cell r="V58">
            <v>1</v>
          </cell>
        </row>
        <row r="59">
          <cell r="A59">
            <v>55000071</v>
          </cell>
          <cell r="V59">
            <v>1</v>
          </cell>
        </row>
        <row r="60">
          <cell r="A60">
            <v>55000072</v>
          </cell>
          <cell r="V60">
            <v>1</v>
          </cell>
        </row>
        <row r="61">
          <cell r="A61">
            <v>55000073</v>
          </cell>
          <cell r="V61">
            <v>1</v>
          </cell>
        </row>
        <row r="62">
          <cell r="A62">
            <v>55000074</v>
          </cell>
          <cell r="V62">
            <v>1</v>
          </cell>
        </row>
        <row r="63">
          <cell r="A63">
            <v>55000075</v>
          </cell>
          <cell r="V63">
            <v>12</v>
          </cell>
        </row>
        <row r="64">
          <cell r="A64">
            <v>55000076</v>
          </cell>
          <cell r="V64">
            <v>5</v>
          </cell>
        </row>
        <row r="65">
          <cell r="A65">
            <v>55000077</v>
          </cell>
          <cell r="V65">
            <v>26</v>
          </cell>
        </row>
        <row r="66">
          <cell r="A66">
            <v>55000078</v>
          </cell>
          <cell r="V66">
            <v>-4</v>
          </cell>
        </row>
        <row r="67">
          <cell r="A67">
            <v>55000079</v>
          </cell>
          <cell r="V67">
            <v>2</v>
          </cell>
        </row>
        <row r="68">
          <cell r="A68">
            <v>55000080</v>
          </cell>
          <cell r="V68">
            <v>2</v>
          </cell>
        </row>
        <row r="69">
          <cell r="A69">
            <v>55000081</v>
          </cell>
          <cell r="V69">
            <v>1</v>
          </cell>
        </row>
        <row r="70">
          <cell r="A70">
            <v>55000082</v>
          </cell>
          <cell r="V70">
            <v>6</v>
          </cell>
        </row>
        <row r="71">
          <cell r="A71">
            <v>55000083</v>
          </cell>
          <cell r="V71">
            <v>15</v>
          </cell>
        </row>
        <row r="72">
          <cell r="A72">
            <v>55000084</v>
          </cell>
          <cell r="V72">
            <v>35</v>
          </cell>
        </row>
        <row r="73">
          <cell r="A73">
            <v>55000085</v>
          </cell>
          <cell r="V73">
            <v>2</v>
          </cell>
        </row>
        <row r="74">
          <cell r="A74">
            <v>55000086</v>
          </cell>
          <cell r="V74">
            <v>1</v>
          </cell>
        </row>
        <row r="75">
          <cell r="A75">
            <v>55000087</v>
          </cell>
          <cell r="V75">
            <v>6</v>
          </cell>
        </row>
        <row r="76">
          <cell r="A76">
            <v>55000088</v>
          </cell>
          <cell r="V76">
            <v>3</v>
          </cell>
        </row>
        <row r="77">
          <cell r="A77">
            <v>55000089</v>
          </cell>
          <cell r="V77">
            <v>6</v>
          </cell>
        </row>
        <row r="78">
          <cell r="A78">
            <v>55000090</v>
          </cell>
          <cell r="V78">
            <v>6</v>
          </cell>
        </row>
        <row r="79">
          <cell r="A79">
            <v>55000091</v>
          </cell>
          <cell r="V79">
            <v>-15</v>
          </cell>
        </row>
        <row r="80">
          <cell r="A80">
            <v>55000092</v>
          </cell>
          <cell r="V80">
            <v>5</v>
          </cell>
        </row>
        <row r="81">
          <cell r="A81">
            <v>55000093</v>
          </cell>
          <cell r="V81">
            <v>2</v>
          </cell>
        </row>
        <row r="82">
          <cell r="A82">
            <v>55000094</v>
          </cell>
          <cell r="V82">
            <v>30</v>
          </cell>
        </row>
        <row r="83">
          <cell r="A83">
            <v>55000095</v>
          </cell>
          <cell r="V83">
            <v>3</v>
          </cell>
        </row>
        <row r="84">
          <cell r="A84">
            <v>55000096</v>
          </cell>
          <cell r="V84">
            <v>2</v>
          </cell>
        </row>
        <row r="85">
          <cell r="A85">
            <v>55000097</v>
          </cell>
          <cell r="V85">
            <v>0</v>
          </cell>
        </row>
        <row r="86">
          <cell r="A86">
            <v>55000098</v>
          </cell>
          <cell r="V86">
            <v>4</v>
          </cell>
        </row>
        <row r="87">
          <cell r="A87">
            <v>55000099</v>
          </cell>
          <cell r="V87">
            <v>0</v>
          </cell>
        </row>
        <row r="88">
          <cell r="A88">
            <v>55000100</v>
          </cell>
          <cell r="V88">
            <v>5</v>
          </cell>
        </row>
        <row r="89">
          <cell r="A89">
            <v>55000101</v>
          </cell>
          <cell r="V89">
            <v>1</v>
          </cell>
        </row>
        <row r="90">
          <cell r="A90">
            <v>55000102</v>
          </cell>
          <cell r="V90">
            <v>3</v>
          </cell>
        </row>
        <row r="91">
          <cell r="A91">
            <v>55000103</v>
          </cell>
          <cell r="V91">
            <v>10</v>
          </cell>
        </row>
        <row r="92">
          <cell r="A92">
            <v>55000104</v>
          </cell>
          <cell r="V92">
            <v>1</v>
          </cell>
        </row>
        <row r="93">
          <cell r="A93">
            <v>55000105</v>
          </cell>
          <cell r="V93">
            <v>2</v>
          </cell>
        </row>
        <row r="94">
          <cell r="A94">
            <v>55000106</v>
          </cell>
          <cell r="V94">
            <v>5</v>
          </cell>
        </row>
        <row r="95">
          <cell r="A95">
            <v>55000107</v>
          </cell>
          <cell r="V95">
            <v>1</v>
          </cell>
        </row>
        <row r="96">
          <cell r="A96">
            <v>55000108</v>
          </cell>
          <cell r="V96">
            <v>0</v>
          </cell>
        </row>
        <row r="97">
          <cell r="A97">
            <v>55000109</v>
          </cell>
          <cell r="V97">
            <v>0</v>
          </cell>
        </row>
        <row r="98">
          <cell r="A98">
            <v>55000110</v>
          </cell>
          <cell r="V98">
            <v>5</v>
          </cell>
        </row>
        <row r="99">
          <cell r="A99">
            <v>55000111</v>
          </cell>
          <cell r="V99">
            <v>5</v>
          </cell>
        </row>
        <row r="100">
          <cell r="A100">
            <v>55000112</v>
          </cell>
          <cell r="V100">
            <v>2</v>
          </cell>
        </row>
        <row r="101">
          <cell r="A101">
            <v>55000113</v>
          </cell>
          <cell r="V101">
            <v>1</v>
          </cell>
        </row>
        <row r="102">
          <cell r="A102">
            <v>55000114</v>
          </cell>
          <cell r="V102">
            <v>4</v>
          </cell>
        </row>
        <row r="103">
          <cell r="A103">
            <v>55000115</v>
          </cell>
          <cell r="V103">
            <v>20</v>
          </cell>
        </row>
        <row r="104">
          <cell r="A104">
            <v>55000116</v>
          </cell>
          <cell r="V104">
            <v>30</v>
          </cell>
        </row>
        <row r="105">
          <cell r="A105">
            <v>55000117</v>
          </cell>
          <cell r="V105">
            <v>1</v>
          </cell>
        </row>
        <row r="106">
          <cell r="A106">
            <v>55000118</v>
          </cell>
          <cell r="V106">
            <v>0</v>
          </cell>
        </row>
        <row r="107">
          <cell r="A107">
            <v>55000119</v>
          </cell>
          <cell r="V107">
            <v>7</v>
          </cell>
        </row>
        <row r="108">
          <cell r="A108">
            <v>55000120</v>
          </cell>
          <cell r="V108">
            <v>10</v>
          </cell>
        </row>
        <row r="109">
          <cell r="A109">
            <v>55000121</v>
          </cell>
          <cell r="V109">
            <v>3</v>
          </cell>
        </row>
        <row r="110">
          <cell r="A110">
            <v>55000122</v>
          </cell>
          <cell r="V110">
            <v>1</v>
          </cell>
        </row>
        <row r="111">
          <cell r="A111">
            <v>55000123</v>
          </cell>
          <cell r="V111">
            <v>2</v>
          </cell>
        </row>
        <row r="112">
          <cell r="A112">
            <v>55000124</v>
          </cell>
          <cell r="V112">
            <v>1</v>
          </cell>
        </row>
        <row r="113">
          <cell r="A113">
            <v>55000125</v>
          </cell>
          <cell r="V113">
            <v>0</v>
          </cell>
        </row>
        <row r="114">
          <cell r="A114">
            <v>55000126</v>
          </cell>
          <cell r="V114">
            <v>4</v>
          </cell>
        </row>
        <row r="115">
          <cell r="A115">
            <v>55000127</v>
          </cell>
          <cell r="V115">
            <v>80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5</v>
          </cell>
        </row>
        <row r="166">
          <cell r="A166">
            <v>55000179</v>
          </cell>
          <cell r="V166">
            <v>5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80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5</v>
          </cell>
        </row>
        <row r="213">
          <cell r="A213">
            <v>55000226</v>
          </cell>
          <cell r="V213">
            <v>5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80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  <row r="304">
          <cell r="A304">
            <v>55000344</v>
          </cell>
          <cell r="V304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4" totalsRowShown="0" headerRowDxfId="127" dataDxfId="126" tableBorderDxfId="125">
  <autoFilter ref="A3:BD314"/>
  <sortState ref="A4:AF311">
    <sortCondition ref="A3:A311"/>
  </sortState>
  <tableColumns count="56">
    <tableColumn id="1" name="Id" dataDxfId="124"/>
    <tableColumn id="2" name="Name" dataDxfId="123"/>
    <tableColumn id="22" name="Ename" dataDxfId="122"/>
    <tableColumn id="23" name="EnameShort" dataDxfId="121"/>
    <tableColumn id="3" name="Star" dataDxfId="120"/>
    <tableColumn id="4" name="Type" dataDxfId="119"/>
    <tableColumn id="5" name="Attr" dataDxfId="118"/>
    <tableColumn id="58" name="Quality" dataDxfId="117">
      <calculatedColumnFormula>IF(T4&gt;10,5,IF(T4&gt;5,4,IF(T4&gt;2.5,3,IF(T4&gt;0,2,IF(T4&gt;-2.5,1,IF(T4&gt;-10,0,6))))))</calculatedColumnFormula>
    </tableColumn>
    <tableColumn id="12" name="Cost" dataDxfId="116"/>
    <tableColumn id="6" name="AtkP" dataDxfId="115"/>
    <tableColumn id="24" name="VitP" dataDxfId="114"/>
    <tableColumn id="25" name="Modify" dataDxfId="113"/>
    <tableColumn id="9" name="Def" dataDxfId="112"/>
    <tableColumn id="10" name="Mag" dataDxfId="111"/>
    <tableColumn id="32" name="Spd" dataDxfId="110"/>
    <tableColumn id="35" name="Hit" dataDxfId="109"/>
    <tableColumn id="36" name="Dhit" dataDxfId="108"/>
    <tableColumn id="34" name="Crt" dataDxfId="107"/>
    <tableColumn id="33" name="Luk" dataDxfId="106"/>
    <tableColumn id="7" name="Sum" dataDxfId="105">
      <calculatedColumnFormula>SUM(J4:K4)+SUM(M4:S4)*5+4.4*SUM(AO4:AU4)+2.5*SUM(AI4:AM4)+AH4+L4</calculatedColumnFormula>
    </tableColumn>
    <tableColumn id="13" name="Range" dataDxfId="104"/>
    <tableColumn id="14" name="Mov" dataDxfId="103"/>
    <tableColumn id="51" name="LifeRound" dataDxfId="102"/>
    <tableColumn id="16" name="Arrow" dataDxfId="101"/>
    <tableColumn id="18" name="Skills" dataDxfId="100"/>
    <tableColumn id="42" name="~Skill1" dataDxfId="99"/>
    <tableColumn id="43" name="~SkillRate1" dataDxfId="98"/>
    <tableColumn id="44" name="~Skill2" dataDxfId="97"/>
    <tableColumn id="45" name="~SkillRate2" dataDxfId="96"/>
    <tableColumn id="46" name="~Skill3" dataDxfId="95"/>
    <tableColumn id="47" name="~SkillRate3" dataDxfId="94"/>
    <tableColumn id="48" name="~Skill4" dataDxfId="93"/>
    <tableColumn id="49" name="~SkillRate4" dataDxfId="92"/>
    <tableColumn id="54" name="~SkillMark" dataDxfId="91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0"/>
    <tableColumn id="57" name="~AntiMental" dataDxfId="89"/>
    <tableColumn id="56" name="~AntiPhysical" dataDxfId="88"/>
    <tableColumn id="55" name="~AntiElement" dataDxfId="87"/>
    <tableColumn id="53" name="~AntiHelp" dataDxfId="86"/>
    <tableColumn id="30" name="BuffImmune" dataDxfId="85">
      <calculatedColumnFormula>CONCATENATE(AI4,";",AJ4,";",AK4,";",AL4,";",AM4)</calculatedColumnFormula>
    </tableColumn>
    <tableColumn id="8" name="~AntiNull" dataDxfId="84"/>
    <tableColumn id="11" name="~AntiWater" dataDxfId="83"/>
    <tableColumn id="26" name="~AntiWind" dataDxfId="82"/>
    <tableColumn id="27" name="~AntiFire" dataDxfId="81"/>
    <tableColumn id="37" name="~AntiEarth" dataDxfId="80"/>
    <tableColumn id="40" name="~AntiLight" dataDxfId="79"/>
    <tableColumn id="41" name="~AntiDark" dataDxfId="78"/>
    <tableColumn id="31" name="AttrDef" dataDxfId="77">
      <calculatedColumnFormula>CONCATENATE(AO4,";",AP4,";",AQ4,";",AR4,";",AS4,";",AT4,";",AU4)</calculatedColumnFormula>
    </tableColumn>
    <tableColumn id="50" name="IsBuilding" dataDxfId="76"/>
    <tableColumn id="20" name="Res" dataDxfId="75"/>
    <tableColumn id="21" name="Icon" dataDxfId="74"/>
    <tableColumn id="17" name="Cover" dataDxfId="73"/>
    <tableColumn id="15" name="IsSpecial" dataDxfId="72"/>
    <tableColumn id="28" name="IsNew" dataDxfId="71"/>
    <tableColumn id="19" name="VsMark" dataDxfId="70"/>
    <tableColumn id="29" name="Remark" dataDxfId="6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59" dataDxfId="58" tableBorderDxfId="57">
  <autoFilter ref="A3:BD11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EnameShort" dataDxfId="53"/>
    <tableColumn id="3" name="Star" dataDxfId="52"/>
    <tableColumn id="4" name="Type" dataDxfId="51"/>
    <tableColumn id="5" name="Attr" dataDxfId="50"/>
    <tableColumn id="58" name="Quality" dataDxfId="49">
      <calculatedColumnFormula>IF(T4&gt;10,5,IF(T4&gt;5,4,IF(T4&gt;2.5,3,IF(T4&gt;0,2,IF(T4&gt;-2.5,1,IF(T4&gt;-10,0,6))))))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SUM(J4:K4)+SUM(M4:S4)*5+4.4*SUM(AO4:AU4)+2.5*SUM(AI4:AM4)+AH4+L4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4"/>
  <sheetViews>
    <sheetView tabSelected="1" workbookViewId="0">
      <pane xSplit="1" ySplit="3" topLeftCell="B223" activePane="bottomRight" state="frozen"/>
      <selection pane="topRight" activeCell="B1" sqref="B1"/>
      <selection pane="bottomLeft" activeCell="A4" sqref="A4"/>
      <selection pane="bottomRight" activeCell="E227" sqref="E227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7" width="3.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1260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1409</v>
      </c>
      <c r="X1" s="17" t="s">
        <v>323</v>
      </c>
      <c r="Y1" s="17" t="s">
        <v>325</v>
      </c>
      <c r="Z1" s="44" t="s">
        <v>1232</v>
      </c>
      <c r="AA1" s="44" t="s">
        <v>1235</v>
      </c>
      <c r="AB1" s="44" t="s">
        <v>1236</v>
      </c>
      <c r="AC1" s="44" t="s">
        <v>1237</v>
      </c>
      <c r="AD1" s="44" t="s">
        <v>1238</v>
      </c>
      <c r="AE1" s="44" t="s">
        <v>1239</v>
      </c>
      <c r="AF1" s="44" t="s">
        <v>1240</v>
      </c>
      <c r="AG1" s="44" t="s">
        <v>1241</v>
      </c>
      <c r="AH1" s="44" t="s">
        <v>1249</v>
      </c>
      <c r="AI1" s="17" t="s">
        <v>1250</v>
      </c>
      <c r="AJ1" s="17" t="s">
        <v>1251</v>
      </c>
      <c r="AK1" s="17" t="s">
        <v>1252</v>
      </c>
      <c r="AL1" s="17" t="s">
        <v>1253</v>
      </c>
      <c r="AM1" s="17" t="s">
        <v>1254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8" t="s">
        <v>1027</v>
      </c>
      <c r="AW1" s="54" t="s">
        <v>1402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1261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1143</v>
      </c>
      <c r="N2" s="2" t="s">
        <v>1146</v>
      </c>
      <c r="O2" s="2" t="s">
        <v>1149</v>
      </c>
      <c r="P2" s="2" t="s">
        <v>1143</v>
      </c>
      <c r="Q2" s="2" t="s">
        <v>1143</v>
      </c>
      <c r="R2" s="2" t="s">
        <v>1154</v>
      </c>
      <c r="S2" s="2" t="s">
        <v>1149</v>
      </c>
      <c r="T2" s="41" t="s">
        <v>1009</v>
      </c>
      <c r="U2" s="2" t="s">
        <v>1139</v>
      </c>
      <c r="V2" s="2" t="s">
        <v>1139</v>
      </c>
      <c r="W2" s="2" t="s">
        <v>1414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1218</v>
      </c>
      <c r="AU2" s="49" t="s">
        <v>1009</v>
      </c>
      <c r="AV2" s="50" t="s">
        <v>1029</v>
      </c>
      <c r="AW2" s="55" t="s">
        <v>1403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1262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1415</v>
      </c>
      <c r="X3" s="6" t="s">
        <v>306</v>
      </c>
      <c r="Y3" s="6" t="s">
        <v>308</v>
      </c>
      <c r="Z3" s="46" t="s">
        <v>1233</v>
      </c>
      <c r="AA3" s="46" t="s">
        <v>1234</v>
      </c>
      <c r="AB3" s="46" t="s">
        <v>1242</v>
      </c>
      <c r="AC3" s="46" t="s">
        <v>1243</v>
      </c>
      <c r="AD3" s="46" t="s">
        <v>1244</v>
      </c>
      <c r="AE3" s="46" t="s">
        <v>1245</v>
      </c>
      <c r="AF3" s="46" t="s">
        <v>1246</v>
      </c>
      <c r="AG3" s="46" t="s">
        <v>1247</v>
      </c>
      <c r="AH3" s="46" t="s">
        <v>1248</v>
      </c>
      <c r="AI3" s="6" t="s">
        <v>1255</v>
      </c>
      <c r="AJ3" s="6" t="s">
        <v>1256</v>
      </c>
      <c r="AK3" s="6" t="s">
        <v>1257</v>
      </c>
      <c r="AL3" s="6" t="s">
        <v>1258</v>
      </c>
      <c r="AM3" s="6" t="s">
        <v>1259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42" t="s">
        <v>1028</v>
      </c>
      <c r="AW3" s="14" t="s">
        <v>1404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SUM(J4:K4)+SUM(M4:S4)*5+4.4*SUM(AO4:AU4)+2.5*SUM(AI4:AM4)+AH4+L4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4" t="str">
        <f>CONCATENATE(AO4,";",AP4,";",AQ4,";",AR4,";",AS4,";",AT4,";",AU4)</f>
        <v>0;0;0;0;0;0;0</v>
      </c>
      <c r="AW4" s="56" t="s">
        <v>1405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1173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1176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2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4" t="str">
        <f t="shared" ref="AV5:AV68" si="3">CONCATENATE(AO5,";",AP5,";",AQ5,";",AR5,";",AS5,";",AT5,";",AU5)</f>
        <v>0;0;0;0;0;0;0</v>
      </c>
      <c r="AW5" s="56" t="s">
        <v>1405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 t="s">
        <v>1172</v>
      </c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15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4" t="str">
        <f t="shared" si="3"/>
        <v>0;0;0;0;0;0;0</v>
      </c>
      <c r="AW6" s="56" t="s">
        <v>1405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 t="s">
        <v>1172</v>
      </c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1330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4" t="str">
        <f t="shared" si="3"/>
        <v>0;0;0;0;0;0;0</v>
      </c>
      <c r="AW7" s="56" t="s">
        <v>1405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 t="s">
        <v>1172</v>
      </c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4" t="str">
        <f t="shared" si="3"/>
        <v>0;0;0;0;0;0;0</v>
      </c>
      <c r="AW8" s="56" t="s">
        <v>1405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1173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1382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2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4" t="str">
        <f t="shared" si="3"/>
        <v>0;0;0;0;0;0;0</v>
      </c>
      <c r="AW9" s="56" t="s">
        <v>1405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1172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1271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4" t="str">
        <f t="shared" si="3"/>
        <v>0;0;0;0;0;0;0</v>
      </c>
      <c r="AW10" s="56" t="s">
        <v>1405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1172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5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1332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0.3</v>
      </c>
      <c r="AV11" s="4" t="str">
        <f t="shared" si="3"/>
        <v>0;0;0;0;0;0;0.3</v>
      </c>
      <c r="AW11" s="56" t="s">
        <v>1405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 t="s">
        <v>1172</v>
      </c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2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4" t="str">
        <f t="shared" si="3"/>
        <v>0;0;0;0;0;0;0</v>
      </c>
      <c r="AW12" s="56" t="s">
        <v>1405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1172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2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4" t="str">
        <f t="shared" si="3"/>
        <v>0;0;0;0;0;0;0</v>
      </c>
      <c r="AW13" s="56" t="s">
        <v>1405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1263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2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4" t="str">
        <f t="shared" si="3"/>
        <v>0;0;0;0;0;0;0</v>
      </c>
      <c r="AW14" s="56" t="s">
        <v>1405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1172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2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4" t="str">
        <f t="shared" si="3"/>
        <v>0;0;0;0;0;0;0</v>
      </c>
      <c r="AW15" s="56" t="s">
        <v>1405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1264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2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4" t="str">
        <f t="shared" si="3"/>
        <v>0;0;0;0;0;0;0</v>
      </c>
      <c r="AW16" s="56" t="s">
        <v>1405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1173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2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4" t="str">
        <f t="shared" si="3"/>
        <v>0;0;0;0;0;0;0</v>
      </c>
      <c r="AW17" s="56" t="s">
        <v>1405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1173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2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4" t="str">
        <f t="shared" si="3"/>
        <v>0;0;0;0;0;0;0</v>
      </c>
      <c r="AW18" s="56" t="s">
        <v>1405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1173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2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4" t="str">
        <f t="shared" si="3"/>
        <v>0;0;0;0;0;0;0</v>
      </c>
      <c r="AW19" s="56" t="s">
        <v>1405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1173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2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4" t="str">
        <f t="shared" si="3"/>
        <v>0;0;0;0;0;0;0</v>
      </c>
      <c r="AW20" s="56" t="s">
        <v>1405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1173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2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4" t="str">
        <f t="shared" si="3"/>
        <v>0;0;0;0;0;0;0</v>
      </c>
      <c r="AW21" s="56" t="s">
        <v>1405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1173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2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4" t="str">
        <f t="shared" si="3"/>
        <v>0;0;0;0;0;0;0</v>
      </c>
      <c r="AW22" s="56" t="s">
        <v>1405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1173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2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4" t="str">
        <f t="shared" si="3"/>
        <v>0;0;0;0;0;0;0</v>
      </c>
      <c r="AW23" s="56" t="s">
        <v>1405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1173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1331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2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4" t="str">
        <f t="shared" si="3"/>
        <v>0;0;0;0;0;0;0</v>
      </c>
      <c r="AW24" s="56" t="s">
        <v>1405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1172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1181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2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4" t="str">
        <f t="shared" si="3"/>
        <v>0;0;0;0;0;0;0</v>
      </c>
      <c r="AW25" s="56" t="s">
        <v>1405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1172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2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4" t="str">
        <f t="shared" si="3"/>
        <v>0;0;0;0;0;0;0</v>
      </c>
      <c r="AW26" s="56" t="s">
        <v>1405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1173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2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4" t="str">
        <f t="shared" si="3"/>
        <v>0;0;0;0;0;0;0</v>
      </c>
      <c r="AW27" s="56" t="s">
        <v>1405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1172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1177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2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4" t="str">
        <f t="shared" si="3"/>
        <v>0;0;0;0;0;0;0</v>
      </c>
      <c r="AW28" s="56" t="s">
        <v>1405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1172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0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1267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2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4" t="str">
        <f t="shared" si="3"/>
        <v>0;0;0;0;0;0;0</v>
      </c>
      <c r="AW29" s="56" t="s">
        <v>1405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1172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2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4" t="str">
        <f t="shared" si="3"/>
        <v>0;0;0;0;0.3;0;0</v>
      </c>
      <c r="AW30" s="56" t="s">
        <v>1405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1172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0</v>
      </c>
      <c r="H31" s="4">
        <f t="shared" si="0"/>
        <v>4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9</v>
      </c>
      <c r="U31" s="4">
        <v>10</v>
      </c>
      <c r="V31" s="4">
        <v>20</v>
      </c>
      <c r="W31" s="4">
        <v>0</v>
      </c>
      <c r="X31" s="4" t="s">
        <v>38</v>
      </c>
      <c r="Y31" s="4" t="s">
        <v>1200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26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2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4" t="str">
        <f t="shared" si="3"/>
        <v>0;0;0;0;0;0;0</v>
      </c>
      <c r="AW31" s="56" t="s">
        <v>1405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1172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0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73.400000000000006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66.400000000000006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2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4" t="str">
        <f t="shared" si="3"/>
        <v>0;0;0;0;0;0;0</v>
      </c>
      <c r="AW32" s="56" t="s">
        <v>1405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1172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6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2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0.3</v>
      </c>
      <c r="AU33" s="21">
        <v>0</v>
      </c>
      <c r="AV33" s="4" t="str">
        <f t="shared" si="3"/>
        <v>0;0.3;0.3;0.3;0;0.3;0</v>
      </c>
      <c r="AW33" s="56" t="s">
        <v>1405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1172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2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4" t="str">
        <f t="shared" si="3"/>
        <v>0;0;0;0;0;0;0</v>
      </c>
      <c r="AW34" s="56" t="s">
        <v>1405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1172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16</v>
      </c>
      <c r="G35" s="4">
        <v>5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1300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2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4" t="str">
        <f t="shared" si="3"/>
        <v>0;0;0;0;0;0;0</v>
      </c>
      <c r="AW35" s="56" t="s">
        <v>1405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1172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1160</v>
      </c>
      <c r="Y36" s="4" t="s">
        <v>1383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2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4" t="str">
        <f t="shared" si="3"/>
        <v>0;0;0;0;0;0;0</v>
      </c>
      <c r="AW36" s="56" t="s">
        <v>1405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1172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1272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2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4" t="str">
        <f t="shared" si="3"/>
        <v>0;0;0;0;0;0;0</v>
      </c>
      <c r="AW37" s="56" t="s">
        <v>1405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1172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2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4" t="str">
        <f t="shared" si="3"/>
        <v>0;0;0;0;0;0;0</v>
      </c>
      <c r="AW38" s="56" t="s">
        <v>1405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1173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2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4" t="str">
        <f t="shared" si="3"/>
        <v>0;0.3;0;0;0.3;0;0</v>
      </c>
      <c r="AW39" s="56" t="s">
        <v>1405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1172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2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</v>
      </c>
      <c r="AU40" s="21">
        <v>0</v>
      </c>
      <c r="AV40" s="4" t="str">
        <f t="shared" si="3"/>
        <v>0;0.3;0;0.3;0;0;0</v>
      </c>
      <c r="AW40" s="56" t="s">
        <v>1405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1172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1384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2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4" t="str">
        <f t="shared" si="3"/>
        <v>0;0;0;0;0;0;0</v>
      </c>
      <c r="AW41" s="56" t="s">
        <v>1405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1172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1385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2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4" t="str">
        <f t="shared" si="3"/>
        <v>0;0;0;0;0;0;0</v>
      </c>
      <c r="AW42" s="56" t="s">
        <v>1405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1172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1201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2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4" t="str">
        <f t="shared" si="3"/>
        <v>0;0;0;0;0;0;0</v>
      </c>
      <c r="AW43" s="56" t="s">
        <v>1405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1172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6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1376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2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4" t="str">
        <f t="shared" si="3"/>
        <v>0;0;0;0;0;0;0</v>
      </c>
      <c r="AW44" s="56" t="s">
        <v>1405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1172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1284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2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4" t="str">
        <f t="shared" si="3"/>
        <v>0;0;0;0;0;0;0</v>
      </c>
      <c r="AW45" s="56" t="s">
        <v>1405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1172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1377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2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4" t="str">
        <f t="shared" si="3"/>
        <v>0;0;0;0;0;0;0</v>
      </c>
      <c r="AW46" s="56" t="s">
        <v>1405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1172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2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4" t="str">
        <f t="shared" si="3"/>
        <v>0;0;0;0;0;0;0</v>
      </c>
      <c r="AW47" s="56" t="s">
        <v>1405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1172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15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2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4" t="str">
        <f t="shared" si="3"/>
        <v>0;0;0;0;0;0;0</v>
      </c>
      <c r="AW48" s="56" t="s">
        <v>1405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1172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2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4" t="str">
        <f t="shared" si="3"/>
        <v>0;0;0;0;0;0;0</v>
      </c>
      <c r="AW49" s="56" t="s">
        <v>1405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1172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2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4" t="str">
        <f t="shared" si="3"/>
        <v>0;0;0;0;0;0;0</v>
      </c>
      <c r="AW50" s="56" t="s">
        <v>1405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1172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5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2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4" t="str">
        <f t="shared" si="3"/>
        <v>0;0;0;0;0;0;0</v>
      </c>
      <c r="AW51" s="56" t="s">
        <v>1405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1172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1421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2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4" t="str">
        <f t="shared" si="3"/>
        <v>0;0;0;0;0;0;0</v>
      </c>
      <c r="AW52" s="56" t="s">
        <v>1405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/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2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4" t="str">
        <f t="shared" si="3"/>
        <v>0;0;0;0;0;0;0</v>
      </c>
      <c r="AW53" s="56" t="s">
        <v>1405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1172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1386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2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4" t="str">
        <f t="shared" si="3"/>
        <v>0;0;0;0;0;0;0</v>
      </c>
      <c r="AW54" s="56" t="s">
        <v>1405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1172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2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4" t="str">
        <f t="shared" si="3"/>
        <v>0;0;0;0;0;0;0</v>
      </c>
      <c r="AW55" s="56" t="s">
        <v>1405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1172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6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1378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2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0.3</v>
      </c>
      <c r="AV56" s="4" t="str">
        <f t="shared" si="3"/>
        <v>0;0;0;0;0;0;0.3</v>
      </c>
      <c r="AW56" s="56" t="s">
        <v>1405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1172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1294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2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4" t="str">
        <f t="shared" si="3"/>
        <v>0;0;0;0;0;0;0</v>
      </c>
      <c r="AW57" s="56" t="s">
        <v>1405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1172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2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4" t="str">
        <f t="shared" si="3"/>
        <v>0;0;0;0;0;0;0</v>
      </c>
      <c r="AW58" s="56" t="s">
        <v>1405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1172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1333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2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4" t="str">
        <f t="shared" si="3"/>
        <v>0;0;0;0;0;0;0</v>
      </c>
      <c r="AW59" s="56" t="s">
        <v>1405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1172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1178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2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4" t="str">
        <f t="shared" si="3"/>
        <v>0;0;0;0;0;0;0</v>
      </c>
      <c r="AW60" s="56" t="s">
        <v>1405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1172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1287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2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4" t="str">
        <f t="shared" si="3"/>
        <v>0;0;0;0;0;0;0</v>
      </c>
      <c r="AW61" s="56" t="s">
        <v>1405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1172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2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4" t="str">
        <f t="shared" si="3"/>
        <v>0;0;0;0;0;0;0</v>
      </c>
      <c r="AW62" s="56" t="s">
        <v>1405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1172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0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21.6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2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4" t="str">
        <f t="shared" si="3"/>
        <v>0;0;0;0;0;0;0</v>
      </c>
      <c r="AW63" s="56" t="s">
        <v>1405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1172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2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4" t="str">
        <f t="shared" si="3"/>
        <v>0;0.3;0.3;0;0.3;0;0</v>
      </c>
      <c r="AW64" s="56" t="s">
        <v>1405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1172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2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4" t="str">
        <f t="shared" si="3"/>
        <v>0;0;0;0;0;0;0</v>
      </c>
      <c r="AW65" s="56" t="s">
        <v>1405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1173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2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4" t="str">
        <f t="shared" si="3"/>
        <v>0;0;0;0;0;0;0</v>
      </c>
      <c r="AW66" s="56" t="s">
        <v>1405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1173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37.200000000000003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1364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2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4" t="str">
        <f t="shared" si="3"/>
        <v>0;0;0;0;0;0;0</v>
      </c>
      <c r="AW67" s="56" t="s">
        <v>1405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1172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SUM(J68:K68)+SUM(M68:S68)*5+4.4*SUM(AO68:AU68)+2.5*SUM(AI68:AM68)+AH68+L68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1314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2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4" t="str">
        <f t="shared" si="3"/>
        <v>0;0;0;0;0;0;0</v>
      </c>
      <c r="AW68" s="56" t="s">
        <v>1405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1172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0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28.4</v>
      </c>
      <c r="U69" s="4">
        <v>10</v>
      </c>
      <c r="V69" s="4">
        <v>15</v>
      </c>
      <c r="W69" s="4">
        <v>0</v>
      </c>
      <c r="X69" s="4" t="s">
        <v>40</v>
      </c>
      <c r="Y69" s="4" t="s">
        <v>1334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26.4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6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4" t="str">
        <f t="shared" ref="AV69:AV132" si="7">CONCATENATE(AO69,";",AP69,";",AQ69,";",AR69,";",AS69,";",AT69,";",AU69)</f>
        <v>0;0;0;0;0;0;0</v>
      </c>
      <c r="AW69" s="56" t="s">
        <v>1405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1172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0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6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4" t="str">
        <f t="shared" si="7"/>
        <v>0;0;0;0;0;0;0</v>
      </c>
      <c r="AW70" s="56" t="s">
        <v>1405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1172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1280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6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4" t="str">
        <f t="shared" si="7"/>
        <v>0;0;0;0;0;0;0</v>
      </c>
      <c r="AW71" s="56" t="s">
        <v>1405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1172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1281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6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4" t="str">
        <f t="shared" si="7"/>
        <v>0;0;0;0;0;0;0</v>
      </c>
      <c r="AW72" s="56" t="s">
        <v>1405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1172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52.5</v>
      </c>
      <c r="U73" s="4">
        <v>40</v>
      </c>
      <c r="V73" s="4">
        <v>0</v>
      </c>
      <c r="W73" s="4">
        <v>0</v>
      </c>
      <c r="X73" s="4" t="s">
        <v>1162</v>
      </c>
      <c r="Y73" s="4" t="s">
        <v>1335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25.5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6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4" t="str">
        <f t="shared" si="7"/>
        <v>0;0;0;0;0;0;0</v>
      </c>
      <c r="AW73" s="56" t="s">
        <v>1405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1172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6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4" t="str">
        <f t="shared" si="7"/>
        <v>0;0;0;0;0;0;0</v>
      </c>
      <c r="AW74" s="56" t="s">
        <v>1405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1172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1387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6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4" t="str">
        <f t="shared" si="7"/>
        <v>0;0;0;0;0;0;0</v>
      </c>
      <c r="AW75" s="56" t="s">
        <v>1405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1172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1282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6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4" t="str">
        <f t="shared" si="7"/>
        <v>0;0;0;0;0;0;0</v>
      </c>
      <c r="AW76" s="56" t="s">
        <v>1405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1172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1273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6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4" t="str">
        <f t="shared" si="7"/>
        <v>0;0;0;0;0;0;0</v>
      </c>
      <c r="AW77" s="56" t="s">
        <v>1405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1172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6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1336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6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4" t="str">
        <f t="shared" si="7"/>
        <v>0;0;0;0;0;0;0</v>
      </c>
      <c r="AW78" s="56" t="s">
        <v>1405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1172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6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4" t="str">
        <f t="shared" si="7"/>
        <v>0;0;0;0;0;0;0</v>
      </c>
      <c r="AW79" s="56" t="s">
        <v>1405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1173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6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4" t="str">
        <f t="shared" si="7"/>
        <v>0;0;0;0;0;0;0</v>
      </c>
      <c r="AW80" s="56" t="s">
        <v>1405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1173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6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6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4" t="str">
        <f t="shared" si="7"/>
        <v>0;0;0;0;0;0;0</v>
      </c>
      <c r="AW81" s="56" t="s">
        <v>1405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1172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6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4" t="str">
        <f t="shared" si="7"/>
        <v>0;0;0;0;0;0;0</v>
      </c>
      <c r="AW82" s="56" t="s">
        <v>1405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1172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0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1182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6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4" t="str">
        <f t="shared" si="7"/>
        <v>0;0;0;0.3;0;0;0</v>
      </c>
      <c r="AW83" s="56" t="s">
        <v>1405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1172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1388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6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4" t="str">
        <f t="shared" si="7"/>
        <v>0;0;0;0;0;0;0</v>
      </c>
      <c r="AW84" s="56" t="s">
        <v>1405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1172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0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6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4" t="str">
        <f t="shared" si="7"/>
        <v>0;0;0;0;0;0;0</v>
      </c>
      <c r="AW85" s="56" t="s">
        <v>1405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1172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0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6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4" t="str">
        <f t="shared" si="7"/>
        <v>0;0;0;0;0;0;0</v>
      </c>
      <c r="AW86" s="56" t="s">
        <v>1405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1172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1389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6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4" t="str">
        <f t="shared" si="7"/>
        <v>0;0;0;0;0;0;0</v>
      </c>
      <c r="AW87" s="56" t="s">
        <v>1405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1172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0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1337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6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4" t="str">
        <f t="shared" si="7"/>
        <v>0;0;0;0;0;0;0</v>
      </c>
      <c r="AW88" s="56" t="s">
        <v>1405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1172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1425</v>
      </c>
      <c r="Z89" s="21">
        <v>55000116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6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4" t="str">
        <f t="shared" si="7"/>
        <v>0;0;0;0;0;0;0</v>
      </c>
      <c r="AW89" s="56" t="s">
        <v>1405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/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0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6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4" t="str">
        <f t="shared" si="7"/>
        <v>0;0;0;0;0;0;0</v>
      </c>
      <c r="AW90" s="56" t="s">
        <v>1405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1172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1338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6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4" t="str">
        <f t="shared" si="7"/>
        <v>0;0;0;0;0;0;0</v>
      </c>
      <c r="AW91" s="56" t="s">
        <v>1405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1172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6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4" t="str">
        <f t="shared" si="7"/>
        <v>0;0;0;0;0;0;0</v>
      </c>
      <c r="AW92" s="56" t="s">
        <v>1405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1172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1285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6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4" t="str">
        <f t="shared" si="7"/>
        <v>0;0;0;0;0;0;0</v>
      </c>
      <c r="AW93" s="56" t="s">
        <v>1405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1172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1307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6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4" t="str">
        <f t="shared" si="7"/>
        <v>0;0;0;0;0;0;0</v>
      </c>
      <c r="AW94" s="56" t="s">
        <v>1405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1172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6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1379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6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4" t="str">
        <f t="shared" si="7"/>
        <v>0;0;0;0;0;0;0</v>
      </c>
      <c r="AW95" s="56" t="s">
        <v>1405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1172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1292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6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4" t="str">
        <f t="shared" si="7"/>
        <v>0;0;0;0;0;0;0</v>
      </c>
      <c r="AW96" s="56" t="s">
        <v>1405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1172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0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1366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6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4" t="str">
        <f t="shared" si="7"/>
        <v>0;0;0;0;0;0;0</v>
      </c>
      <c r="AW97" s="56" t="s">
        <v>1405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1172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1340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6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4" t="str">
        <f t="shared" si="7"/>
        <v>0;0;0;0;0;0;0</v>
      </c>
      <c r="AW98" s="56" t="s">
        <v>1405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1172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1161</v>
      </c>
      <c r="Y99" s="4" t="s">
        <v>1183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6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4" t="str">
        <f t="shared" si="7"/>
        <v>0;0;0;0;0;0;0</v>
      </c>
      <c r="AW99" s="56" t="s">
        <v>1405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1172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1315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6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4" t="str">
        <f t="shared" si="7"/>
        <v>0;0;0;0;0;0;0</v>
      </c>
      <c r="AW100" s="56" t="s">
        <v>1405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1172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1184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6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4" t="str">
        <f t="shared" si="7"/>
        <v>0;0;0;0;0;0;0</v>
      </c>
      <c r="AW101" s="56" t="s">
        <v>1405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1172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1424</v>
      </c>
      <c r="Z102" s="43">
        <v>55000127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6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4" t="str">
        <f t="shared" si="7"/>
        <v>0;0;0;0;0;0;0</v>
      </c>
      <c r="AW102" s="56" t="s">
        <v>1405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/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16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1185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6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4" t="str">
        <f t="shared" si="7"/>
        <v>0;0;0;0;0;0;0</v>
      </c>
      <c r="AW103" s="56" t="s">
        <v>1405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1172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6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1202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6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4" t="str">
        <f t="shared" si="7"/>
        <v>0;0;0;0;0;0;0</v>
      </c>
      <c r="AW104" s="56" t="s">
        <v>1405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1172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6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4" t="str">
        <f t="shared" si="7"/>
        <v>0;0;0;0;0;0;0</v>
      </c>
      <c r="AW105" s="56" t="s">
        <v>1405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1172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5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1301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6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4" t="str">
        <f t="shared" si="7"/>
        <v>0;0;0;0;0;0;0</v>
      </c>
      <c r="AW106" s="56" t="s">
        <v>1405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1172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16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1302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6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4" t="str">
        <f t="shared" si="7"/>
        <v>0;0;0;0;0;0;0</v>
      </c>
      <c r="AW107" s="56" t="s">
        <v>1405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1172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1365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6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4" t="str">
        <f t="shared" si="7"/>
        <v>0;0;0;0;0;0;0</v>
      </c>
      <c r="AW108" s="56" t="s">
        <v>1405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1172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1339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6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4" t="str">
        <f t="shared" si="7"/>
        <v>0;0;0;0;0;0;0</v>
      </c>
      <c r="AW109" s="56" t="s">
        <v>1405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1172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1341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6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4" t="str">
        <f t="shared" si="7"/>
        <v>0;0;0;0;0;0;0</v>
      </c>
      <c r="AW110" s="56" t="s">
        <v>1405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1172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1348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6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4" t="str">
        <f t="shared" si="7"/>
        <v>0;0;0;0;0;0;0</v>
      </c>
      <c r="AW111" s="56" t="s">
        <v>1405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1172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1342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6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4" t="str">
        <f t="shared" si="7"/>
        <v>0;0;0;0;0;0;0</v>
      </c>
      <c r="AW112" s="56" t="s">
        <v>1405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1172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1186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6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4" t="str">
        <f t="shared" si="7"/>
        <v>0;0;0;0;0;0;0</v>
      </c>
      <c r="AW113" s="56" t="s">
        <v>1405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1172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1316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6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4" t="str">
        <f t="shared" si="7"/>
        <v>0;0;0;0;0;0;0</v>
      </c>
      <c r="AW114" s="56" t="s">
        <v>1405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1172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6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1317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6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4" t="str">
        <f t="shared" si="7"/>
        <v>0;0;0;0;0;0;0</v>
      </c>
      <c r="AW115" s="56" t="s">
        <v>1405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1172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1318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6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4" t="str">
        <f t="shared" si="7"/>
        <v>0;0;0;0;0;0;0</v>
      </c>
      <c r="AW116" s="56" t="s">
        <v>1405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1172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0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6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4" t="str">
        <f t="shared" si="7"/>
        <v>0;0;0;0;0;0;0</v>
      </c>
      <c r="AW117" s="56" t="s">
        <v>1405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1172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0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1319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6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4" t="str">
        <f t="shared" si="7"/>
        <v>0;0;0;0;0;0;0</v>
      </c>
      <c r="AW118" s="56" t="s">
        <v>1405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1172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0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1320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6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4" t="str">
        <f t="shared" si="7"/>
        <v>0;0;0;0;0;0;0</v>
      </c>
      <c r="AW119" s="56" t="s">
        <v>1405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1172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1321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6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4" t="str">
        <f t="shared" si="7"/>
        <v>0;0;0;0;0;0;0</v>
      </c>
      <c r="AW120" s="56" t="s">
        <v>1405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1172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1322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6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4" t="str">
        <f t="shared" si="7"/>
        <v>0;0;0;0;0;0;0</v>
      </c>
      <c r="AW121" s="56" t="s">
        <v>1405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1172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5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6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4" t="str">
        <f t="shared" si="7"/>
        <v>0;0;0;0;0;0;0</v>
      </c>
      <c r="AW122" s="56" t="s">
        <v>1405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1172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5</v>
      </c>
      <c r="H123" s="4">
        <f t="shared" si="4"/>
        <v>5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6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4" t="str">
        <f t="shared" si="7"/>
        <v>0;0;0;0;0;0;0</v>
      </c>
      <c r="AW123" s="56" t="s">
        <v>1405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1172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0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6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4" t="str">
        <f t="shared" si="7"/>
        <v>0;0;0;0;0;0;0</v>
      </c>
      <c r="AW124" s="56" t="s">
        <v>1405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1172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6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4" t="str">
        <f t="shared" si="7"/>
        <v>0;0;0;0;0;0;0</v>
      </c>
      <c r="AW125" s="56" t="s">
        <v>1405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1172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1203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6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4" t="str">
        <f t="shared" si="7"/>
        <v>0;0;0;0;0;0;0</v>
      </c>
      <c r="AW126" s="56" t="s">
        <v>1405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1172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6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4" t="str">
        <f t="shared" si="7"/>
        <v>0;0;0;0;0;0;0</v>
      </c>
      <c r="AW127" s="56" t="s">
        <v>1405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1172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6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4" t="str">
        <f t="shared" si="7"/>
        <v>0;0;0;0;0;0;0</v>
      </c>
      <c r="AW128" s="56" t="s">
        <v>1405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1172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6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4" t="str">
        <f t="shared" si="7"/>
        <v>0;0;0;0;0;0;0</v>
      </c>
      <c r="AW129" s="56" t="s">
        <v>1405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1172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6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4" t="str">
        <f t="shared" si="7"/>
        <v>0;0;0;0;0;0;0</v>
      </c>
      <c r="AW130" s="56" t="s">
        <v>1405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1172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6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4" t="str">
        <f t="shared" si="7"/>
        <v>0;0;0;0;0;0;0</v>
      </c>
      <c r="AW131" s="56" t="s">
        <v>1405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1172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SUM(J132:K132)+SUM(M132:S132)*5+4.4*SUM(AO132:AU132)+2.5*SUM(AI132:AM132)+AH132+L132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6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4" t="str">
        <f t="shared" si="7"/>
        <v>0;0;0;0.3;0;0;0</v>
      </c>
      <c r="AW132" s="56" t="s">
        <v>1405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1172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0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4" t="str">
        <f t="shared" ref="AV133:AV196" si="11">CONCATENATE(AO133,";",AP133,";",AQ133,";",AR133,";",AS133,";",AT133,";",AU133)</f>
        <v>0;0;0;0;0;0;0</v>
      </c>
      <c r="AW133" s="56" t="s">
        <v>1405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1172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6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1179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0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4" t="str">
        <f t="shared" si="11"/>
        <v>0;0;0;0;0;0;0</v>
      </c>
      <c r="AW134" s="56" t="s">
        <v>1405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1172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60.6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0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4" t="str">
        <f t="shared" si="11"/>
        <v>0;0;0;0;0;0;0</v>
      </c>
      <c r="AW135" s="56" t="s">
        <v>1405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1172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1187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0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4" t="str">
        <f t="shared" si="11"/>
        <v>0;0;0;0;0;0;0</v>
      </c>
      <c r="AW136" s="56" t="s">
        <v>1405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1172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0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1283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0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4" t="str">
        <f t="shared" si="11"/>
        <v>0;0;0;0;0;0;0</v>
      </c>
      <c r="AW137" s="56" t="s">
        <v>1405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1172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1204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0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4" t="str">
        <f t="shared" si="11"/>
        <v>0;0;0;0;0;0;0</v>
      </c>
      <c r="AW138" s="56" t="s">
        <v>1405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1172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1323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0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4" t="str">
        <f t="shared" si="11"/>
        <v>0;0;0;0;0;0;0</v>
      </c>
      <c r="AW139" s="56" t="s">
        <v>1405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1172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0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4" t="str">
        <f t="shared" si="11"/>
        <v>0;0;0;0;0;0;0</v>
      </c>
      <c r="AW140" s="56" t="s">
        <v>1405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1173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1295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0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4" t="str">
        <f t="shared" si="11"/>
        <v>0;0;0;0;0;0;0</v>
      </c>
      <c r="AW141" s="56" t="s">
        <v>1405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1172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0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1343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0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4" t="str">
        <f t="shared" si="11"/>
        <v>0;0;0;0;0;0;0</v>
      </c>
      <c r="AW142" s="56" t="s">
        <v>1405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1172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0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4" t="str">
        <f t="shared" si="11"/>
        <v>0;0;0;0;0;0;0</v>
      </c>
      <c r="AW143" s="56" t="s">
        <v>1405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1172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1275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0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4" t="str">
        <f t="shared" si="11"/>
        <v>0;0;0;0;0;0;0</v>
      </c>
      <c r="AW144" s="56" t="s">
        <v>1405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1171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0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4" t="str">
        <f t="shared" si="11"/>
        <v>0;0;0;0;0;0;0</v>
      </c>
      <c r="AW145" s="56" t="s">
        <v>1405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1173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0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4" t="str">
        <f t="shared" si="11"/>
        <v>0;0;0;0;0.3;0;0</v>
      </c>
      <c r="AW146" s="56" t="s">
        <v>1405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1172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0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4" t="str">
        <f t="shared" si="11"/>
        <v>0;0;0;0;0;0;0</v>
      </c>
      <c r="AW147" s="56" t="s">
        <v>1405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1172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1165</v>
      </c>
      <c r="Y148" s="4" t="s">
        <v>1344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0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4" t="str">
        <f t="shared" si="11"/>
        <v>0;0;0;0;0;0;0</v>
      </c>
      <c r="AW148" s="56" t="s">
        <v>1405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1172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1390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0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4" t="str">
        <f t="shared" si="11"/>
        <v>0;0;0;0;0;0;0</v>
      </c>
      <c r="AW149" s="56" t="s">
        <v>1405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1172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5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0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4" t="str">
        <f t="shared" si="11"/>
        <v>0;0;0;0;0;0;0</v>
      </c>
      <c r="AW150" s="56" t="s">
        <v>1405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1172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0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4" t="str">
        <f t="shared" si="11"/>
        <v>0;0;0;0;0;0;0</v>
      </c>
      <c r="AW151" s="56" t="s">
        <v>1405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1172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0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4" t="str">
        <f t="shared" si="11"/>
        <v>0;0;0;0;0;0;0</v>
      </c>
      <c r="AW152" s="56" t="s">
        <v>1405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1173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6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0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4" t="str">
        <f t="shared" si="11"/>
        <v>0;0;0;0;0;0;0</v>
      </c>
      <c r="AW153" s="56" t="s">
        <v>1405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1172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0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0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4" t="str">
        <f t="shared" si="11"/>
        <v>0;0;0;0;0;0;0</v>
      </c>
      <c r="AW154" s="56" t="s">
        <v>1405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1172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-8.6</v>
      </c>
      <c r="U155" s="4">
        <v>40</v>
      </c>
      <c r="V155" s="4">
        <v>15</v>
      </c>
      <c r="W155" s="4">
        <v>0</v>
      </c>
      <c r="X155" s="4" t="s">
        <v>1169</v>
      </c>
      <c r="Y155" s="4" t="s">
        <v>1355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0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4" t="str">
        <f t="shared" si="11"/>
        <v>0;0;0;0;0;0;0</v>
      </c>
      <c r="AW155" s="56" t="s">
        <v>1405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1172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1205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0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4" t="str">
        <f t="shared" si="11"/>
        <v>0;0;0;0;0;0;0</v>
      </c>
      <c r="AW156" s="56" t="s">
        <v>1405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1172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0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4" t="str">
        <f t="shared" si="11"/>
        <v>0;0;0;0;0;0;0</v>
      </c>
      <c r="AW157" s="56" t="s">
        <v>1405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1173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6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1206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0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4" t="str">
        <f t="shared" si="11"/>
        <v>0;0;0;0;0;0;0</v>
      </c>
      <c r="AW158" s="56" t="s">
        <v>1405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1172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0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4" t="str">
        <f t="shared" si="11"/>
        <v>0;0;0;0;0;0;0</v>
      </c>
      <c r="AW159" s="56" t="s">
        <v>1405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1172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1367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0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4" t="str">
        <f t="shared" si="11"/>
        <v>0;0;0;0;0;0;0</v>
      </c>
      <c r="AW160" s="56" t="s">
        <v>1405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1172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0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4" t="str">
        <f t="shared" si="11"/>
        <v>0;0;0;0;0;0;0</v>
      </c>
      <c r="AW161" s="56" t="s">
        <v>1405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1173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1324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0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4" t="str">
        <f t="shared" si="11"/>
        <v>0;0;0;0;0;0;0</v>
      </c>
      <c r="AW162" s="56" t="s">
        <v>1405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1172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1290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0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4" t="str">
        <f t="shared" si="11"/>
        <v>0;0;0;0;0;0;0</v>
      </c>
      <c r="AW163" s="56" t="s">
        <v>1405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1172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0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1270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0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4" t="str">
        <f t="shared" si="11"/>
        <v>0;0;0;0;0;0;0</v>
      </c>
      <c r="AW164" s="56" t="s">
        <v>1405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1172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0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0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4" t="str">
        <f t="shared" si="11"/>
        <v>0;0;0;0;0;0;0</v>
      </c>
      <c r="AW165" s="56" t="s">
        <v>1405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1172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0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1188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0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4" t="str">
        <f t="shared" si="11"/>
        <v>0;0;0;0;0;0;0</v>
      </c>
      <c r="AW166" s="56" t="s">
        <v>1405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1172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0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4" t="str">
        <f t="shared" si="11"/>
        <v>0;0;0;0;0;0;0</v>
      </c>
      <c r="AW167" s="56" t="s">
        <v>1405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1172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5</v>
      </c>
      <c r="H168" s="4">
        <f t="shared" si="8"/>
        <v>1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-0.90000000000000036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0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4" t="str">
        <f t="shared" si="11"/>
        <v>0;0;0;0;0;0;0</v>
      </c>
      <c r="AW168" s="56" t="s">
        <v>1405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1172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16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1303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0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4" t="str">
        <f t="shared" si="11"/>
        <v>0;0;0;0;0;0;0</v>
      </c>
      <c r="AW169" s="56" t="s">
        <v>1405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1172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16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1304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0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4" t="str">
        <f t="shared" si="11"/>
        <v>0;0;0;0;0;0;0</v>
      </c>
      <c r="AW170" s="56" t="s">
        <v>1405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1172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5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0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4" t="str">
        <f t="shared" si="11"/>
        <v>0;0;0;0;0;0;0</v>
      </c>
      <c r="AW171" s="56" t="s">
        <v>1405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1172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5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0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4" t="str">
        <f t="shared" si="11"/>
        <v>0;0;0;0;0;0;0</v>
      </c>
      <c r="AW172" s="56" t="s">
        <v>1405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1171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1163</v>
      </c>
      <c r="Y173" s="4" t="s">
        <v>1356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0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4" t="str">
        <f t="shared" si="11"/>
        <v>0;0;0;0;0;0;0</v>
      </c>
      <c r="AW173" s="56" t="s">
        <v>1405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1172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1308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0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4" t="str">
        <f t="shared" si="11"/>
        <v>0;0;0;0;0;0;0</v>
      </c>
      <c r="AW174" s="56" t="s">
        <v>1405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1172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1325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0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4" t="str">
        <f t="shared" si="11"/>
        <v>0;0;0;0;0;0;0</v>
      </c>
      <c r="AW175" s="56" t="s">
        <v>1405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1172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1309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0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4" t="str">
        <f t="shared" si="11"/>
        <v>0;0;0;0;0;0;0</v>
      </c>
      <c r="AW176" s="56" t="s">
        <v>1405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1172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1380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0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4" t="str">
        <f t="shared" si="11"/>
        <v>0;0;0;0;0;0;0</v>
      </c>
      <c r="AW177" s="56" t="s">
        <v>1405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1172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1189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0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0.3</v>
      </c>
      <c r="AU178" s="21">
        <v>0</v>
      </c>
      <c r="AV178" s="4" t="str">
        <f t="shared" si="11"/>
        <v>0;0;0;0;0;0.3;0</v>
      </c>
      <c r="AW178" s="56" t="s">
        <v>1405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1172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0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4" t="str">
        <f t="shared" si="11"/>
        <v>0;0;0;0;0;0;0</v>
      </c>
      <c r="AW179" s="56" t="s">
        <v>1405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1172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1369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0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4" t="str">
        <f t="shared" si="11"/>
        <v>0;0;0;0;0;0;0</v>
      </c>
      <c r="AW180" s="56" t="s">
        <v>1405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1172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1368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0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4" t="str">
        <f t="shared" si="11"/>
        <v>0;0;0;0;0;0;0</v>
      </c>
      <c r="AW181" s="56" t="s">
        <v>1405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1171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0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4" t="str">
        <f t="shared" si="11"/>
        <v>0;0;0;0;0;0;0</v>
      </c>
      <c r="AW182" s="56" t="s">
        <v>1405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1172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1190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0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4" t="str">
        <f t="shared" si="11"/>
        <v>0;0;0;0;0;0;0</v>
      </c>
      <c r="AW183" s="56" t="s">
        <v>1405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1172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0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4" t="str">
        <f t="shared" si="11"/>
        <v>0;0;0.3;0;0;0;0</v>
      </c>
      <c r="AW184" s="56" t="s">
        <v>1405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1172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1370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0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4" t="str">
        <f t="shared" si="11"/>
        <v>0;0;0;0;0;0;0</v>
      </c>
      <c r="AW185" s="56" t="s">
        <v>1405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1172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0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4" t="str">
        <f t="shared" si="11"/>
        <v>0;0.3;0;0;0;0;0</v>
      </c>
      <c r="AW186" s="56" t="s">
        <v>1405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1172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1291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0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4" t="str">
        <f t="shared" si="11"/>
        <v>0;0;0;0;0;0;0</v>
      </c>
      <c r="AW187" s="56" t="s">
        <v>1405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1172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0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1371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0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4" t="str">
        <f t="shared" si="11"/>
        <v>0;0;0;0;0;0;0</v>
      </c>
      <c r="AW188" s="56" t="s">
        <v>1405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1172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0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44.5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1207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0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4" t="str">
        <f t="shared" si="11"/>
        <v>0;0;0;0;0;0;0</v>
      </c>
      <c r="AW189" s="56" t="s">
        <v>1405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1171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0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4" t="str">
        <f t="shared" si="11"/>
        <v>0;0;0;0;0;0;0</v>
      </c>
      <c r="AW190" s="56" t="s">
        <v>1405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1173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0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0.3</v>
      </c>
      <c r="AU191" s="21">
        <v>0</v>
      </c>
      <c r="AV191" s="4" t="str">
        <f t="shared" si="11"/>
        <v>0;0;0;0;0;0.3;0</v>
      </c>
      <c r="AW191" s="56" t="s">
        <v>1405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1172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1164</v>
      </c>
      <c r="Y192" s="4" t="s">
        <v>1346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0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4" t="str">
        <f t="shared" si="11"/>
        <v>0;0;0;0;0;0;0</v>
      </c>
      <c r="AW192" s="56" t="s">
        <v>1405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1171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0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4" t="str">
        <f t="shared" si="11"/>
        <v>0;0;0;0;0;0;0</v>
      </c>
      <c r="AW193" s="56" t="s">
        <v>1405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1172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0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4" t="str">
        <f t="shared" si="11"/>
        <v>0;0;0;0;0;0;0</v>
      </c>
      <c r="AW194" s="56" t="s">
        <v>1405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1172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1347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0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4" t="str">
        <f t="shared" si="11"/>
        <v>0;0;0;0;0;0;0</v>
      </c>
      <c r="AW195" s="56" t="s">
        <v>1405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1172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0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SUM(J196:K196)+SUM(M196:S196)*5+4.4*SUM(AO196:AU196)+2.5*SUM(AI196:AM196)+AH196+L196</f>
        <v>-6.95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0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4" t="str">
        <f t="shared" si="11"/>
        <v>0;0;0;0;0;0;0</v>
      </c>
      <c r="AW196" s="56" t="s">
        <v>1405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1172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5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4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4" t="str">
        <f t="shared" ref="AV197:AV260" si="15">CONCATENATE(AO197,";",AP197,";",AQ197,";",AR197,";",AS197,";",AT197,";",AU197)</f>
        <v>0;0;0;0;0;0;0</v>
      </c>
      <c r="AW197" s="56" t="s">
        <v>1405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1172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0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4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4" t="str">
        <f t="shared" si="15"/>
        <v>0;0;0;0;0;0;0</v>
      </c>
      <c r="AW198" s="56" t="s">
        <v>1405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1171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4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4" t="str">
        <f t="shared" si="15"/>
        <v>0;0;0;0;0;0;0</v>
      </c>
      <c r="AW199" s="56" t="s">
        <v>1405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1172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7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35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4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4" t="str">
        <f t="shared" si="15"/>
        <v>0;0;0;0;0;0;0</v>
      </c>
      <c r="AW200" s="56" t="s">
        <v>1405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1172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1274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4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4" t="str">
        <f t="shared" si="15"/>
        <v>0;0;0;0.3;0;0;0</v>
      </c>
      <c r="AW201" s="56" t="s">
        <v>1405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1172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1166</v>
      </c>
      <c r="Y202" s="4" t="s">
        <v>1413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4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4" t="str">
        <f t="shared" si="15"/>
        <v>0;0;0;0;0;0;0</v>
      </c>
      <c r="AW202" s="56" t="s">
        <v>1405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/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0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4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4" t="str">
        <f t="shared" si="15"/>
        <v>0;0;0;0;0;0;0</v>
      </c>
      <c r="AW203" s="56" t="s">
        <v>1405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1172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0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1191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4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4" t="str">
        <f t="shared" si="15"/>
        <v>0;0;0;0;0;0;0</v>
      </c>
      <c r="AW204" s="56" t="s">
        <v>1405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1172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0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1168</v>
      </c>
      <c r="Y205" s="4" t="s">
        <v>1349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4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4" t="str">
        <f t="shared" si="15"/>
        <v>0;0;0;0;0;0;0</v>
      </c>
      <c r="AW205" s="56" t="s">
        <v>1405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1172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0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1345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4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4" t="str">
        <f t="shared" si="15"/>
        <v>0;0;0;0;0;0;0</v>
      </c>
      <c r="AW206" s="56" t="s">
        <v>1405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1172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0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4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4" t="str">
        <f t="shared" si="15"/>
        <v>0;0;0;0;0;0;0</v>
      </c>
      <c r="AW207" s="56" t="s">
        <v>1405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1172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1192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4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4" t="str">
        <f t="shared" si="15"/>
        <v>0;0;0;0;0;0;0</v>
      </c>
      <c r="AW208" s="56" t="s">
        <v>1405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1172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1381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4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4" t="str">
        <f t="shared" si="15"/>
        <v>0;0;0;0;0;0;0</v>
      </c>
      <c r="AW209" s="56" t="s">
        <v>1405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1172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1208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4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4" t="str">
        <f t="shared" si="15"/>
        <v>0;0;0;0;0;0;0</v>
      </c>
      <c r="AW210" s="56" t="s">
        <v>1405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1172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6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1209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4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4" t="str">
        <f t="shared" si="15"/>
        <v>0;0;0;0;0;0;0</v>
      </c>
      <c r="AW211" s="56" t="s">
        <v>1405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1172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6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1350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4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4" t="str">
        <f t="shared" si="15"/>
        <v>0;0;0;0;0;0;0</v>
      </c>
      <c r="AW212" s="56" t="s">
        <v>1405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1172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1431</v>
      </c>
      <c r="Y213" s="4" t="s">
        <v>1362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4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4" t="str">
        <f t="shared" si="15"/>
        <v>0;0;0;0;0;0;0</v>
      </c>
      <c r="AW213" s="56" t="s">
        <v>1405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1172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5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4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4" t="str">
        <f t="shared" si="15"/>
        <v>0;0;0;0;0;0;0</v>
      </c>
      <c r="AW214" s="56" t="s">
        <v>1405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1172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1363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4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4" t="str">
        <f t="shared" si="15"/>
        <v>0;0;0;0;0;0;0</v>
      </c>
      <c r="AW215" s="56" t="s">
        <v>1405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1171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5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4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0.3</v>
      </c>
      <c r="AV216" s="4" t="str">
        <f t="shared" si="15"/>
        <v>0;0;0;0;0;0;0.3</v>
      </c>
      <c r="AW216" s="56" t="s">
        <v>1405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1172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1210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4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4" t="str">
        <f t="shared" si="15"/>
        <v>0;0;0;0;0;0;0</v>
      </c>
      <c r="AW217" s="56" t="s">
        <v>1405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1172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1296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4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4" t="str">
        <f t="shared" si="15"/>
        <v>0;0;0;0;0;0;0</v>
      </c>
      <c r="AW218" s="56" t="s">
        <v>1405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1172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0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1167</v>
      </c>
      <c r="Y219" s="4" t="s">
        <v>1391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4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4" t="str">
        <f t="shared" si="15"/>
        <v>0;0;0;0;0;0;0</v>
      </c>
      <c r="AW219" s="56" t="s">
        <v>1405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1171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1326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4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4" t="str">
        <f t="shared" si="15"/>
        <v>0;0;0;0;0;0;0</v>
      </c>
      <c r="AW220" s="56" t="s">
        <v>1405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1172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6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1278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4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4" t="str">
        <f t="shared" si="15"/>
        <v>0;0;0;0;0;0;0</v>
      </c>
      <c r="AW221" s="56" t="s">
        <v>1405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1172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1293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4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4" t="str">
        <f t="shared" si="15"/>
        <v>0;0;0;0;0;0;0</v>
      </c>
      <c r="AW222" s="56" t="s">
        <v>1405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1172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1268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4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4" t="str">
        <f t="shared" si="15"/>
        <v>0;0;0;0;0;0;0</v>
      </c>
      <c r="AW223" s="56" t="s">
        <v>1405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1172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6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4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4" t="str">
        <f t="shared" si="15"/>
        <v>0;0;0;0;0;0;0</v>
      </c>
      <c r="AW224" s="56" t="s">
        <v>1405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1172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0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1310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4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4" t="str">
        <f t="shared" si="15"/>
        <v>0;0;0;0;0;0;0</v>
      </c>
      <c r="AW225" s="56" t="s">
        <v>1405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1172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5</v>
      </c>
      <c r="H226" s="4">
        <f t="shared" si="12"/>
        <v>1</v>
      </c>
      <c r="I226" s="4">
        <v>4</v>
      </c>
      <c r="J226" s="4">
        <v>0</v>
      </c>
      <c r="K226" s="4">
        <v>0</v>
      </c>
      <c r="L226" s="11">
        <v>-80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0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1423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4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4" t="str">
        <f t="shared" si="15"/>
        <v>0;0;0;0;0;0;0</v>
      </c>
      <c r="AW226" s="56" t="s">
        <v>1405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/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1311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4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0.3</v>
      </c>
      <c r="AU227" s="21">
        <v>0</v>
      </c>
      <c r="AV227" s="4" t="str">
        <f t="shared" si="15"/>
        <v>0;0;0;0;0;0.3;0</v>
      </c>
      <c r="AW227" s="56" t="s">
        <v>1405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1172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1352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4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4" t="str">
        <f t="shared" si="15"/>
        <v>0;0;0;0;0;0;0</v>
      </c>
      <c r="AW228" s="56" t="s">
        <v>1405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1172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1286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4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4" t="str">
        <f t="shared" si="15"/>
        <v>0;0;0;0;0;0;0</v>
      </c>
      <c r="AW229" s="56" t="s">
        <v>1405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1172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16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1305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4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4" t="str">
        <f t="shared" si="15"/>
        <v>0;0;0;0;0;0;0</v>
      </c>
      <c r="AW230" s="56" t="s">
        <v>1405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1172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16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1306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4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4" t="str">
        <f t="shared" si="15"/>
        <v>0;0;0;0;0;0;0</v>
      </c>
      <c r="AW231" s="56" t="s">
        <v>1405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1172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4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4" t="str">
        <f t="shared" si="15"/>
        <v>0;0;0;0;0;0;0</v>
      </c>
      <c r="AW232" s="56" t="s">
        <v>1405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1173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6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1372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4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4" t="str">
        <f t="shared" si="15"/>
        <v>0;0;0.3;0;0;0;0</v>
      </c>
      <c r="AW233" s="56" t="s">
        <v>1405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1172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4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0.3</v>
      </c>
      <c r="AV234" s="4" t="str">
        <f t="shared" si="15"/>
        <v>0;0;0;0;0;0;0.3</v>
      </c>
      <c r="AW234" s="56" t="s">
        <v>1405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1172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4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4" t="str">
        <f t="shared" si="15"/>
        <v>0;0;0;0;0;0;0</v>
      </c>
      <c r="AW235" s="56" t="s">
        <v>1405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1172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4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4" t="str">
        <f t="shared" si="15"/>
        <v>0;0;0;0;0;0;0</v>
      </c>
      <c r="AW236" s="56" t="s">
        <v>1405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1172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81.5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1105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68.5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4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4" t="str">
        <f t="shared" si="15"/>
        <v>0;0;0;0;0;0;0</v>
      </c>
      <c r="AW237" s="56" t="s">
        <v>1405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1172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5</v>
      </c>
      <c r="H238" s="4">
        <f t="shared" si="12"/>
        <v>5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1106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4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4" t="str">
        <f t="shared" si="15"/>
        <v>0;0;0;0;0;0;0</v>
      </c>
      <c r="AW238" s="56" t="s">
        <v>1405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1172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0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4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4" t="str">
        <f t="shared" si="15"/>
        <v>0;0;0;0;0;0;0</v>
      </c>
      <c r="AW239" s="56" t="s">
        <v>1405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1172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6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1276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4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4" t="str">
        <f t="shared" si="15"/>
        <v>0;0;0;0;0;0;0</v>
      </c>
      <c r="AW240" s="56" t="s">
        <v>1405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1172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0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1108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4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4" t="str">
        <f t="shared" si="15"/>
        <v>0;0;0;0;0;0;0</v>
      </c>
      <c r="AW241" s="56" t="s">
        <v>1405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1172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1109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4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4" t="str">
        <f t="shared" si="15"/>
        <v>0;0;0;0;0;0;0</v>
      </c>
      <c r="AW242" s="56" t="s">
        <v>1405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1172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1357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4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4" t="str">
        <f t="shared" si="15"/>
        <v>0;0;0;0;0;0;0</v>
      </c>
      <c r="AW243" s="56" t="s">
        <v>1405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1172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1277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4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4" t="str">
        <f t="shared" si="15"/>
        <v>0;0;0;0;0;0;0</v>
      </c>
      <c r="AW244" s="56" t="s">
        <v>1405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1172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5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1211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4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4" t="str">
        <f t="shared" si="15"/>
        <v>0;0;0;0;0;0;0</v>
      </c>
      <c r="AW245" s="56" t="s">
        <v>1405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1172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1193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4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4" t="str">
        <f t="shared" si="15"/>
        <v>0;0;0;0;0;0;0</v>
      </c>
      <c r="AW246" s="56" t="s">
        <v>1405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1172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6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1110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4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4" t="str">
        <f t="shared" si="15"/>
        <v>0;0;0;0;0;0;0</v>
      </c>
      <c r="AW247" s="56" t="s">
        <v>1405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1172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1180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4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4" t="str">
        <f t="shared" si="15"/>
        <v>0;0;0;0;0;0;0</v>
      </c>
      <c r="AW248" s="56" t="s">
        <v>1405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1172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4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4" t="str">
        <f t="shared" si="15"/>
        <v>0;0;0;0;0;0;0</v>
      </c>
      <c r="AW249" s="56" t="s">
        <v>1405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1172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0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1112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4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4" t="str">
        <f t="shared" si="15"/>
        <v>0;0;0;0;0;0;0</v>
      </c>
      <c r="AW250" s="56" t="s">
        <v>1405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1172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1113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4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4" t="str">
        <f t="shared" si="15"/>
        <v>0;0;0;0;0;0;0</v>
      </c>
      <c r="AW251" s="56" t="s">
        <v>1405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1172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1279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4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4" t="str">
        <f t="shared" si="15"/>
        <v>0;0;0;0;0;0;0</v>
      </c>
      <c r="AW252" s="56" t="s">
        <v>1405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1172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1312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4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4" t="str">
        <f t="shared" si="15"/>
        <v>0;0;0;0;0;0;0</v>
      </c>
      <c r="AW253" s="56" t="s">
        <v>1405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1172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1353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4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4" t="str">
        <f t="shared" si="15"/>
        <v>0;0;0;0;0;0;0</v>
      </c>
      <c r="AW254" s="56" t="s">
        <v>1405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1172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1358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4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4" t="str">
        <f t="shared" si="15"/>
        <v>0;0;0;0;0;0;0</v>
      </c>
      <c r="AW255" s="56" t="s">
        <v>1405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1171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5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1194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4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4" t="str">
        <f t="shared" si="15"/>
        <v>0;0;0;0;0;0;0</v>
      </c>
      <c r="AW256" s="56" t="s">
        <v>1405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1172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1114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4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4" t="str">
        <f t="shared" si="15"/>
        <v>0;0;0;0;0;0;0</v>
      </c>
      <c r="AW257" s="56" t="s">
        <v>1405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1172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1195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4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4" t="str">
        <f t="shared" si="15"/>
        <v>0;0;0;0;0;0;0</v>
      </c>
      <c r="AW258" s="56" t="s">
        <v>1405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1172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0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1115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4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4" t="str">
        <f t="shared" si="15"/>
        <v>0;0;0;0;0;0;0</v>
      </c>
      <c r="AW259" s="56" t="s">
        <v>1405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1172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23" si="17">SUM(J260:K260)+SUM(M260:S260)*5+4.4*SUM(AO260:AU260)+2.5*SUM(AI260:AM260)+AH260+L260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1116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4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4" t="str">
        <f t="shared" si="15"/>
        <v>0;0;0;0;0;0;0</v>
      </c>
      <c r="AW260" s="56" t="s">
        <v>1405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1172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1117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8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4" t="str">
        <f t="shared" ref="AV261:AV314" si="19">CONCATENATE(AO261,";",AP261,";",AQ261,";",AR261,";",AS261,";",AT261,";",AU261)</f>
        <v>0;0;0;0;0;0;0</v>
      </c>
      <c r="AW261" s="56" t="s">
        <v>1405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1172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1212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8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4" t="str">
        <f t="shared" si="19"/>
        <v>0;0;0;0;0;0;0</v>
      </c>
      <c r="AW262" s="56" t="s">
        <v>1405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1172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8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4" t="str">
        <f t="shared" si="19"/>
        <v>0;0;0;0;0;0;0</v>
      </c>
      <c r="AW263" s="56" t="s">
        <v>1405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1173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1118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8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4" t="str">
        <f t="shared" si="19"/>
        <v>0;0;0;0;0;0;0</v>
      </c>
      <c r="AW264" s="56" t="s">
        <v>1405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1172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0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1196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8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4" t="str">
        <f t="shared" si="19"/>
        <v>0;0;0;0;0;0;0</v>
      </c>
      <c r="AW265" s="56" t="s">
        <v>1405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1172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6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1119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8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4" t="str">
        <f t="shared" si="19"/>
        <v>0;0;0;0;0;0;0</v>
      </c>
      <c r="AW266" s="56" t="s">
        <v>1405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1172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6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1373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8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0.3</v>
      </c>
      <c r="AU267" s="21">
        <v>0</v>
      </c>
      <c r="AV267" s="4" t="str">
        <f t="shared" si="19"/>
        <v>0;0;0;0;0;0.3;0</v>
      </c>
      <c r="AW267" s="56" t="s">
        <v>1405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1172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5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1197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8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4" t="str">
        <f t="shared" si="19"/>
        <v>0;0;0;0;0;0;0</v>
      </c>
      <c r="AW268" s="56" t="s">
        <v>1405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1172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1269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8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4" t="str">
        <f t="shared" si="19"/>
        <v>0;0;0;0;0;0;0</v>
      </c>
      <c r="AW269" s="56" t="s">
        <v>1405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1172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1120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8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4" t="str">
        <f t="shared" si="19"/>
        <v>0;0;0;0;0;0;0</v>
      </c>
      <c r="AW270" s="56" t="s">
        <v>1405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1172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0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1327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8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4" t="str">
        <f t="shared" si="19"/>
        <v>0;0;0;0;0;0;0</v>
      </c>
      <c r="AW271" s="56" t="s">
        <v>1405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1172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1328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8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4" t="str">
        <f t="shared" si="19"/>
        <v>0;0;0;0;0;0;0</v>
      </c>
      <c r="AW272" s="56" t="s">
        <v>1405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1172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1170</v>
      </c>
      <c r="Y273" s="4" t="s">
        <v>1329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8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4" t="str">
        <f t="shared" si="19"/>
        <v>0;0;0;0;0;0;0</v>
      </c>
      <c r="AW273" s="56" t="s">
        <v>1405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1172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1359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8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4" t="str">
        <f t="shared" si="19"/>
        <v>0;0;0;0;0;0;0</v>
      </c>
      <c r="AW274" s="56" t="s">
        <v>1405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1172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1360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8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4" t="str">
        <f t="shared" si="19"/>
        <v>0;0;0;0;0;0;0</v>
      </c>
      <c r="AW275" s="56" t="s">
        <v>1405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1172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1288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8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4" t="str">
        <f t="shared" si="19"/>
        <v>0;0;0;0;0;0;0</v>
      </c>
      <c r="AW276" s="56" t="s">
        <v>1405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1172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1213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8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4" t="str">
        <f t="shared" si="19"/>
        <v>0;0;0;0;0;0;0</v>
      </c>
      <c r="AW277" s="56" t="s">
        <v>1405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1172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0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1198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8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4" t="str">
        <f t="shared" si="19"/>
        <v>0;0;0;0;0;0;0</v>
      </c>
      <c r="AW278" s="56" t="s">
        <v>1405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1172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1298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8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4" t="str">
        <f t="shared" si="19"/>
        <v>0;0;0;0;0;0;0</v>
      </c>
      <c r="AW279" s="56" t="s">
        <v>1405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1172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1214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8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4" t="str">
        <f t="shared" si="19"/>
        <v>0;0;0;0;0;0;0</v>
      </c>
      <c r="AW280" s="56" t="s">
        <v>1405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1172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1297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8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4" t="str">
        <f t="shared" si="19"/>
        <v>0;0;0;0;0;0;0</v>
      </c>
      <c r="AW281" s="56" t="s">
        <v>1405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1172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1299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8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4" t="str">
        <f t="shared" si="19"/>
        <v>0;0;0;0;0;0;0</v>
      </c>
      <c r="AW282" s="56" t="s">
        <v>1405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1172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1299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8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4" t="str">
        <f t="shared" si="19"/>
        <v>0;0;0;0;0;0;0</v>
      </c>
      <c r="AW283" s="56" t="s">
        <v>1405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1172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6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1215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8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0.3</v>
      </c>
      <c r="AU284" s="21">
        <v>0</v>
      </c>
      <c r="AV284" s="4" t="str">
        <f t="shared" si="19"/>
        <v>0;0;0;0;0;0.3;0</v>
      </c>
      <c r="AW284" s="56" t="s">
        <v>1405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1172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5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1121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8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0.3</v>
      </c>
      <c r="AV285" s="4" t="str">
        <f t="shared" si="19"/>
        <v>0;0;0;0;0;0;0.3</v>
      </c>
      <c r="AW285" s="56" t="s">
        <v>1405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1172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8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4" t="str">
        <f t="shared" si="19"/>
        <v>0;0;0;0;0;0;0</v>
      </c>
      <c r="AW286" s="56" t="s">
        <v>1405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1264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6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1216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8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4" t="str">
        <f t="shared" si="19"/>
        <v>0;0;0;0;0;0;0</v>
      </c>
      <c r="AW287" s="56" t="s">
        <v>1405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1172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1199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8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4" t="str">
        <f t="shared" si="19"/>
        <v>0;0;0;0;0;0;0</v>
      </c>
      <c r="AW288" s="56" t="s">
        <v>1405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1172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0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1361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8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4" t="str">
        <f t="shared" si="19"/>
        <v>0;0;0;0;0;0;0</v>
      </c>
      <c r="AW289" s="56" t="s">
        <v>1405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1172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1122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8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4" t="str">
        <f t="shared" si="19"/>
        <v>0;0;0;0;0;0;0</v>
      </c>
      <c r="AW290" s="56" t="s">
        <v>1405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1172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1123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8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4" t="str">
        <f t="shared" si="19"/>
        <v>0;0;0;0;0;0;0</v>
      </c>
      <c r="AW291" s="56" t="s">
        <v>1405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1172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1124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8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4" t="str">
        <f t="shared" si="19"/>
        <v>0;0;0;0;0;0;0</v>
      </c>
      <c r="AW292" s="56" t="s">
        <v>1405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1172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1125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8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4" t="str">
        <f t="shared" si="19"/>
        <v>0;0;0;0;0;0;0</v>
      </c>
      <c r="AW293" s="56" t="s">
        <v>1405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1172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1313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8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4" t="str">
        <f t="shared" si="19"/>
        <v>0;0;0;0;0;0;0</v>
      </c>
      <c r="AW294" s="56" t="s">
        <v>1405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1172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1126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8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4" t="str">
        <f t="shared" si="19"/>
        <v>0;0;0;0;0;0;0</v>
      </c>
      <c r="AW295" s="56" t="s">
        <v>1405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1172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1127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8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4" t="str">
        <f t="shared" si="19"/>
        <v>0;0;0;0;0;0;0</v>
      </c>
      <c r="AW296" s="56" t="s">
        <v>1405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1172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5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1351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8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4" t="str">
        <f t="shared" si="19"/>
        <v>0;0;0;0;0;0;0</v>
      </c>
      <c r="AW297" s="56" t="s">
        <v>1405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1172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1128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8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4" t="str">
        <f t="shared" si="19"/>
        <v>0;0;0;0;0;0;0</v>
      </c>
      <c r="AW298" s="56" t="s">
        <v>1405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1172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1375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8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4" t="str">
        <f t="shared" si="19"/>
        <v>0;0;0;0.3;0;0;0</v>
      </c>
      <c r="AW299" s="56" t="s">
        <v>1405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1172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1374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8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4" t="str">
        <f t="shared" si="19"/>
        <v>0;0.3;0;0;0;0;0</v>
      </c>
      <c r="AW300" s="56" t="s">
        <v>1405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1172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1289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8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4" t="str">
        <f t="shared" si="19"/>
        <v>0;0;0;0;0;0;0</v>
      </c>
      <c r="AW301" s="56" t="s">
        <v>1405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1172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1354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8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4" t="str">
        <f t="shared" si="19"/>
        <v>0;0;0;0;0;0;0</v>
      </c>
      <c r="AW302" s="56" t="s">
        <v>1405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1172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5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1129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8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4" t="str">
        <f t="shared" si="19"/>
        <v>0;0;0;0;0;0;0</v>
      </c>
      <c r="AW303" s="56" t="s">
        <v>1405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1172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1130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8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4" t="str">
        <f t="shared" si="19"/>
        <v>0;0;0;0;0;0;0</v>
      </c>
      <c r="AW304" s="56" t="s">
        <v>1405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1172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15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1130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8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4" t="str">
        <f t="shared" si="19"/>
        <v>0;0;0;0;0;0;0</v>
      </c>
      <c r="AW305" s="56" t="s">
        <v>1405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1172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1131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8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4" t="str">
        <f t="shared" si="19"/>
        <v>0;0;0;0;0;0;0</v>
      </c>
      <c r="AW306" s="56" t="s">
        <v>1405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1172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1132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8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4" t="str">
        <f t="shared" si="19"/>
        <v>0;0;0;0;0;0;0</v>
      </c>
      <c r="AW307" s="56" t="s">
        <v>1405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1172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8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4" t="str">
        <f t="shared" si="19"/>
        <v>0;0;0;0;0;0;0</v>
      </c>
      <c r="AW308" s="56" t="s">
        <v>1405</v>
      </c>
      <c r="AX308" s="11">
        <v>6</v>
      </c>
      <c r="AY308" s="11">
        <v>305</v>
      </c>
      <c r="AZ308" s="11"/>
      <c r="BA308" s="24">
        <v>0</v>
      </c>
      <c r="BB308" s="11">
        <v>0</v>
      </c>
      <c r="BC308" s="30">
        <v>0.49672129999999998</v>
      </c>
      <c r="BD308" s="22" t="s">
        <v>1266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8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4" t="str">
        <f t="shared" si="19"/>
        <v>0;0;0;0;0;0;0</v>
      </c>
      <c r="AW309" s="56" t="s">
        <v>1405</v>
      </c>
      <c r="AX309" s="11">
        <v>6</v>
      </c>
      <c r="AY309" s="11">
        <v>306</v>
      </c>
      <c r="AZ309" s="11"/>
      <c r="BA309" s="24">
        <v>0</v>
      </c>
      <c r="BB309" s="11">
        <v>0</v>
      </c>
      <c r="BC309" s="30">
        <v>0.49672129999999998</v>
      </c>
      <c r="BD309" s="22" t="s">
        <v>1265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0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8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4" t="str">
        <f t="shared" si="19"/>
        <v>0;0;0;0;0;0;0</v>
      </c>
      <c r="AW310" s="56" t="s">
        <v>1405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1264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8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4" t="str">
        <f t="shared" si="19"/>
        <v>0;0;0;0;0;0;0</v>
      </c>
      <c r="AW311" s="56" t="s">
        <v>1405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1265</v>
      </c>
    </row>
    <row r="312" spans="1:56" ht="14.25">
      <c r="A312">
        <v>51000309</v>
      </c>
      <c r="B312" s="11" t="s">
        <v>1410</v>
      </c>
      <c r="C312" s="4" t="s">
        <v>1411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1416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8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4" t="str">
        <f t="shared" si="19"/>
        <v>0;0;0;0;0;0;0</v>
      </c>
      <c r="AW312" s="57" t="s">
        <v>1405</v>
      </c>
      <c r="AX312" s="11">
        <v>6</v>
      </c>
      <c r="AY312" s="11">
        <v>309</v>
      </c>
      <c r="AZ312" s="11"/>
      <c r="BA312" s="24">
        <v>0</v>
      </c>
      <c r="BB312" s="11">
        <v>1</v>
      </c>
      <c r="BC312" s="11">
        <v>0.40819670000000002</v>
      </c>
      <c r="BD312" s="11" t="s">
        <v>1412</v>
      </c>
    </row>
    <row r="313" spans="1:56" ht="14.25">
      <c r="A313">
        <v>51000310</v>
      </c>
      <c r="B313" s="11" t="s">
        <v>1418</v>
      </c>
      <c r="C313" s="11" t="s">
        <v>1417</v>
      </c>
      <c r="D313" s="8" t="s">
        <v>1419</v>
      </c>
      <c r="E313" s="11">
        <v>6</v>
      </c>
      <c r="F313" s="11">
        <v>1</v>
      </c>
      <c r="G313" s="11">
        <v>3</v>
      </c>
      <c r="H313" s="24">
        <f t="shared" ref="H313" si="20">IF(T313&gt;10,5,IF(T313&gt;5,4,IF(T313&gt;2.5,3,IF(T313&gt;0,2,IF(T313&gt;-2.5,1,IF(T313&gt;-10,0,6))))))</f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si="17"/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1420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1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4" t="str">
        <f t="shared" si="19"/>
        <v>0;0;0;0;0;0;0</v>
      </c>
      <c r="AW313" s="57" t="s">
        <v>1405</v>
      </c>
      <c r="AX313" s="11">
        <v>6</v>
      </c>
      <c r="AY313" s="11">
        <v>310</v>
      </c>
      <c r="AZ313" s="11"/>
      <c r="BA313" s="24">
        <v>0</v>
      </c>
      <c r="BB313" s="11">
        <v>1</v>
      </c>
      <c r="BC313" s="11">
        <v>0.49672129999999998</v>
      </c>
      <c r="BD313" s="11" t="s">
        <v>1422</v>
      </c>
    </row>
    <row r="314" spans="1:56" ht="14.25">
      <c r="A314">
        <v>51000311</v>
      </c>
      <c r="B314" s="11" t="s">
        <v>1427</v>
      </c>
      <c r="C314" s="11" t="s">
        <v>1428</v>
      </c>
      <c r="D314" s="8" t="s">
        <v>1429</v>
      </c>
      <c r="E314" s="11">
        <v>4</v>
      </c>
      <c r="F314" s="11">
        <v>1</v>
      </c>
      <c r="G314" s="11">
        <v>3</v>
      </c>
      <c r="H314" s="24">
        <f t="shared" ref="H314" si="22">IF(T314&gt;10,5,IF(T314&gt;5,4,IF(T314&gt;2.5,3,IF(T314&gt;0,2,IF(T314&gt;-2.5,1,IF(T314&gt;-10,0,6))))))</f>
        <v>4</v>
      </c>
      <c r="I314" s="11">
        <v>4</v>
      </c>
      <c r="J314" s="11">
        <v>-3</v>
      </c>
      <c r="K314" s="11">
        <v>3</v>
      </c>
      <c r="L314" s="11">
        <v>-17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 t="shared" si="17"/>
        <v>8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1430</v>
      </c>
      <c r="Z314" s="21">
        <v>55000052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23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4" t="str">
        <f t="shared" si="19"/>
        <v>0;0;0;0;0;0;0</v>
      </c>
      <c r="AW314" s="57" t="s">
        <v>1405</v>
      </c>
      <c r="AX314" s="11">
        <v>6</v>
      </c>
      <c r="AY314" s="11">
        <v>311</v>
      </c>
      <c r="AZ314" s="11"/>
      <c r="BA314" s="24">
        <v>0</v>
      </c>
      <c r="BB314" s="11">
        <v>1</v>
      </c>
      <c r="BC314" s="11">
        <v>0.49672129999999998</v>
      </c>
      <c r="BD314" s="11" t="s">
        <v>1426</v>
      </c>
    </row>
  </sheetData>
  <phoneticPr fontId="18" type="noConversion"/>
  <conditionalFormatting sqref="T4:T3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7" priority="7" operator="equal">
      <formula>5</formula>
    </cfRule>
    <cfRule type="cellIs" dxfId="136" priority="18" operator="equal">
      <formula>1</formula>
    </cfRule>
    <cfRule type="cellIs" dxfId="135" priority="19" operator="equal">
      <formula>2</formula>
    </cfRule>
    <cfRule type="cellIs" dxfId="134" priority="20" operator="equal">
      <formula>3</formula>
    </cfRule>
    <cfRule type="cellIs" dxfId="133" priority="21" operator="equal">
      <formula>4</formula>
    </cfRule>
  </conditionalFormatting>
  <conditionalFormatting sqref="T3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4">
    <cfRule type="cellIs" dxfId="132" priority="1" operator="equal">
      <formula>5</formula>
    </cfRule>
    <cfRule type="cellIs" dxfId="131" priority="2" operator="equal">
      <formula>1</formula>
    </cfRule>
    <cfRule type="cellIs" dxfId="130" priority="3" operator="equal">
      <formula>2</formula>
    </cfRule>
    <cfRule type="cellIs" dxfId="129" priority="4" operator="equal">
      <formula>3</formula>
    </cfRule>
    <cfRule type="cellIs" dxfId="128" priority="5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1260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1409</v>
      </c>
      <c r="X1" s="17" t="s">
        <v>323</v>
      </c>
      <c r="Y1" s="17" t="s">
        <v>325</v>
      </c>
      <c r="Z1" s="44" t="s">
        <v>1232</v>
      </c>
      <c r="AA1" s="44" t="s">
        <v>1235</v>
      </c>
      <c r="AB1" s="44" t="s">
        <v>1236</v>
      </c>
      <c r="AC1" s="44" t="s">
        <v>1237</v>
      </c>
      <c r="AD1" s="44" t="s">
        <v>1238</v>
      </c>
      <c r="AE1" s="44" t="s">
        <v>1239</v>
      </c>
      <c r="AF1" s="44" t="s">
        <v>1240</v>
      </c>
      <c r="AG1" s="44" t="s">
        <v>1241</v>
      </c>
      <c r="AH1" s="44" t="s">
        <v>1249</v>
      </c>
      <c r="AI1" s="17" t="s">
        <v>1250</v>
      </c>
      <c r="AJ1" s="17" t="s">
        <v>1251</v>
      </c>
      <c r="AK1" s="17" t="s">
        <v>1252</v>
      </c>
      <c r="AL1" s="17" t="s">
        <v>1253</v>
      </c>
      <c r="AM1" s="17" t="s">
        <v>1254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8" t="s">
        <v>1027</v>
      </c>
      <c r="AW1" s="54" t="s">
        <v>1402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1261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50" t="s">
        <v>1029</v>
      </c>
      <c r="AW2" s="55" t="s">
        <v>1403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296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1262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1415</v>
      </c>
      <c r="X3" s="6" t="s">
        <v>306</v>
      </c>
      <c r="Y3" s="6" t="s">
        <v>308</v>
      </c>
      <c r="Z3" s="46" t="s">
        <v>1233</v>
      </c>
      <c r="AA3" s="46" t="s">
        <v>1234</v>
      </c>
      <c r="AB3" s="46" t="s">
        <v>1242</v>
      </c>
      <c r="AC3" s="46" t="s">
        <v>1243</v>
      </c>
      <c r="AD3" s="46" t="s">
        <v>1244</v>
      </c>
      <c r="AE3" s="46" t="s">
        <v>1245</v>
      </c>
      <c r="AF3" s="46" t="s">
        <v>1246</v>
      </c>
      <c r="AG3" s="46" t="s">
        <v>1247</v>
      </c>
      <c r="AH3" s="46" t="s">
        <v>1248</v>
      </c>
      <c r="AI3" s="6" t="s">
        <v>1255</v>
      </c>
      <c r="AJ3" s="6" t="s">
        <v>1256</v>
      </c>
      <c r="AK3" s="6" t="s">
        <v>1257</v>
      </c>
      <c r="AL3" s="6" t="s">
        <v>1258</v>
      </c>
      <c r="AM3" s="6" t="s">
        <v>1259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42" t="s">
        <v>1432</v>
      </c>
      <c r="AW3" s="14" t="s">
        <v>1404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5</v>
      </c>
      <c r="H4" s="4">
        <f t="shared" ref="H4:H11" si="0">IF(T4&gt;10,5,IF(T4&gt;5,4,IF(T4&gt;2.5,3,IF(T4&gt;0,2,IF(T4&gt;-2.5,1,IF(T4&gt;-10,0,6))))))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SUM(J4:K4)+SUM(M4:S4)*5+4.4*SUM(AO4:AU4)+2.5*SUM(AI4:AM4)+AH4+L4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11" t="str">
        <f>CONCATENATE(AO4,";",AP4,";",AQ4,";",AR4,";",AS4,";",AT4,";",AU4)</f>
        <v>0;0;0;0;0;0;0</v>
      </c>
      <c r="AW4" s="56" t="s">
        <v>1406</v>
      </c>
      <c r="AX4" s="11">
        <v>6</v>
      </c>
      <c r="AY4" s="11">
        <v>223</v>
      </c>
      <c r="AZ4" s="21"/>
      <c r="BA4" s="21">
        <v>1</v>
      </c>
      <c r="BB4" s="34">
        <v>0</v>
      </c>
      <c r="BC4" s="34">
        <v>0</v>
      </c>
      <c r="BD4" s="11"/>
    </row>
    <row r="5" spans="1:56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0</v>
      </c>
      <c r="H5" s="11">
        <f t="shared" si="0"/>
        <v>5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11" t="str">
        <f t="shared" ref="AV5:AV11" si="3">CONCATENATE(AO5,";",AP5,";",AQ5,";",AR5,";",AS5,";",AT5,";",AU5)</f>
        <v>0;0;0;0;0;0;0</v>
      </c>
      <c r="AW5" s="56" t="s">
        <v>1406</v>
      </c>
      <c r="AX5" s="11">
        <v>6</v>
      </c>
      <c r="AY5" s="11">
        <v>205</v>
      </c>
      <c r="AZ5" s="21"/>
      <c r="BA5" s="24">
        <v>1</v>
      </c>
      <c r="BB5" s="38">
        <v>0</v>
      </c>
      <c r="BC5" s="34">
        <v>0</v>
      </c>
      <c r="BD5" s="22"/>
    </row>
    <row r="6" spans="1:56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11" t="str">
        <f t="shared" si="3"/>
        <v>0;0;0;0;0;0;0</v>
      </c>
      <c r="AW6" s="56" t="s">
        <v>1406</v>
      </c>
      <c r="AX6" s="4">
        <v>6</v>
      </c>
      <c r="AY6" s="4">
        <v>10000</v>
      </c>
      <c r="AZ6" s="21"/>
      <c r="BA6" s="24">
        <v>1</v>
      </c>
      <c r="BB6" s="38">
        <v>0</v>
      </c>
      <c r="BC6" s="34">
        <v>0</v>
      </c>
      <c r="BD6" s="22"/>
    </row>
    <row r="7" spans="1:56" ht="14.25">
      <c r="A7">
        <v>51018001</v>
      </c>
      <c r="B7" s="11" t="s">
        <v>1136</v>
      </c>
      <c r="C7" s="11" t="s">
        <v>1134</v>
      </c>
      <c r="D7" s="25" t="s">
        <v>1135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11" t="str">
        <f t="shared" si="3"/>
        <v>0;0;0;0;0;0;0</v>
      </c>
      <c r="AW7" s="56" t="s">
        <v>1406</v>
      </c>
      <c r="AX7" s="11">
        <v>6</v>
      </c>
      <c r="AY7" s="11">
        <v>10001</v>
      </c>
      <c r="AZ7" s="21"/>
      <c r="BA7" s="24">
        <v>1</v>
      </c>
      <c r="BB7" s="38">
        <v>0</v>
      </c>
      <c r="BC7" s="34">
        <v>0</v>
      </c>
      <c r="BD7" s="22"/>
    </row>
    <row r="8" spans="1:56" ht="14.25">
      <c r="A8" t="s">
        <v>1399</v>
      </c>
      <c r="B8" s="11" t="s">
        <v>1392</v>
      </c>
      <c r="C8" s="11" t="s">
        <v>1394</v>
      </c>
      <c r="D8" s="25" t="s">
        <v>1396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1408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11" t="str">
        <f t="shared" si="3"/>
        <v>0;0;0;0;0;0;0</v>
      </c>
      <c r="AW8" s="56" t="s">
        <v>1407</v>
      </c>
      <c r="AX8" s="11">
        <v>6</v>
      </c>
      <c r="AY8" s="11">
        <v>10002</v>
      </c>
      <c r="AZ8" s="21"/>
      <c r="BA8" s="24">
        <v>1</v>
      </c>
      <c r="BB8" s="38">
        <v>0</v>
      </c>
      <c r="BC8" s="34">
        <v>0</v>
      </c>
      <c r="BD8" s="22"/>
    </row>
    <row r="9" spans="1:56" ht="14.25">
      <c r="A9" t="s">
        <v>1400</v>
      </c>
      <c r="B9" s="11" t="s">
        <v>1393</v>
      </c>
      <c r="C9" s="11" t="s">
        <v>1395</v>
      </c>
      <c r="D9" s="25" t="s">
        <v>1397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1401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11" t="str">
        <f t="shared" si="3"/>
        <v>0;0;0;0;0;0;0</v>
      </c>
      <c r="AW9" s="56" t="s">
        <v>1407</v>
      </c>
      <c r="AX9" s="11">
        <v>6</v>
      </c>
      <c r="AY9" s="11">
        <v>10003</v>
      </c>
      <c r="AZ9" s="21"/>
      <c r="BA9" s="24">
        <v>1</v>
      </c>
      <c r="BB9" s="38">
        <v>0</v>
      </c>
      <c r="BC9" s="34">
        <v>0</v>
      </c>
      <c r="BD9" s="22"/>
    </row>
    <row r="10" spans="1:56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11" t="str">
        <f t="shared" si="3"/>
        <v>0;0;0;0;0;0;0</v>
      </c>
      <c r="AW10" s="56" t="s">
        <v>1406</v>
      </c>
      <c r="AX10" s="36">
        <v>6</v>
      </c>
      <c r="AY10" s="36">
        <v>299</v>
      </c>
      <c r="AZ10" s="21"/>
      <c r="BA10" s="24">
        <v>1</v>
      </c>
      <c r="BB10" s="38">
        <v>0</v>
      </c>
      <c r="BC10" s="39">
        <v>0</v>
      </c>
      <c r="BD10" s="22"/>
    </row>
    <row r="11" spans="1:56" ht="14.25">
      <c r="A11" t="s">
        <v>1398</v>
      </c>
      <c r="B11" s="11" t="s">
        <v>1133</v>
      </c>
      <c r="C11" s="11" t="s">
        <v>1030</v>
      </c>
      <c r="D11" s="25" t="s">
        <v>1031</v>
      </c>
      <c r="E11" s="11">
        <v>1</v>
      </c>
      <c r="F11" s="11">
        <v>35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11" t="str">
        <f t="shared" si="3"/>
        <v>0;0;0;0;0;0;0</v>
      </c>
      <c r="AW11" s="56" t="s">
        <v>1406</v>
      </c>
      <c r="AX11" s="11">
        <v>6</v>
      </c>
      <c r="AY11" s="11">
        <v>299</v>
      </c>
      <c r="AZ11" s="21"/>
      <c r="BA11" s="24">
        <v>1</v>
      </c>
      <c r="BB11" s="38">
        <v>0</v>
      </c>
      <c r="BC11" s="38">
        <v>0</v>
      </c>
      <c r="BD11" s="22"/>
    </row>
  </sheetData>
  <phoneticPr fontId="18" type="noConversion"/>
  <conditionalFormatting sqref="K4:K7 K10:K11">
    <cfRule type="cellIs" dxfId="68" priority="13" operator="between">
      <formula>-30</formula>
      <formula>30</formula>
    </cfRule>
  </conditionalFormatting>
  <conditionalFormatting sqref="J4">
    <cfRule type="cellIs" dxfId="67" priority="12" operator="between">
      <formula>-30</formula>
      <formula>30</formula>
    </cfRule>
  </conditionalFormatting>
  <conditionalFormatting sqref="J5:J7">
    <cfRule type="cellIs" dxfId="66" priority="11" operator="between">
      <formula>-30</formula>
      <formula>30</formula>
    </cfRule>
  </conditionalFormatting>
  <conditionalFormatting sqref="J11">
    <cfRule type="cellIs" dxfId="65" priority="10" operator="between">
      <formula>-30</formula>
      <formula>30</formula>
    </cfRule>
  </conditionalFormatting>
  <conditionalFormatting sqref="J10">
    <cfRule type="cellIs" dxfId="64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3" priority="5" operator="between">
      <formula>-30</formula>
      <formula>30</formula>
    </cfRule>
  </conditionalFormatting>
  <conditionalFormatting sqref="J9">
    <cfRule type="cellIs" dxfId="62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1" priority="2" operator="between">
      <formula>-30</formula>
      <formula>30</formula>
    </cfRule>
  </conditionalFormatting>
  <conditionalFormatting sqref="J8">
    <cfRule type="cellIs" dxfId="60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2016-04-09T03:38:21Z</dcterms:modified>
</cp:coreProperties>
</file>