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TreasureWheel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4" i="1"/>
</calcChain>
</file>

<file path=xl/sharedStrings.xml><?xml version="1.0" encoding="utf-8"?>
<sst xmlns="http://schemas.openxmlformats.org/spreadsheetml/2006/main" count="9" uniqueCount="8">
  <si>
    <t>int</t>
    <phoneticPr fontId="18" type="noConversion"/>
  </si>
  <si>
    <t>序列</t>
    <phoneticPr fontId="18" type="noConversion"/>
  </si>
  <si>
    <t>宝物id</t>
    <phoneticPr fontId="18" type="noConversion"/>
  </si>
  <si>
    <t>Id</t>
  </si>
  <si>
    <t>Item</t>
  </si>
  <si>
    <t>string</t>
    <phoneticPr fontId="18" type="noConversion"/>
  </si>
  <si>
    <t>道具名</t>
    <phoneticPr fontId="18" type="noConversion"/>
  </si>
  <si>
    <t>~Name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</si>
</sst>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0" borderId="10" xfId="0" applyFont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小型活力药剂</v>
          </cell>
        </row>
        <row r="33">
          <cell r="A33">
            <v>22033005</v>
          </cell>
          <cell r="B33" t="str">
            <v>中型活力药剂</v>
          </cell>
        </row>
        <row r="34">
          <cell r="A34">
            <v>22033006</v>
          </cell>
          <cell r="B34" t="str">
            <v>大型活力药剂</v>
          </cell>
        </row>
        <row r="35">
          <cell r="A35">
            <v>22033007</v>
          </cell>
          <cell r="B35" t="str">
            <v>小型体力药剂</v>
          </cell>
        </row>
        <row r="36">
          <cell r="A36">
            <v>22033008</v>
          </cell>
          <cell r="B36" t="str">
            <v>中型体力药剂</v>
          </cell>
        </row>
        <row r="37">
          <cell r="A37">
            <v>22033009</v>
          </cell>
          <cell r="B37" t="str">
            <v>大型体力药剂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木质修理锤</v>
          </cell>
        </row>
        <row r="45">
          <cell r="A45">
            <v>22033031</v>
          </cell>
          <cell r="B45" t="str">
            <v>钢铁修理锤</v>
          </cell>
        </row>
        <row r="46">
          <cell r="A46">
            <v>22033032</v>
          </cell>
          <cell r="B46" t="str">
            <v>神圣修理锤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1:C21" totalsRowShown="0" headerRowDxfId="0">
  <autoFilter ref="A1:C21"/>
  <tableColumns count="3">
    <tableColumn id="1" name="序列"/>
    <tableColumn id="2" name="宝物id"/>
    <tableColumn id="3" name="道具名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7" sqref="F7"/>
    </sheetView>
  </sheetViews>
  <sheetFormatPr defaultRowHeight="14.4" x14ac:dyDescent="0.25"/>
  <cols>
    <col min="7" max="7" width="9.44140625" bestFit="1" customWidth="1"/>
  </cols>
  <sheetData>
    <row r="1" spans="1:3" x14ac:dyDescent="0.25">
      <c r="A1" s="3" t="s">
        <v>1</v>
      </c>
      <c r="B1" s="4" t="s">
        <v>2</v>
      </c>
      <c r="C1" s="5" t="s">
        <v>6</v>
      </c>
    </row>
    <row r="2" spans="1:3" x14ac:dyDescent="0.25">
      <c r="A2" s="1" t="s">
        <v>0</v>
      </c>
      <c r="B2" s="1" t="s">
        <v>0</v>
      </c>
      <c r="C2" s="1" t="s">
        <v>5</v>
      </c>
    </row>
    <row r="3" spans="1:3" x14ac:dyDescent="0.25">
      <c r="A3" s="6" t="s">
        <v>3</v>
      </c>
      <c r="B3" s="6" t="s">
        <v>4</v>
      </c>
      <c r="C3" s="6" t="s">
        <v>7</v>
      </c>
    </row>
    <row r="4" spans="1:3" x14ac:dyDescent="0.25">
      <c r="A4">
        <v>1</v>
      </c>
      <c r="B4">
        <v>22035001</v>
      </c>
      <c r="C4" s="2" t="str">
        <f>LOOKUP(表1[[#This Row],[宝物id]],[1]其他!$A:$A,[1]其他!$B:$B)</f>
        <v>猛兽卡片</v>
      </c>
    </row>
    <row r="5" spans="1:3" x14ac:dyDescent="0.25">
      <c r="A5">
        <v>2</v>
      </c>
      <c r="B5">
        <v>22033002</v>
      </c>
      <c r="C5" s="2" t="str">
        <f>LOOKUP(表1[[#This Row],[宝物id]],[1]其他!$A:$A,[1]其他!$B:$B)</f>
        <v>中型魔法药剂</v>
      </c>
    </row>
    <row r="6" spans="1:3" x14ac:dyDescent="0.25">
      <c r="A6">
        <v>3</v>
      </c>
      <c r="B6">
        <v>22034001</v>
      </c>
      <c r="C6" s="2" t="str">
        <f>LOOKUP(表1[[#This Row],[宝物id]],[1]其他!$A:$A,[1]其他!$B:$B)</f>
        <v>经验之书</v>
      </c>
    </row>
    <row r="7" spans="1:3" x14ac:dyDescent="0.25">
      <c r="A7">
        <v>4</v>
      </c>
      <c r="B7">
        <v>22032003</v>
      </c>
      <c r="C7" s="2" t="str">
        <f>LOOKUP(表1[[#This Row],[宝物id]],[1]其他!$A:$A,[1]其他!$B:$B)</f>
        <v>水银补给车</v>
      </c>
    </row>
    <row r="8" spans="1:3" x14ac:dyDescent="0.25">
      <c r="A8">
        <v>5</v>
      </c>
      <c r="B8">
        <v>22032001</v>
      </c>
      <c r="C8" s="2" t="str">
        <f>LOOKUP(表1[[#This Row],[宝物id]],[1]其他!$A:$A,[1]其他!$B:$B)</f>
        <v>木材补给车</v>
      </c>
    </row>
    <row r="9" spans="1:3" x14ac:dyDescent="0.25">
      <c r="A9">
        <v>6</v>
      </c>
      <c r="B9">
        <v>22032004</v>
      </c>
      <c r="C9" s="2" t="str">
        <f>LOOKUP(表1[[#This Row],[宝物id]],[1]其他!$A:$A,[1]其他!$B:$B)</f>
        <v>红宝石补给车</v>
      </c>
    </row>
    <row r="10" spans="1:3" x14ac:dyDescent="0.25">
      <c r="A10">
        <v>7</v>
      </c>
      <c r="B10">
        <v>22033005</v>
      </c>
      <c r="C10" s="2" t="str">
        <f>LOOKUP(表1[[#This Row],[宝物id]],[1]其他!$A:$A,[1]其他!$B:$B)</f>
        <v>中型活力药剂</v>
      </c>
    </row>
    <row r="11" spans="1:3" x14ac:dyDescent="0.25">
      <c r="A11">
        <v>8</v>
      </c>
      <c r="B11">
        <v>22032005</v>
      </c>
      <c r="C11" s="2" t="str">
        <f>LOOKUP(表1[[#This Row],[宝物id]],[1]其他!$A:$A,[1]其他!$B:$B)</f>
        <v>硫磺补给车</v>
      </c>
    </row>
    <row r="12" spans="1:3" x14ac:dyDescent="0.25">
      <c r="A12">
        <v>9</v>
      </c>
      <c r="B12">
        <v>22035002</v>
      </c>
      <c r="C12" s="2" t="str">
        <f>LOOKUP(表1[[#This Row],[宝物id]],[1]其他!$A:$A,[1]其他!$B:$B)</f>
        <v>战斧卡片</v>
      </c>
    </row>
    <row r="13" spans="1:3" x14ac:dyDescent="0.25">
      <c r="A13">
        <v>10</v>
      </c>
      <c r="B13">
        <v>22032006</v>
      </c>
      <c r="C13" s="2" t="str">
        <f>LOOKUP(表1[[#This Row],[宝物id]],[1]其他!$A:$A,[1]其他!$B:$B)</f>
        <v>水晶补给车</v>
      </c>
    </row>
    <row r="14" spans="1:3" x14ac:dyDescent="0.25">
      <c r="A14">
        <v>11</v>
      </c>
      <c r="B14">
        <v>22019063</v>
      </c>
      <c r="C14" s="2"/>
    </row>
    <row r="15" spans="1:3" x14ac:dyDescent="0.25">
      <c r="A15">
        <v>12</v>
      </c>
      <c r="B15">
        <v>22033008</v>
      </c>
      <c r="C15" s="2" t="str">
        <f>LOOKUP(表1[[#This Row],[宝物id]],[1]其他!$A:$A,[1]其他!$B:$B)</f>
        <v>中型体力药剂</v>
      </c>
    </row>
    <row r="16" spans="1:3" x14ac:dyDescent="0.25">
      <c r="A16">
        <v>13</v>
      </c>
      <c r="B16">
        <v>22033016</v>
      </c>
      <c r="C16" s="2" t="str">
        <f>LOOKUP(表1[[#This Row],[宝物id]],[1]其他!$A:$A,[1]其他!$B:$B)</f>
        <v>符文-查姆</v>
      </c>
    </row>
    <row r="17" spans="1:3" x14ac:dyDescent="0.25">
      <c r="A17">
        <v>14</v>
      </c>
      <c r="B17">
        <v>22033017</v>
      </c>
      <c r="C17" s="2" t="str">
        <f>LOOKUP(表1[[#This Row],[宝物id]],[1]其他!$A:$A,[1]其他!$B:$B)</f>
        <v>符文-普尔</v>
      </c>
    </row>
    <row r="18" spans="1:3" x14ac:dyDescent="0.25">
      <c r="A18">
        <v>15</v>
      </c>
      <c r="B18">
        <v>22032002</v>
      </c>
      <c r="C18" s="2" t="str">
        <f>LOOKUP(表1[[#This Row],[宝物id]],[1]其他!$A:$A,[1]其他!$B:$B)</f>
        <v>矿石补给车</v>
      </c>
    </row>
    <row r="19" spans="1:3" x14ac:dyDescent="0.25">
      <c r="A19">
        <v>16</v>
      </c>
      <c r="B19">
        <v>22033018</v>
      </c>
      <c r="C19" s="2" t="str">
        <f>LOOKUP(表1[[#This Row],[宝物id]],[1]其他!$A:$A,[1]其他!$B:$B)</f>
        <v>符文-艾尔</v>
      </c>
    </row>
    <row r="20" spans="1:3" x14ac:dyDescent="0.25">
      <c r="A20">
        <v>17</v>
      </c>
      <c r="B20">
        <v>22034011</v>
      </c>
      <c r="C20" s="2" t="str">
        <f>LOOKUP(表1[[#This Row],[宝物id]],[1]其他!$A:$A,[1]其他!$B:$B)</f>
        <v>体力药水</v>
      </c>
    </row>
    <row r="21" spans="1:3" x14ac:dyDescent="0.25">
      <c r="A21">
        <v>18</v>
      </c>
      <c r="B21">
        <v>22019063</v>
      </c>
      <c r="C21" s="2"/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TreasureWheel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2013-01-13T06:23:53Z</dcterms:created>
  <dcterms:modified xsi:type="dcterms:W3CDTF">2016-11-20T01:35:03Z</dcterms:modified>
</cp:coreProperties>
</file>