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 activeTab="1"/>
  </bookViews>
  <sheets>
    <sheet name="HR-Payroll" sheetId="14" r:id="rId1"/>
    <sheet name="PreSales" sheetId="15" r:id="rId2"/>
    <sheet name="Sheet1" sheetId="18" r:id="rId3"/>
    <sheet name="Post-Sales(CRM)" sheetId="16" r:id="rId4"/>
    <sheet name="Chart" sheetId="17" r:id="rId5"/>
    <sheet name="Sheet2" sheetId="19" r:id="rId6"/>
  </sheets>
  <calcPr calcId="162913"/>
</workbook>
</file>

<file path=xl/calcChain.xml><?xml version="1.0" encoding="utf-8"?>
<calcChain xmlns="http://schemas.openxmlformats.org/spreadsheetml/2006/main">
  <c r="E2" i="19" l="1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1" i="19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1" i="18"/>
</calcChain>
</file>

<file path=xl/sharedStrings.xml><?xml version="1.0" encoding="utf-8"?>
<sst xmlns="http://schemas.openxmlformats.org/spreadsheetml/2006/main" count="1047" uniqueCount="183">
  <si>
    <t>No</t>
  </si>
  <si>
    <t>Yes</t>
  </si>
  <si>
    <t>Masters</t>
  </si>
  <si>
    <t>Industry Type</t>
  </si>
  <si>
    <t>Lead Status</t>
  </si>
  <si>
    <t>Activity Type</t>
  </si>
  <si>
    <t>Task Type</t>
  </si>
  <si>
    <t>Priority Master</t>
  </si>
  <si>
    <t>Task Status</t>
  </si>
  <si>
    <t>Sr. No</t>
  </si>
  <si>
    <t>Opportunity Type</t>
  </si>
  <si>
    <t>Lead Source</t>
  </si>
  <si>
    <t>Opportunity Stage</t>
  </si>
  <si>
    <t>Response Type</t>
  </si>
  <si>
    <t>Transactions</t>
  </si>
  <si>
    <t>Lead Generation</t>
  </si>
  <si>
    <t>Employee Target Master</t>
  </si>
  <si>
    <t>GL Opening</t>
  </si>
  <si>
    <t>Pay Period</t>
  </si>
  <si>
    <t>Employee Master</t>
  </si>
  <si>
    <t>Shift Master</t>
  </si>
  <si>
    <t>Post Level</t>
  </si>
  <si>
    <t>Designation Master</t>
  </si>
  <si>
    <t>Grade Master</t>
  </si>
  <si>
    <t>Gender Master</t>
  </si>
  <si>
    <t>Employee Category</t>
  </si>
  <si>
    <t>Employee Type</t>
  </si>
  <si>
    <t>Project Master</t>
  </si>
  <si>
    <t>Salutation Master</t>
  </si>
  <si>
    <t>Department Master</t>
  </si>
  <si>
    <t>Division Master</t>
  </si>
  <si>
    <t>Blood Group Master</t>
  </si>
  <si>
    <t>Relationship Master</t>
  </si>
  <si>
    <t>Earning Head Type</t>
  </si>
  <si>
    <t>Earning Head</t>
  </si>
  <si>
    <t>Deduction Head</t>
  </si>
  <si>
    <t>Deduction Head Type</t>
  </si>
  <si>
    <t>Salary Structure Master</t>
  </si>
  <si>
    <t>Calculation Basis (Applicable)</t>
  </si>
  <si>
    <t>Definition Master</t>
  </si>
  <si>
    <t>Attendance Status</t>
  </si>
  <si>
    <t>Type of Holiday</t>
  </si>
  <si>
    <t>Company Holiday</t>
  </si>
  <si>
    <t>Leave Type</t>
  </si>
  <si>
    <t>Leave Opening Balance</t>
  </si>
  <si>
    <t>Loan Type</t>
  </si>
  <si>
    <t>TDS Slabs</t>
  </si>
  <si>
    <t>Professional Tax Slab</t>
  </si>
  <si>
    <t>Labour Welfare Funds Slabs</t>
  </si>
  <si>
    <t>OT Master</t>
  </si>
  <si>
    <t>Bonus Master</t>
  </si>
  <si>
    <t>Gratuity Master</t>
  </si>
  <si>
    <t>ESI Rules</t>
  </si>
  <si>
    <t>Leave Encashment Provision</t>
  </si>
  <si>
    <t>Employee-Branch Mapping</t>
  </si>
  <si>
    <t>Leave Rules</t>
  </si>
  <si>
    <t>Assign Leave</t>
  </si>
  <si>
    <t>Leave Approval</t>
  </si>
  <si>
    <t>Adjustment Voucher - Head wise</t>
  </si>
  <si>
    <t>Loan Disbursement</t>
  </si>
  <si>
    <t>Employee Declaration</t>
  </si>
  <si>
    <t>Reimbursement</t>
  </si>
  <si>
    <t>Leave Apply</t>
  </si>
  <si>
    <t>Claim Form</t>
  </si>
  <si>
    <t>Provision of Bonus &amp; Gratuity</t>
  </si>
  <si>
    <t>Full &amp; Final Settlement</t>
  </si>
  <si>
    <t>Adjustment Voucher - Employee wise</t>
  </si>
  <si>
    <t>Company Working Day</t>
  </si>
  <si>
    <t>Done</t>
  </si>
  <si>
    <t>Pending</t>
  </si>
  <si>
    <t>Salary Process</t>
  </si>
  <si>
    <t>Final Attendance</t>
  </si>
  <si>
    <t>Development Status</t>
  </si>
  <si>
    <t>Testing Status</t>
  </si>
  <si>
    <t>Form / Report Name</t>
  </si>
  <si>
    <t>Menu</t>
  </si>
  <si>
    <t>Reports</t>
  </si>
  <si>
    <t>Salary Register</t>
  </si>
  <si>
    <t>Salary Register Std Vs Actual</t>
  </si>
  <si>
    <t>Salary Summary</t>
  </si>
  <si>
    <t>PF Month Summary</t>
  </si>
  <si>
    <t>PF Annual Month wise Employee Summary</t>
  </si>
  <si>
    <t>Yearly Month wise PF Summary</t>
  </si>
  <si>
    <t>PF Month-Head wise Summary</t>
  </si>
  <si>
    <t>ESI Statement</t>
  </si>
  <si>
    <t>TDS Deduction Summary</t>
  </si>
  <si>
    <t>TDS Deduction Details</t>
  </si>
  <si>
    <t>PT Deduction Annual</t>
  </si>
  <si>
    <t>LWF Deduction Annual</t>
  </si>
  <si>
    <t>Leave Register</t>
  </si>
  <si>
    <t>Leave Summary</t>
  </si>
  <si>
    <t>Payslip</t>
  </si>
  <si>
    <t>Head Count Summary</t>
  </si>
  <si>
    <t>Head Count Summary - Annual Month</t>
  </si>
  <si>
    <t>Bonus Register</t>
  </si>
  <si>
    <t>OT Register</t>
  </si>
  <si>
    <t>Gratutiy</t>
  </si>
  <si>
    <t>Loan Summary</t>
  </si>
  <si>
    <t>Loan Register</t>
  </si>
  <si>
    <t>Head-Count Yearly Month Wise</t>
  </si>
  <si>
    <t>PF Yearly - Month Wise</t>
  </si>
  <si>
    <t>LWF Yearly - Month Wise</t>
  </si>
  <si>
    <t>Opportunity</t>
  </si>
  <si>
    <t>Prospective Customer Register</t>
  </si>
  <si>
    <t>Activity Register</t>
  </si>
  <si>
    <t>Task Register</t>
  </si>
  <si>
    <t>Sales ForeCast By Branch</t>
  </si>
  <si>
    <t>Sales ForeCast By Employee</t>
  </si>
  <si>
    <t>Target Vs Achievement Register By Employee</t>
  </si>
  <si>
    <t>Layout Designed</t>
  </si>
  <si>
    <t>Lead Register BranchWise</t>
  </si>
  <si>
    <t>Lead Register TeamWise</t>
  </si>
  <si>
    <t>Lead Register EmployeeWise</t>
  </si>
  <si>
    <t>Lead Register SourceOf_EnquiryWise</t>
  </si>
  <si>
    <t>Lead Register RFQ Details</t>
  </si>
  <si>
    <t>Lead Register Enquiry MasterSheet</t>
  </si>
  <si>
    <t>Lead Register DSRReports</t>
  </si>
  <si>
    <t>Lead Register Under Process Reports</t>
  </si>
  <si>
    <t>Lead Register Employee Consolidated</t>
  </si>
  <si>
    <t>Lead Register Lead LifeTime</t>
  </si>
  <si>
    <t>Lead Register ActiveSheet</t>
  </si>
  <si>
    <t>Opportunity Register BranchWise</t>
  </si>
  <si>
    <t>Opportunity Register TeamWise</t>
  </si>
  <si>
    <t>Opportunity Register EmployeeWise</t>
  </si>
  <si>
    <t>Opportunity Register SourceOfEnquiryWise</t>
  </si>
  <si>
    <t>Opportunity Register DateWise</t>
  </si>
  <si>
    <t>Opportunity Settlement Register</t>
  </si>
  <si>
    <t>Lead Converted to Opportunties Branch Wise</t>
  </si>
  <si>
    <t>Lead Converted to Opportunties Team Wise</t>
  </si>
  <si>
    <t>Lead Converted to Opportunties Employee Wise</t>
  </si>
  <si>
    <t>Complaint Registration</t>
  </si>
  <si>
    <t>Complaint Re-Allocation</t>
  </si>
  <si>
    <t>Service Job Card</t>
  </si>
  <si>
    <t>AMC Proposal</t>
  </si>
  <si>
    <t>AMC Registration</t>
  </si>
  <si>
    <t>CAMC Proposal</t>
  </si>
  <si>
    <t>CAMC Registration</t>
  </si>
  <si>
    <t>Operation &amp; Maint. Proposal</t>
  </si>
  <si>
    <t>Operation &amp; Maint. Registration</t>
  </si>
  <si>
    <t>Preventive Maintenance Allocation</t>
  </si>
  <si>
    <t>Preventive Maintenance Job Card</t>
  </si>
  <si>
    <t>Complaint Received</t>
  </si>
  <si>
    <t>Complaint Status</t>
  </si>
  <si>
    <t>Collection Detail</t>
  </si>
  <si>
    <t xml:space="preserve">DSR </t>
  </si>
  <si>
    <t xml:space="preserve">Warranty </t>
  </si>
  <si>
    <t>Pending Complaints</t>
  </si>
  <si>
    <t>Productivity Report</t>
  </si>
  <si>
    <t>Happy Calling</t>
  </si>
  <si>
    <t>Payment Received Engineer wise</t>
  </si>
  <si>
    <t>Spare parts in Transit</t>
  </si>
  <si>
    <t xml:space="preserve">Pending Complaint </t>
  </si>
  <si>
    <t>AMC / CMC Expire</t>
  </si>
  <si>
    <t>AMC / CMC Proposal &amp; Registration</t>
  </si>
  <si>
    <t>Attendance IN/OUT</t>
  </si>
  <si>
    <t>Deliverable Date</t>
  </si>
  <si>
    <t>29-04-2022</t>
  </si>
  <si>
    <t>Chandresh</t>
  </si>
  <si>
    <t>Tejinder</t>
  </si>
  <si>
    <t>Jay</t>
  </si>
  <si>
    <t>Shiv</t>
  </si>
  <si>
    <t>31-May-2021</t>
  </si>
  <si>
    <t>Mr. Tejinder</t>
  </si>
  <si>
    <t>Mr. Jay / Mr. Tejinder</t>
  </si>
  <si>
    <t>Mr. Shiv</t>
  </si>
  <si>
    <t>Mr. Chandresh / Mr. Govind</t>
  </si>
  <si>
    <t>Ravi</t>
  </si>
  <si>
    <t>Vinay</t>
  </si>
  <si>
    <t>Govind</t>
  </si>
  <si>
    <t>Mr. Vinay</t>
  </si>
  <si>
    <t>Development Responsibility</t>
  </si>
  <si>
    <t>Not Applicable</t>
  </si>
  <si>
    <t>Testing Responsibility</t>
  </si>
  <si>
    <t>Mr. Ravi</t>
  </si>
  <si>
    <t>23-May-2022</t>
  </si>
  <si>
    <t>DAYS</t>
  </si>
  <si>
    <t>Discardet</t>
  </si>
  <si>
    <t>insert into TBL_MST_FORM_VOUCHER_MAP values(</t>
  </si>
  <si>
    <t>,NULL,NULL,getdate(),6,4,2,'A')</t>
  </si>
  <si>
    <t>,[ADD],EDIT,CANCEL,[VIEW],APPROVAL1,APPROVAL2,APPROVAL3,[PRINT],1,INDATE from TBL_MST_ROLEDETAILS a where a.VTID_REF =  518</t>
  </si>
  <si>
    <t>insert into TBL_MST_ROLEDETAILS(ROLLID_REF,VTID_REF,[ADD],EDIT,CANCEL,[VIEW],APPROVAL1,APPROVAL2,APPROVAL3,[PRINT],ATTECHMENT,INDATE) select ROLLID_REF,</t>
  </si>
  <si>
    <t>Form ID</t>
  </si>
  <si>
    <t>VTID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</si>
</sst>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5" xfId="0" applyBorder="1"/>
    <xf numFmtId="0" fontId="0" fillId="0" borderId="0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7" xfId="0" applyBorder="1"/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1" xfId="0" quotePrefix="1" applyFill="1" applyBorder="1"/>
    <xf numFmtId="0" fontId="5" fillId="7" borderId="5" xfId="0" applyFont="1" applyFill="1" applyBorder="1"/>
    <xf numFmtId="0" fontId="5" fillId="7" borderId="1" xfId="0" applyFont="1" applyFill="1" applyBorder="1"/>
    <xf numFmtId="0" fontId="5" fillId="7" borderId="7" xfId="0" applyFont="1" applyFill="1" applyBorder="1"/>
    <xf numFmtId="0" fontId="5" fillId="7" borderId="1" xfId="0" quotePrefix="1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1" xfId="0" quotePrefix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showGridLines="0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29.28515625" customWidth="1"/>
    <col min="4" max="4" width="13.140625" customWidth="1"/>
    <col min="5" max="5" width="14.5703125" customWidth="1"/>
    <col min="6" max="6" width="20" bestFit="1" customWidth="1"/>
    <col min="7" max="7" width="15.85546875" customWidth="1"/>
    <col min="8" max="8" width="12" customWidth="1"/>
    <col min="9" max="9" width="15.28515625" customWidth="1"/>
  </cols>
  <sheetData>
    <row r="1" spans="1:9" ht="31.5" x14ac:dyDescent="0.25">
      <c r="A1" s="14" t="s">
        <v>75</v>
      </c>
      <c r="B1" s="14" t="s">
        <v>9</v>
      </c>
      <c r="C1" s="14" t="s">
        <v>74</v>
      </c>
      <c r="D1" s="14" t="s">
        <v>109</v>
      </c>
      <c r="E1" s="14" t="s">
        <v>72</v>
      </c>
      <c r="F1" s="14" t="s">
        <v>170</v>
      </c>
      <c r="G1" s="14" t="s">
        <v>155</v>
      </c>
      <c r="H1" s="14" t="s">
        <v>73</v>
      </c>
      <c r="I1" s="15" t="s">
        <v>172</v>
      </c>
    </row>
    <row r="2" spans="1:9" x14ac:dyDescent="0.25">
      <c r="A2" s="35" t="s">
        <v>2</v>
      </c>
      <c r="B2" s="4">
        <v>1</v>
      </c>
      <c r="C2" s="1" t="s">
        <v>18</v>
      </c>
      <c r="D2" s="1" t="s">
        <v>1</v>
      </c>
      <c r="E2" s="1" t="s">
        <v>68</v>
      </c>
      <c r="F2" s="1" t="s">
        <v>171</v>
      </c>
      <c r="G2" s="1" t="s">
        <v>171</v>
      </c>
      <c r="H2" s="1" t="s">
        <v>69</v>
      </c>
      <c r="I2" s="1" t="s">
        <v>169</v>
      </c>
    </row>
    <row r="3" spans="1:9" x14ac:dyDescent="0.25">
      <c r="A3" s="35"/>
      <c r="B3" s="4">
        <v>2</v>
      </c>
      <c r="C3" s="1" t="s">
        <v>19</v>
      </c>
      <c r="D3" s="1" t="s">
        <v>1</v>
      </c>
      <c r="E3" s="1" t="s">
        <v>68</v>
      </c>
      <c r="F3" s="1" t="s">
        <v>171</v>
      </c>
      <c r="G3" s="1" t="s">
        <v>171</v>
      </c>
      <c r="H3" s="1" t="s">
        <v>69</v>
      </c>
      <c r="I3" s="1" t="s">
        <v>169</v>
      </c>
    </row>
    <row r="4" spans="1:9" x14ac:dyDescent="0.25">
      <c r="A4" s="35"/>
      <c r="B4" s="4">
        <v>3</v>
      </c>
      <c r="C4" s="1" t="s">
        <v>20</v>
      </c>
      <c r="D4" s="1" t="s">
        <v>1</v>
      </c>
      <c r="E4" s="1" t="s">
        <v>68</v>
      </c>
      <c r="F4" s="1" t="s">
        <v>171</v>
      </c>
      <c r="G4" s="1" t="s">
        <v>171</v>
      </c>
      <c r="H4" s="1" t="s">
        <v>69</v>
      </c>
      <c r="I4" s="1" t="s">
        <v>169</v>
      </c>
    </row>
    <row r="5" spans="1:9" x14ac:dyDescent="0.25">
      <c r="A5" s="35"/>
      <c r="B5" s="4">
        <v>4</v>
      </c>
      <c r="C5" s="1" t="s">
        <v>21</v>
      </c>
      <c r="D5" s="1" t="s">
        <v>1</v>
      </c>
      <c r="E5" s="1" t="s">
        <v>68</v>
      </c>
      <c r="F5" s="1" t="s">
        <v>171</v>
      </c>
      <c r="G5" s="1" t="s">
        <v>171</v>
      </c>
      <c r="H5" s="1" t="s">
        <v>69</v>
      </c>
      <c r="I5" s="1" t="s">
        <v>169</v>
      </c>
    </row>
    <row r="6" spans="1:9" x14ac:dyDescent="0.25">
      <c r="A6" s="35"/>
      <c r="B6" s="4">
        <v>5</v>
      </c>
      <c r="C6" s="1" t="s">
        <v>22</v>
      </c>
      <c r="D6" s="1" t="s">
        <v>1</v>
      </c>
      <c r="E6" s="1" t="s">
        <v>68</v>
      </c>
      <c r="F6" s="1" t="s">
        <v>171</v>
      </c>
      <c r="G6" s="1" t="s">
        <v>171</v>
      </c>
      <c r="H6" s="1" t="s">
        <v>69</v>
      </c>
      <c r="I6" s="1" t="s">
        <v>169</v>
      </c>
    </row>
    <row r="7" spans="1:9" x14ac:dyDescent="0.25">
      <c r="A7" s="35"/>
      <c r="B7" s="4">
        <v>6</v>
      </c>
      <c r="C7" s="1" t="s">
        <v>23</v>
      </c>
      <c r="D7" s="1" t="s">
        <v>1</v>
      </c>
      <c r="E7" s="1" t="s">
        <v>68</v>
      </c>
      <c r="F7" s="1" t="s">
        <v>171</v>
      </c>
      <c r="G7" s="1" t="s">
        <v>171</v>
      </c>
      <c r="H7" s="1" t="s">
        <v>69</v>
      </c>
      <c r="I7" s="1" t="s">
        <v>169</v>
      </c>
    </row>
    <row r="8" spans="1:9" x14ac:dyDescent="0.25">
      <c r="A8" s="35"/>
      <c r="B8" s="4">
        <v>7</v>
      </c>
      <c r="C8" s="1" t="s">
        <v>24</v>
      </c>
      <c r="D8" s="1" t="s">
        <v>1</v>
      </c>
      <c r="E8" s="1" t="s">
        <v>68</v>
      </c>
      <c r="F8" s="1" t="s">
        <v>171</v>
      </c>
      <c r="G8" s="1" t="s">
        <v>171</v>
      </c>
      <c r="H8" s="1" t="s">
        <v>69</v>
      </c>
      <c r="I8" s="1" t="s">
        <v>169</v>
      </c>
    </row>
    <row r="9" spans="1:9" x14ac:dyDescent="0.25">
      <c r="A9" s="35"/>
      <c r="B9" s="4">
        <v>8</v>
      </c>
      <c r="C9" s="1" t="s">
        <v>25</v>
      </c>
      <c r="D9" s="1" t="s">
        <v>1</v>
      </c>
      <c r="E9" s="1" t="s">
        <v>68</v>
      </c>
      <c r="F9" s="1" t="s">
        <v>171</v>
      </c>
      <c r="G9" s="1" t="s">
        <v>171</v>
      </c>
      <c r="H9" s="1" t="s">
        <v>69</v>
      </c>
      <c r="I9" s="1" t="s">
        <v>169</v>
      </c>
    </row>
    <row r="10" spans="1:9" x14ac:dyDescent="0.25">
      <c r="A10" s="35"/>
      <c r="B10" s="4">
        <v>9</v>
      </c>
      <c r="C10" s="1" t="s">
        <v>26</v>
      </c>
      <c r="D10" s="1" t="s">
        <v>1</v>
      </c>
      <c r="E10" s="1" t="s">
        <v>68</v>
      </c>
      <c r="F10" s="1" t="s">
        <v>171</v>
      </c>
      <c r="G10" s="1" t="s">
        <v>171</v>
      </c>
      <c r="H10" s="1" t="s">
        <v>69</v>
      </c>
      <c r="I10" s="1" t="s">
        <v>169</v>
      </c>
    </row>
    <row r="11" spans="1:9" x14ac:dyDescent="0.25">
      <c r="A11" s="35"/>
      <c r="B11" s="4">
        <v>10</v>
      </c>
      <c r="C11" s="1" t="s">
        <v>27</v>
      </c>
      <c r="D11" s="1" t="s">
        <v>1</v>
      </c>
      <c r="E11" s="1" t="s">
        <v>68</v>
      </c>
      <c r="F11" s="1" t="s">
        <v>171</v>
      </c>
      <c r="G11" s="1" t="s">
        <v>171</v>
      </c>
      <c r="H11" s="1" t="s">
        <v>69</v>
      </c>
      <c r="I11" s="1" t="s">
        <v>169</v>
      </c>
    </row>
    <row r="12" spans="1:9" x14ac:dyDescent="0.25">
      <c r="A12" s="35"/>
      <c r="B12" s="4">
        <v>11</v>
      </c>
      <c r="C12" s="1" t="s">
        <v>28</v>
      </c>
      <c r="D12" s="1" t="s">
        <v>1</v>
      </c>
      <c r="E12" s="1" t="s">
        <v>68</v>
      </c>
      <c r="F12" s="1" t="s">
        <v>171</v>
      </c>
      <c r="G12" s="1" t="s">
        <v>171</v>
      </c>
      <c r="H12" s="1" t="s">
        <v>69</v>
      </c>
      <c r="I12" s="1" t="s">
        <v>169</v>
      </c>
    </row>
    <row r="13" spans="1:9" x14ac:dyDescent="0.25">
      <c r="A13" s="35"/>
      <c r="B13" s="4">
        <v>12</v>
      </c>
      <c r="C13" s="1" t="s">
        <v>29</v>
      </c>
      <c r="D13" s="1" t="s">
        <v>1</v>
      </c>
      <c r="E13" s="1" t="s">
        <v>68</v>
      </c>
      <c r="F13" s="1" t="s">
        <v>171</v>
      </c>
      <c r="G13" s="1" t="s">
        <v>171</v>
      </c>
      <c r="H13" s="1" t="s">
        <v>69</v>
      </c>
      <c r="I13" s="1" t="s">
        <v>169</v>
      </c>
    </row>
    <row r="14" spans="1:9" x14ac:dyDescent="0.25">
      <c r="A14" s="35"/>
      <c r="B14" s="4">
        <v>13</v>
      </c>
      <c r="C14" s="1" t="s">
        <v>30</v>
      </c>
      <c r="D14" s="1" t="s">
        <v>1</v>
      </c>
      <c r="E14" s="1" t="s">
        <v>68</v>
      </c>
      <c r="F14" s="1" t="s">
        <v>171</v>
      </c>
      <c r="G14" s="1" t="s">
        <v>171</v>
      </c>
      <c r="H14" s="1" t="s">
        <v>69</v>
      </c>
      <c r="I14" s="1" t="s">
        <v>169</v>
      </c>
    </row>
    <row r="15" spans="1:9" x14ac:dyDescent="0.25">
      <c r="A15" s="35"/>
      <c r="B15" s="4">
        <v>14</v>
      </c>
      <c r="C15" s="1" t="s">
        <v>31</v>
      </c>
      <c r="D15" s="1" t="s">
        <v>1</v>
      </c>
      <c r="E15" s="1" t="s">
        <v>68</v>
      </c>
      <c r="F15" s="1" t="s">
        <v>171</v>
      </c>
      <c r="G15" s="1" t="s">
        <v>171</v>
      </c>
      <c r="H15" s="1" t="s">
        <v>69</v>
      </c>
      <c r="I15" s="1" t="s">
        <v>169</v>
      </c>
    </row>
    <row r="16" spans="1:9" x14ac:dyDescent="0.25">
      <c r="A16" s="35"/>
      <c r="B16" s="4">
        <v>15</v>
      </c>
      <c r="C16" s="1" t="s">
        <v>32</v>
      </c>
      <c r="D16" s="1" t="s">
        <v>1</v>
      </c>
      <c r="E16" s="1" t="s">
        <v>68</v>
      </c>
      <c r="F16" s="1" t="s">
        <v>171</v>
      </c>
      <c r="G16" s="1" t="s">
        <v>171</v>
      </c>
      <c r="H16" s="1" t="s">
        <v>69</v>
      </c>
      <c r="I16" s="1" t="s">
        <v>169</v>
      </c>
    </row>
    <row r="17" spans="1:9" x14ac:dyDescent="0.25">
      <c r="A17" s="35"/>
      <c r="B17" s="4">
        <v>16</v>
      </c>
      <c r="C17" s="1" t="s">
        <v>33</v>
      </c>
      <c r="D17" s="1" t="s">
        <v>1</v>
      </c>
      <c r="E17" s="1" t="s">
        <v>68</v>
      </c>
      <c r="F17" s="1" t="s">
        <v>171</v>
      </c>
      <c r="G17" s="1" t="s">
        <v>171</v>
      </c>
      <c r="H17" s="1" t="s">
        <v>69</v>
      </c>
      <c r="I17" s="1" t="s">
        <v>169</v>
      </c>
    </row>
    <row r="18" spans="1:9" x14ac:dyDescent="0.25">
      <c r="A18" s="35"/>
      <c r="B18" s="4">
        <v>17</v>
      </c>
      <c r="C18" s="1" t="s">
        <v>34</v>
      </c>
      <c r="D18" s="1" t="s">
        <v>1</v>
      </c>
      <c r="E18" s="1" t="s">
        <v>68</v>
      </c>
      <c r="F18" s="1" t="s">
        <v>171</v>
      </c>
      <c r="G18" s="1" t="s">
        <v>171</v>
      </c>
      <c r="H18" s="1" t="s">
        <v>69</v>
      </c>
      <c r="I18" s="1" t="s">
        <v>169</v>
      </c>
    </row>
    <row r="19" spans="1:9" x14ac:dyDescent="0.25">
      <c r="A19" s="35"/>
      <c r="B19" s="4">
        <v>18</v>
      </c>
      <c r="C19" s="1" t="s">
        <v>35</v>
      </c>
      <c r="D19" s="1" t="s">
        <v>1</v>
      </c>
      <c r="E19" s="1" t="s">
        <v>68</v>
      </c>
      <c r="F19" s="1" t="s">
        <v>171</v>
      </c>
      <c r="G19" s="1" t="s">
        <v>171</v>
      </c>
      <c r="H19" s="1" t="s">
        <v>69</v>
      </c>
      <c r="I19" s="1" t="s">
        <v>169</v>
      </c>
    </row>
    <row r="20" spans="1:9" x14ac:dyDescent="0.25">
      <c r="A20" s="35"/>
      <c r="B20" s="4">
        <v>19</v>
      </c>
      <c r="C20" s="1" t="s">
        <v>36</v>
      </c>
      <c r="D20" s="1" t="s">
        <v>1</v>
      </c>
      <c r="E20" s="1" t="s">
        <v>68</v>
      </c>
      <c r="F20" s="1" t="s">
        <v>171</v>
      </c>
      <c r="G20" s="1" t="s">
        <v>171</v>
      </c>
      <c r="H20" s="1" t="s">
        <v>69</v>
      </c>
      <c r="I20" s="1" t="s">
        <v>169</v>
      </c>
    </row>
    <row r="21" spans="1:9" x14ac:dyDescent="0.25">
      <c r="A21" s="35"/>
      <c r="B21" s="4">
        <v>20</v>
      </c>
      <c r="C21" s="1" t="s">
        <v>37</v>
      </c>
      <c r="D21" s="1" t="s">
        <v>1</v>
      </c>
      <c r="E21" s="1" t="s">
        <v>68</v>
      </c>
      <c r="F21" s="1" t="s">
        <v>171</v>
      </c>
      <c r="G21" s="1" t="s">
        <v>171</v>
      </c>
      <c r="H21" s="1" t="s">
        <v>69</v>
      </c>
      <c r="I21" s="1" t="s">
        <v>169</v>
      </c>
    </row>
    <row r="22" spans="1:9" x14ac:dyDescent="0.25">
      <c r="A22" s="35"/>
      <c r="B22" s="4">
        <v>21</v>
      </c>
      <c r="C22" s="1" t="s">
        <v>38</v>
      </c>
      <c r="D22" s="1" t="s">
        <v>1</v>
      </c>
      <c r="E22" s="1" t="s">
        <v>68</v>
      </c>
      <c r="F22" s="1" t="s">
        <v>171</v>
      </c>
      <c r="G22" s="1" t="s">
        <v>171</v>
      </c>
      <c r="H22" s="1" t="s">
        <v>69</v>
      </c>
      <c r="I22" s="1" t="s">
        <v>169</v>
      </c>
    </row>
    <row r="23" spans="1:9" x14ac:dyDescent="0.25">
      <c r="A23" s="35"/>
      <c r="B23" s="4">
        <v>22</v>
      </c>
      <c r="C23" s="1" t="s">
        <v>39</v>
      </c>
      <c r="D23" s="1" t="s">
        <v>1</v>
      </c>
      <c r="E23" s="1" t="s">
        <v>68</v>
      </c>
      <c r="F23" s="1" t="s">
        <v>171</v>
      </c>
      <c r="G23" s="1" t="s">
        <v>171</v>
      </c>
      <c r="H23" s="1" t="s">
        <v>69</v>
      </c>
      <c r="I23" s="1" t="s">
        <v>169</v>
      </c>
    </row>
    <row r="24" spans="1:9" x14ac:dyDescent="0.25">
      <c r="A24" s="35"/>
      <c r="B24" s="4">
        <v>23</v>
      </c>
      <c r="C24" s="1" t="s">
        <v>40</v>
      </c>
      <c r="D24" s="1" t="s">
        <v>1</v>
      </c>
      <c r="E24" s="1" t="s">
        <v>68</v>
      </c>
      <c r="F24" s="1" t="s">
        <v>171</v>
      </c>
      <c r="G24" s="1" t="s">
        <v>171</v>
      </c>
      <c r="H24" s="1" t="s">
        <v>69</v>
      </c>
      <c r="I24" s="1" t="s">
        <v>169</v>
      </c>
    </row>
    <row r="25" spans="1:9" x14ac:dyDescent="0.25">
      <c r="A25" s="35"/>
      <c r="B25" s="4">
        <v>24</v>
      </c>
      <c r="C25" s="1" t="s">
        <v>41</v>
      </c>
      <c r="D25" s="1" t="s">
        <v>1</v>
      </c>
      <c r="E25" s="1" t="s">
        <v>68</v>
      </c>
      <c r="F25" s="1" t="s">
        <v>171</v>
      </c>
      <c r="G25" s="1" t="s">
        <v>171</v>
      </c>
      <c r="H25" s="1" t="s">
        <v>69</v>
      </c>
      <c r="I25" s="1" t="s">
        <v>169</v>
      </c>
    </row>
    <row r="26" spans="1:9" x14ac:dyDescent="0.25">
      <c r="A26" s="35"/>
      <c r="B26" s="4">
        <v>25</v>
      </c>
      <c r="C26" s="1" t="s">
        <v>42</v>
      </c>
      <c r="D26" s="1" t="s">
        <v>1</v>
      </c>
      <c r="E26" s="1" t="s">
        <v>68</v>
      </c>
      <c r="F26" s="1" t="s">
        <v>171</v>
      </c>
      <c r="G26" s="1" t="s">
        <v>171</v>
      </c>
      <c r="H26" s="1" t="s">
        <v>69</v>
      </c>
      <c r="I26" s="1" t="s">
        <v>169</v>
      </c>
    </row>
    <row r="27" spans="1:9" x14ac:dyDescent="0.25">
      <c r="A27" s="35"/>
      <c r="B27" s="4">
        <v>26</v>
      </c>
      <c r="C27" s="1" t="s">
        <v>43</v>
      </c>
      <c r="D27" s="1" t="s">
        <v>1</v>
      </c>
      <c r="E27" s="1" t="s">
        <v>68</v>
      </c>
      <c r="F27" s="1" t="s">
        <v>171</v>
      </c>
      <c r="G27" s="1" t="s">
        <v>171</v>
      </c>
      <c r="H27" s="1" t="s">
        <v>69</v>
      </c>
      <c r="I27" s="1" t="s">
        <v>169</v>
      </c>
    </row>
    <row r="28" spans="1:9" x14ac:dyDescent="0.25">
      <c r="A28" s="35"/>
      <c r="B28" s="4">
        <v>27</v>
      </c>
      <c r="C28" s="1" t="s">
        <v>44</v>
      </c>
      <c r="D28" s="1" t="s">
        <v>1</v>
      </c>
      <c r="E28" s="1" t="s">
        <v>68</v>
      </c>
      <c r="F28" s="1" t="s">
        <v>171</v>
      </c>
      <c r="G28" s="1" t="s">
        <v>171</v>
      </c>
      <c r="H28" s="1" t="s">
        <v>69</v>
      </c>
      <c r="I28" s="1" t="s">
        <v>169</v>
      </c>
    </row>
    <row r="29" spans="1:9" x14ac:dyDescent="0.25">
      <c r="A29" s="35"/>
      <c r="B29" s="4">
        <v>28</v>
      </c>
      <c r="C29" s="1" t="s">
        <v>45</v>
      </c>
      <c r="D29" s="1" t="s">
        <v>1</v>
      </c>
      <c r="E29" s="1" t="s">
        <v>68</v>
      </c>
      <c r="F29" s="1" t="s">
        <v>171</v>
      </c>
      <c r="G29" s="1" t="s">
        <v>171</v>
      </c>
      <c r="H29" s="1" t="s">
        <v>69</v>
      </c>
      <c r="I29" s="1" t="s">
        <v>169</v>
      </c>
    </row>
    <row r="30" spans="1:9" x14ac:dyDescent="0.25">
      <c r="A30" s="35"/>
      <c r="B30" s="4">
        <v>29</v>
      </c>
      <c r="C30" s="1" t="s">
        <v>46</v>
      </c>
      <c r="D30" s="1" t="s">
        <v>1</v>
      </c>
      <c r="E30" s="1" t="s">
        <v>68</v>
      </c>
      <c r="F30" s="1" t="s">
        <v>171</v>
      </c>
      <c r="G30" s="1" t="s">
        <v>171</v>
      </c>
      <c r="H30" s="1" t="s">
        <v>69</v>
      </c>
      <c r="I30" s="1" t="s">
        <v>169</v>
      </c>
    </row>
    <row r="31" spans="1:9" x14ac:dyDescent="0.25">
      <c r="A31" s="35"/>
      <c r="B31" s="4">
        <v>30</v>
      </c>
      <c r="C31" s="1" t="s">
        <v>47</v>
      </c>
      <c r="D31" s="1" t="s">
        <v>1</v>
      </c>
      <c r="E31" s="1" t="s">
        <v>68</v>
      </c>
      <c r="F31" s="1" t="s">
        <v>171</v>
      </c>
      <c r="G31" s="1" t="s">
        <v>171</v>
      </c>
      <c r="H31" s="1" t="s">
        <v>69</v>
      </c>
      <c r="I31" s="1" t="s">
        <v>169</v>
      </c>
    </row>
    <row r="32" spans="1:9" x14ac:dyDescent="0.25">
      <c r="A32" s="35"/>
      <c r="B32" s="4">
        <v>31</v>
      </c>
      <c r="C32" s="1" t="s">
        <v>48</v>
      </c>
      <c r="D32" s="1" t="s">
        <v>1</v>
      </c>
      <c r="E32" s="1" t="s">
        <v>68</v>
      </c>
      <c r="F32" s="1" t="s">
        <v>171</v>
      </c>
      <c r="G32" s="1" t="s">
        <v>171</v>
      </c>
      <c r="H32" s="1" t="s">
        <v>69</v>
      </c>
      <c r="I32" s="1" t="s">
        <v>169</v>
      </c>
    </row>
    <row r="33" spans="1:9" x14ac:dyDescent="0.25">
      <c r="A33" s="35"/>
      <c r="B33" s="4">
        <v>32</v>
      </c>
      <c r="C33" s="1" t="s">
        <v>49</v>
      </c>
      <c r="D33" s="1" t="s">
        <v>1</v>
      </c>
      <c r="E33" s="1" t="s">
        <v>68</v>
      </c>
      <c r="F33" s="1" t="s">
        <v>171</v>
      </c>
      <c r="G33" s="1" t="s">
        <v>171</v>
      </c>
      <c r="H33" s="1" t="s">
        <v>69</v>
      </c>
      <c r="I33" s="1" t="s">
        <v>169</v>
      </c>
    </row>
    <row r="34" spans="1:9" x14ac:dyDescent="0.25">
      <c r="A34" s="35"/>
      <c r="B34" s="4">
        <v>33</v>
      </c>
      <c r="C34" s="1" t="s">
        <v>50</v>
      </c>
      <c r="D34" s="1" t="s">
        <v>1</v>
      </c>
      <c r="E34" s="1" t="s">
        <v>68</v>
      </c>
      <c r="F34" s="1" t="s">
        <v>171</v>
      </c>
      <c r="G34" s="1" t="s">
        <v>171</v>
      </c>
      <c r="H34" s="1" t="s">
        <v>69</v>
      </c>
      <c r="I34" s="1" t="s">
        <v>169</v>
      </c>
    </row>
    <row r="35" spans="1:9" x14ac:dyDescent="0.25">
      <c r="A35" s="35"/>
      <c r="B35" s="4">
        <v>34</v>
      </c>
      <c r="C35" s="1" t="s">
        <v>51</v>
      </c>
      <c r="D35" s="1" t="s">
        <v>1</v>
      </c>
      <c r="E35" s="1" t="s">
        <v>68</v>
      </c>
      <c r="F35" s="1" t="s">
        <v>171</v>
      </c>
      <c r="G35" s="1" t="s">
        <v>171</v>
      </c>
      <c r="H35" s="1" t="s">
        <v>69</v>
      </c>
      <c r="I35" s="1" t="s">
        <v>169</v>
      </c>
    </row>
    <row r="36" spans="1:9" x14ac:dyDescent="0.25">
      <c r="A36" s="35"/>
      <c r="B36" s="4">
        <v>35</v>
      </c>
      <c r="C36" s="1" t="s">
        <v>52</v>
      </c>
      <c r="D36" s="1" t="s">
        <v>1</v>
      </c>
      <c r="E36" s="1" t="s">
        <v>68</v>
      </c>
      <c r="F36" s="1" t="s">
        <v>171</v>
      </c>
      <c r="G36" s="1" t="s">
        <v>171</v>
      </c>
      <c r="H36" s="1" t="s">
        <v>69</v>
      </c>
      <c r="I36" s="1" t="s">
        <v>169</v>
      </c>
    </row>
    <row r="37" spans="1:9" x14ac:dyDescent="0.25">
      <c r="A37" s="35"/>
      <c r="B37" s="4">
        <v>36</v>
      </c>
      <c r="C37" s="1" t="s">
        <v>17</v>
      </c>
      <c r="D37" s="1" t="s">
        <v>1</v>
      </c>
      <c r="E37" s="1" t="s">
        <v>68</v>
      </c>
      <c r="F37" s="1" t="s">
        <v>171</v>
      </c>
      <c r="G37" s="1" t="s">
        <v>171</v>
      </c>
      <c r="H37" s="1" t="s">
        <v>69</v>
      </c>
      <c r="I37" s="1" t="s">
        <v>169</v>
      </c>
    </row>
    <row r="38" spans="1:9" x14ac:dyDescent="0.25">
      <c r="A38" s="35"/>
      <c r="B38" s="4">
        <v>37</v>
      </c>
      <c r="C38" s="1" t="s">
        <v>53</v>
      </c>
      <c r="D38" s="1" t="s">
        <v>1</v>
      </c>
      <c r="E38" s="1" t="s">
        <v>68</v>
      </c>
      <c r="F38" s="1" t="s">
        <v>171</v>
      </c>
      <c r="G38" s="1" t="s">
        <v>171</v>
      </c>
      <c r="H38" s="1" t="s">
        <v>69</v>
      </c>
      <c r="I38" s="1" t="s">
        <v>169</v>
      </c>
    </row>
    <row r="39" spans="1:9" x14ac:dyDescent="0.25">
      <c r="A39" s="35"/>
      <c r="B39" s="4">
        <v>38</v>
      </c>
      <c r="C39" s="1" t="s">
        <v>54</v>
      </c>
      <c r="D39" s="1" t="s">
        <v>1</v>
      </c>
      <c r="E39" s="1" t="s">
        <v>68</v>
      </c>
      <c r="F39" s="1" t="s">
        <v>171</v>
      </c>
      <c r="G39" s="1" t="s">
        <v>171</v>
      </c>
      <c r="H39" s="1" t="s">
        <v>69</v>
      </c>
      <c r="I39" s="1" t="s">
        <v>169</v>
      </c>
    </row>
    <row r="40" spans="1:9" x14ac:dyDescent="0.25">
      <c r="A40" s="35"/>
      <c r="B40" s="4">
        <v>39</v>
      </c>
      <c r="C40" s="1" t="s">
        <v>55</v>
      </c>
      <c r="D40" s="1" t="s">
        <v>1</v>
      </c>
      <c r="E40" s="1" t="s">
        <v>68</v>
      </c>
      <c r="F40" s="1" t="s">
        <v>171</v>
      </c>
      <c r="G40" s="1" t="s">
        <v>171</v>
      </c>
      <c r="H40" s="1" t="s">
        <v>69</v>
      </c>
      <c r="I40" s="1" t="s">
        <v>169</v>
      </c>
    </row>
    <row r="41" spans="1:9" x14ac:dyDescent="0.25">
      <c r="A41" s="35"/>
      <c r="B41" s="4">
        <v>40</v>
      </c>
      <c r="C41" s="1" t="s">
        <v>67</v>
      </c>
      <c r="D41" s="1" t="s">
        <v>1</v>
      </c>
      <c r="E41" s="1" t="s">
        <v>68</v>
      </c>
      <c r="F41" s="1" t="s">
        <v>171</v>
      </c>
      <c r="G41" s="1" t="s">
        <v>171</v>
      </c>
      <c r="H41" s="1" t="s">
        <v>69</v>
      </c>
      <c r="I41" s="1" t="s">
        <v>169</v>
      </c>
    </row>
    <row r="42" spans="1:9" x14ac:dyDescent="0.25">
      <c r="G42" s="1"/>
      <c r="I42" s="1"/>
    </row>
    <row r="43" spans="1:9" x14ac:dyDescent="0.25">
      <c r="A43" s="35" t="s">
        <v>14</v>
      </c>
      <c r="B43" s="4"/>
      <c r="C43" s="1"/>
      <c r="D43" s="1"/>
      <c r="E43" s="1"/>
      <c r="F43" s="1"/>
      <c r="G43" s="1"/>
      <c r="H43" s="1"/>
      <c r="I43" s="1"/>
    </row>
    <row r="44" spans="1:9" x14ac:dyDescent="0.25">
      <c r="A44" s="35"/>
      <c r="B44" s="4">
        <v>1</v>
      </c>
      <c r="C44" s="1" t="s">
        <v>56</v>
      </c>
      <c r="D44" s="1" t="s">
        <v>1</v>
      </c>
      <c r="E44" s="1" t="s">
        <v>68</v>
      </c>
      <c r="F44" s="1" t="s">
        <v>171</v>
      </c>
      <c r="G44" s="1" t="s">
        <v>171</v>
      </c>
      <c r="H44" s="1" t="s">
        <v>69</v>
      </c>
      <c r="I44" s="1" t="s">
        <v>169</v>
      </c>
    </row>
    <row r="45" spans="1:9" x14ac:dyDescent="0.25">
      <c r="A45" s="35"/>
      <c r="B45" s="4">
        <v>2</v>
      </c>
      <c r="C45" s="1" t="s">
        <v>57</v>
      </c>
      <c r="D45" s="1" t="s">
        <v>1</v>
      </c>
      <c r="E45" s="1" t="s">
        <v>68</v>
      </c>
      <c r="F45" s="1" t="s">
        <v>171</v>
      </c>
      <c r="G45" s="1" t="s">
        <v>171</v>
      </c>
      <c r="H45" s="1" t="s">
        <v>69</v>
      </c>
      <c r="I45" s="1" t="s">
        <v>169</v>
      </c>
    </row>
    <row r="46" spans="1:9" x14ac:dyDescent="0.25">
      <c r="A46" s="35"/>
      <c r="B46" s="4">
        <v>3</v>
      </c>
      <c r="C46" s="1" t="s">
        <v>58</v>
      </c>
      <c r="D46" s="1" t="s">
        <v>1</v>
      </c>
      <c r="E46" s="1" t="s">
        <v>68</v>
      </c>
      <c r="F46" s="1" t="s">
        <v>171</v>
      </c>
      <c r="G46" s="1" t="s">
        <v>171</v>
      </c>
      <c r="H46" s="1" t="s">
        <v>69</v>
      </c>
      <c r="I46" s="1" t="s">
        <v>169</v>
      </c>
    </row>
    <row r="47" spans="1:9" x14ac:dyDescent="0.25">
      <c r="A47" s="35"/>
      <c r="B47" s="4">
        <v>4</v>
      </c>
      <c r="C47" s="1" t="s">
        <v>59</v>
      </c>
      <c r="D47" s="1" t="s">
        <v>1</v>
      </c>
      <c r="E47" s="1" t="s">
        <v>68</v>
      </c>
      <c r="F47" s="1" t="s">
        <v>171</v>
      </c>
      <c r="G47" s="1" t="s">
        <v>171</v>
      </c>
      <c r="H47" s="1" t="s">
        <v>69</v>
      </c>
      <c r="I47" s="1" t="s">
        <v>169</v>
      </c>
    </row>
    <row r="48" spans="1:9" x14ac:dyDescent="0.25">
      <c r="A48" s="35"/>
      <c r="B48" s="4">
        <v>5</v>
      </c>
      <c r="C48" s="1" t="s">
        <v>60</v>
      </c>
      <c r="D48" s="1" t="s">
        <v>1</v>
      </c>
      <c r="E48" s="1" t="s">
        <v>68</v>
      </c>
      <c r="F48" s="1" t="s">
        <v>171</v>
      </c>
      <c r="G48" s="1" t="s">
        <v>171</v>
      </c>
      <c r="H48" s="1" t="s">
        <v>69</v>
      </c>
      <c r="I48" s="1" t="s">
        <v>169</v>
      </c>
    </row>
    <row r="49" spans="1:9" x14ac:dyDescent="0.25">
      <c r="A49" s="35"/>
      <c r="B49" s="4">
        <v>6</v>
      </c>
      <c r="C49" s="1" t="s">
        <v>61</v>
      </c>
      <c r="D49" s="1" t="s">
        <v>1</v>
      </c>
      <c r="E49" s="1" t="s">
        <v>68</v>
      </c>
      <c r="F49" s="1" t="s">
        <v>171</v>
      </c>
      <c r="G49" s="1" t="s">
        <v>171</v>
      </c>
      <c r="H49" s="1" t="s">
        <v>69</v>
      </c>
      <c r="I49" s="1" t="s">
        <v>169</v>
      </c>
    </row>
    <row r="50" spans="1:9" x14ac:dyDescent="0.25">
      <c r="A50" s="35"/>
      <c r="B50" s="4">
        <v>7</v>
      </c>
      <c r="C50" s="1" t="s">
        <v>62</v>
      </c>
      <c r="D50" s="1" t="s">
        <v>1</v>
      </c>
      <c r="E50" s="1" t="s">
        <v>68</v>
      </c>
      <c r="F50" s="1" t="s">
        <v>171</v>
      </c>
      <c r="G50" s="1" t="s">
        <v>171</v>
      </c>
      <c r="H50" s="1" t="s">
        <v>69</v>
      </c>
      <c r="I50" s="1" t="s">
        <v>169</v>
      </c>
    </row>
    <row r="51" spans="1:9" x14ac:dyDescent="0.25">
      <c r="A51" s="35"/>
      <c r="B51" s="4">
        <v>8</v>
      </c>
      <c r="C51" s="1" t="s">
        <v>63</v>
      </c>
      <c r="D51" s="1" t="s">
        <v>1</v>
      </c>
      <c r="E51" s="1" t="s">
        <v>68</v>
      </c>
      <c r="F51" s="1" t="s">
        <v>171</v>
      </c>
      <c r="G51" s="1" t="s">
        <v>171</v>
      </c>
      <c r="H51" s="1" t="s">
        <v>69</v>
      </c>
      <c r="I51" s="1" t="s">
        <v>169</v>
      </c>
    </row>
    <row r="52" spans="1:9" x14ac:dyDescent="0.25">
      <c r="A52" s="35"/>
      <c r="B52" s="4">
        <v>9</v>
      </c>
      <c r="C52" s="1" t="s">
        <v>64</v>
      </c>
      <c r="D52" s="1" t="s">
        <v>1</v>
      </c>
      <c r="E52" s="1" t="s">
        <v>68</v>
      </c>
      <c r="F52" s="1" t="s">
        <v>171</v>
      </c>
      <c r="G52" s="1" t="s">
        <v>171</v>
      </c>
      <c r="H52" s="1" t="s">
        <v>69</v>
      </c>
      <c r="I52" s="1" t="s">
        <v>169</v>
      </c>
    </row>
    <row r="53" spans="1:9" x14ac:dyDescent="0.25">
      <c r="A53" s="35"/>
      <c r="B53" s="4">
        <v>10</v>
      </c>
      <c r="C53" s="1" t="s">
        <v>65</v>
      </c>
      <c r="D53" s="1" t="s">
        <v>1</v>
      </c>
      <c r="E53" s="1" t="s">
        <v>68</v>
      </c>
      <c r="F53" s="1" t="s">
        <v>171</v>
      </c>
      <c r="G53" s="1" t="s">
        <v>171</v>
      </c>
      <c r="H53" s="1" t="s">
        <v>69</v>
      </c>
      <c r="I53" s="1" t="s">
        <v>169</v>
      </c>
    </row>
    <row r="54" spans="1:9" x14ac:dyDescent="0.25">
      <c r="A54" s="35"/>
      <c r="B54" s="4">
        <v>11</v>
      </c>
      <c r="C54" s="1" t="s">
        <v>66</v>
      </c>
      <c r="D54" s="1" t="s">
        <v>1</v>
      </c>
      <c r="E54" s="1" t="s">
        <v>68</v>
      </c>
      <c r="F54" s="1" t="s">
        <v>171</v>
      </c>
      <c r="G54" s="1" t="s">
        <v>171</v>
      </c>
      <c r="H54" s="1" t="s">
        <v>69</v>
      </c>
      <c r="I54" s="1" t="s">
        <v>169</v>
      </c>
    </row>
    <row r="55" spans="1:9" x14ac:dyDescent="0.25">
      <c r="A55" s="35"/>
      <c r="B55" s="4">
        <v>12</v>
      </c>
      <c r="C55" s="1" t="s">
        <v>71</v>
      </c>
      <c r="D55" s="1" t="s">
        <v>1</v>
      </c>
      <c r="E55" s="1" t="s">
        <v>69</v>
      </c>
      <c r="F55" s="5" t="s">
        <v>162</v>
      </c>
      <c r="G55" s="8" t="s">
        <v>156</v>
      </c>
      <c r="H55" s="1" t="s">
        <v>69</v>
      </c>
      <c r="I55" s="1" t="s">
        <v>169</v>
      </c>
    </row>
    <row r="56" spans="1:9" x14ac:dyDescent="0.25">
      <c r="A56" s="35"/>
      <c r="B56" s="4">
        <v>13</v>
      </c>
      <c r="C56" s="1" t="s">
        <v>154</v>
      </c>
      <c r="D56" s="1" t="s">
        <v>1</v>
      </c>
      <c r="E56" s="1" t="s">
        <v>69</v>
      </c>
      <c r="F56" s="5" t="s">
        <v>162</v>
      </c>
      <c r="G56" s="8" t="s">
        <v>156</v>
      </c>
      <c r="H56" s="1" t="s">
        <v>69</v>
      </c>
      <c r="I56" s="1" t="s">
        <v>169</v>
      </c>
    </row>
    <row r="57" spans="1:9" x14ac:dyDescent="0.25">
      <c r="A57" s="35"/>
      <c r="B57" s="4">
        <v>13</v>
      </c>
      <c r="C57" s="1" t="s">
        <v>70</v>
      </c>
      <c r="D57" s="1" t="s">
        <v>1</v>
      </c>
      <c r="E57" s="1" t="s">
        <v>69</v>
      </c>
      <c r="F57" s="5" t="s">
        <v>162</v>
      </c>
      <c r="G57" s="8" t="s">
        <v>156</v>
      </c>
      <c r="H57" s="1" t="s">
        <v>69</v>
      </c>
      <c r="I57" s="1" t="s">
        <v>169</v>
      </c>
    </row>
    <row r="58" spans="1:9" x14ac:dyDescent="0.25">
      <c r="A58" s="38"/>
      <c r="B58" s="38"/>
      <c r="C58" s="38"/>
      <c r="D58" s="38"/>
      <c r="E58" s="38"/>
      <c r="F58" s="38"/>
      <c r="G58" s="38"/>
      <c r="H58" s="38"/>
      <c r="I58" s="39"/>
    </row>
    <row r="59" spans="1:9" x14ac:dyDescent="0.25">
      <c r="A59" s="36" t="s">
        <v>76</v>
      </c>
      <c r="B59" s="4">
        <v>1</v>
      </c>
      <c r="C59" s="1" t="s">
        <v>77</v>
      </c>
      <c r="D59" s="1" t="s">
        <v>1</v>
      </c>
      <c r="E59" s="1" t="s">
        <v>69</v>
      </c>
      <c r="F59" s="1" t="s">
        <v>163</v>
      </c>
      <c r="G59" s="9" t="s">
        <v>174</v>
      </c>
      <c r="H59" s="1" t="s">
        <v>69</v>
      </c>
      <c r="I59" s="1" t="s">
        <v>169</v>
      </c>
    </row>
    <row r="60" spans="1:9" x14ac:dyDescent="0.25">
      <c r="A60" s="37"/>
      <c r="B60" s="4">
        <v>2</v>
      </c>
      <c r="C60" s="1" t="s">
        <v>78</v>
      </c>
      <c r="D60" s="1" t="s">
        <v>1</v>
      </c>
      <c r="E60" s="1" t="s">
        <v>69</v>
      </c>
      <c r="F60" s="1" t="s">
        <v>163</v>
      </c>
      <c r="G60" s="9" t="s">
        <v>174</v>
      </c>
      <c r="H60" s="1" t="s">
        <v>69</v>
      </c>
      <c r="I60" s="1" t="s">
        <v>169</v>
      </c>
    </row>
    <row r="61" spans="1:9" x14ac:dyDescent="0.25">
      <c r="A61" s="37"/>
      <c r="B61" s="4">
        <v>3</v>
      </c>
      <c r="C61" s="1" t="s">
        <v>79</v>
      </c>
      <c r="D61" s="1" t="s">
        <v>1</v>
      </c>
      <c r="E61" s="1" t="s">
        <v>69</v>
      </c>
      <c r="F61" s="1" t="s">
        <v>163</v>
      </c>
      <c r="G61" s="9" t="s">
        <v>174</v>
      </c>
      <c r="H61" s="1" t="s">
        <v>69</v>
      </c>
      <c r="I61" s="1" t="s">
        <v>169</v>
      </c>
    </row>
    <row r="62" spans="1:9" x14ac:dyDescent="0.25">
      <c r="A62" s="37"/>
      <c r="B62" s="4">
        <v>4</v>
      </c>
      <c r="C62" s="1" t="s">
        <v>80</v>
      </c>
      <c r="D62" s="1" t="s">
        <v>1</v>
      </c>
      <c r="E62" s="1" t="s">
        <v>69</v>
      </c>
      <c r="F62" s="1" t="s">
        <v>163</v>
      </c>
      <c r="G62" s="9" t="s">
        <v>174</v>
      </c>
      <c r="H62" s="1" t="s">
        <v>69</v>
      </c>
      <c r="I62" s="1" t="s">
        <v>169</v>
      </c>
    </row>
    <row r="63" spans="1:9" x14ac:dyDescent="0.25">
      <c r="A63" s="37"/>
      <c r="B63" s="4">
        <v>5</v>
      </c>
      <c r="C63" s="1" t="s">
        <v>81</v>
      </c>
      <c r="D63" s="1" t="s">
        <v>1</v>
      </c>
      <c r="E63" s="1" t="s">
        <v>69</v>
      </c>
      <c r="F63" s="1" t="s">
        <v>163</v>
      </c>
      <c r="G63" s="9" t="s">
        <v>174</v>
      </c>
      <c r="H63" s="1" t="s">
        <v>69</v>
      </c>
      <c r="I63" s="1" t="s">
        <v>169</v>
      </c>
    </row>
    <row r="64" spans="1:9" x14ac:dyDescent="0.25">
      <c r="A64" s="37"/>
      <c r="B64" s="4">
        <v>6</v>
      </c>
      <c r="C64" s="1" t="s">
        <v>82</v>
      </c>
      <c r="D64" s="1" t="s">
        <v>1</v>
      </c>
      <c r="E64" s="1" t="s">
        <v>69</v>
      </c>
      <c r="F64" s="1" t="s">
        <v>163</v>
      </c>
      <c r="G64" s="9" t="s">
        <v>174</v>
      </c>
      <c r="H64" s="1" t="s">
        <v>69</v>
      </c>
      <c r="I64" s="1" t="s">
        <v>169</v>
      </c>
    </row>
    <row r="65" spans="1:9" x14ac:dyDescent="0.25">
      <c r="A65" s="37"/>
      <c r="B65" s="4">
        <v>7</v>
      </c>
      <c r="C65" s="1" t="s">
        <v>83</v>
      </c>
      <c r="D65" s="1" t="s">
        <v>1</v>
      </c>
      <c r="E65" s="1" t="s">
        <v>69</v>
      </c>
      <c r="F65" s="1" t="s">
        <v>163</v>
      </c>
      <c r="G65" s="9" t="s">
        <v>174</v>
      </c>
      <c r="H65" s="1" t="s">
        <v>69</v>
      </c>
      <c r="I65" s="1" t="s">
        <v>169</v>
      </c>
    </row>
    <row r="66" spans="1:9" x14ac:dyDescent="0.25">
      <c r="A66" s="37"/>
      <c r="B66" s="4">
        <v>8</v>
      </c>
      <c r="C66" s="1" t="s">
        <v>84</v>
      </c>
      <c r="D66" s="1" t="s">
        <v>1</v>
      </c>
      <c r="E66" s="1" t="s">
        <v>69</v>
      </c>
      <c r="F66" s="1" t="s">
        <v>163</v>
      </c>
      <c r="G66" s="9" t="s">
        <v>174</v>
      </c>
      <c r="H66" s="1" t="s">
        <v>69</v>
      </c>
      <c r="I66" s="1" t="s">
        <v>169</v>
      </c>
    </row>
    <row r="67" spans="1:9" x14ac:dyDescent="0.25">
      <c r="A67" s="37"/>
      <c r="B67" s="4">
        <v>9</v>
      </c>
      <c r="C67" s="1" t="s">
        <v>85</v>
      </c>
      <c r="D67" s="1" t="s">
        <v>1</v>
      </c>
      <c r="E67" s="1" t="s">
        <v>69</v>
      </c>
      <c r="F67" s="1" t="s">
        <v>163</v>
      </c>
      <c r="G67" s="9" t="s">
        <v>174</v>
      </c>
      <c r="H67" s="1" t="s">
        <v>69</v>
      </c>
      <c r="I67" s="1" t="s">
        <v>169</v>
      </c>
    </row>
    <row r="68" spans="1:9" x14ac:dyDescent="0.25">
      <c r="A68" s="37"/>
      <c r="B68" s="4">
        <v>10</v>
      </c>
      <c r="C68" s="1" t="s">
        <v>86</v>
      </c>
      <c r="D68" s="1" t="s">
        <v>1</v>
      </c>
      <c r="E68" s="1" t="s">
        <v>69</v>
      </c>
      <c r="F68" s="1" t="s">
        <v>163</v>
      </c>
      <c r="G68" s="9" t="s">
        <v>174</v>
      </c>
      <c r="H68" s="1" t="s">
        <v>69</v>
      </c>
      <c r="I68" s="1" t="s">
        <v>169</v>
      </c>
    </row>
    <row r="69" spans="1:9" x14ac:dyDescent="0.25">
      <c r="A69" s="37"/>
      <c r="B69" s="4">
        <v>11</v>
      </c>
      <c r="C69" s="1" t="s">
        <v>87</v>
      </c>
      <c r="D69" s="1" t="s">
        <v>1</v>
      </c>
      <c r="E69" s="1" t="s">
        <v>69</v>
      </c>
      <c r="F69" s="1" t="s">
        <v>163</v>
      </c>
      <c r="G69" s="9" t="s">
        <v>174</v>
      </c>
      <c r="H69" s="1" t="s">
        <v>69</v>
      </c>
      <c r="I69" s="1" t="s">
        <v>169</v>
      </c>
    </row>
    <row r="70" spans="1:9" x14ac:dyDescent="0.25">
      <c r="A70" s="37"/>
      <c r="B70" s="4">
        <v>12</v>
      </c>
      <c r="C70" s="1" t="s">
        <v>88</v>
      </c>
      <c r="D70" s="1" t="s">
        <v>1</v>
      </c>
      <c r="E70" s="1" t="s">
        <v>69</v>
      </c>
      <c r="F70" s="1" t="s">
        <v>163</v>
      </c>
      <c r="G70" s="9" t="s">
        <v>174</v>
      </c>
      <c r="H70" s="1" t="s">
        <v>69</v>
      </c>
      <c r="I70" s="1" t="s">
        <v>169</v>
      </c>
    </row>
    <row r="71" spans="1:9" x14ac:dyDescent="0.25">
      <c r="A71" s="37"/>
      <c r="B71" s="4">
        <v>13</v>
      </c>
      <c r="C71" s="1" t="s">
        <v>89</v>
      </c>
      <c r="D71" s="1" t="s">
        <v>1</v>
      </c>
      <c r="E71" s="1" t="s">
        <v>69</v>
      </c>
      <c r="F71" s="1" t="s">
        <v>163</v>
      </c>
      <c r="G71" s="9" t="s">
        <v>174</v>
      </c>
      <c r="H71" s="1" t="s">
        <v>69</v>
      </c>
      <c r="I71" s="1" t="s">
        <v>169</v>
      </c>
    </row>
    <row r="72" spans="1:9" x14ac:dyDescent="0.25">
      <c r="A72" s="37"/>
      <c r="B72" s="4">
        <v>14</v>
      </c>
      <c r="C72" s="1" t="s">
        <v>90</v>
      </c>
      <c r="D72" s="1" t="s">
        <v>1</v>
      </c>
      <c r="E72" s="1" t="s">
        <v>69</v>
      </c>
      <c r="F72" s="1" t="s">
        <v>163</v>
      </c>
      <c r="G72" s="9" t="s">
        <v>174</v>
      </c>
      <c r="H72" s="1" t="s">
        <v>69</v>
      </c>
      <c r="I72" s="1" t="s">
        <v>169</v>
      </c>
    </row>
    <row r="73" spans="1:9" x14ac:dyDescent="0.25">
      <c r="A73" s="37"/>
      <c r="B73" s="4">
        <v>15</v>
      </c>
      <c r="C73" s="1" t="s">
        <v>91</v>
      </c>
      <c r="D73" s="1" t="s">
        <v>1</v>
      </c>
      <c r="E73" s="1" t="s">
        <v>69</v>
      </c>
      <c r="F73" s="1" t="s">
        <v>163</v>
      </c>
      <c r="G73" s="9" t="s">
        <v>174</v>
      </c>
      <c r="H73" s="1" t="s">
        <v>69</v>
      </c>
      <c r="I73" s="1" t="s">
        <v>169</v>
      </c>
    </row>
    <row r="74" spans="1:9" x14ac:dyDescent="0.25">
      <c r="A74" s="37"/>
      <c r="B74" s="4">
        <v>16</v>
      </c>
      <c r="C74" s="1" t="s">
        <v>92</v>
      </c>
      <c r="D74" s="1" t="s">
        <v>1</v>
      </c>
      <c r="E74" s="1" t="s">
        <v>69</v>
      </c>
      <c r="F74" s="1" t="s">
        <v>163</v>
      </c>
      <c r="G74" s="9" t="s">
        <v>174</v>
      </c>
      <c r="H74" s="1" t="s">
        <v>69</v>
      </c>
      <c r="I74" s="1" t="s">
        <v>169</v>
      </c>
    </row>
    <row r="75" spans="1:9" x14ac:dyDescent="0.25">
      <c r="A75" s="37"/>
      <c r="B75" s="4">
        <v>17</v>
      </c>
      <c r="C75" s="1" t="s">
        <v>93</v>
      </c>
      <c r="D75" s="1" t="s">
        <v>1</v>
      </c>
      <c r="E75" s="1" t="s">
        <v>69</v>
      </c>
      <c r="F75" s="1" t="s">
        <v>163</v>
      </c>
      <c r="G75" s="9" t="s">
        <v>174</v>
      </c>
      <c r="H75" s="1" t="s">
        <v>69</v>
      </c>
      <c r="I75" s="1" t="s">
        <v>169</v>
      </c>
    </row>
    <row r="76" spans="1:9" x14ac:dyDescent="0.25">
      <c r="A76" s="37"/>
      <c r="B76" s="4">
        <v>18</v>
      </c>
      <c r="C76" s="5" t="s">
        <v>94</v>
      </c>
      <c r="D76" s="1" t="s">
        <v>1</v>
      </c>
      <c r="E76" s="1" t="s">
        <v>69</v>
      </c>
      <c r="F76" s="1" t="s">
        <v>163</v>
      </c>
      <c r="G76" s="9" t="s">
        <v>174</v>
      </c>
      <c r="H76" s="1" t="s">
        <v>69</v>
      </c>
      <c r="I76" s="1" t="s">
        <v>169</v>
      </c>
    </row>
    <row r="77" spans="1:9" x14ac:dyDescent="0.25">
      <c r="A77" s="37"/>
      <c r="B77" s="4">
        <v>19</v>
      </c>
      <c r="C77" s="5" t="s">
        <v>95</v>
      </c>
      <c r="D77" s="1" t="s">
        <v>1</v>
      </c>
      <c r="E77" s="1" t="s">
        <v>69</v>
      </c>
      <c r="F77" s="1" t="s">
        <v>163</v>
      </c>
      <c r="G77" s="9" t="s">
        <v>174</v>
      </c>
      <c r="H77" s="1" t="s">
        <v>69</v>
      </c>
      <c r="I77" s="1" t="s">
        <v>169</v>
      </c>
    </row>
    <row r="78" spans="1:9" x14ac:dyDescent="0.25">
      <c r="A78" s="37"/>
      <c r="B78" s="4">
        <v>20</v>
      </c>
      <c r="C78" s="5" t="s">
        <v>96</v>
      </c>
      <c r="D78" s="1" t="s">
        <v>1</v>
      </c>
      <c r="E78" s="1" t="s">
        <v>69</v>
      </c>
      <c r="F78" s="1" t="s">
        <v>163</v>
      </c>
      <c r="G78" s="9" t="s">
        <v>174</v>
      </c>
      <c r="H78" s="1" t="s">
        <v>69</v>
      </c>
      <c r="I78" s="1" t="s">
        <v>169</v>
      </c>
    </row>
    <row r="79" spans="1:9" x14ac:dyDescent="0.25">
      <c r="A79" s="37"/>
      <c r="B79" s="4">
        <v>21</v>
      </c>
      <c r="C79" s="5" t="s">
        <v>97</v>
      </c>
      <c r="D79" s="1" t="s">
        <v>1</v>
      </c>
      <c r="E79" s="1" t="s">
        <v>69</v>
      </c>
      <c r="F79" s="1" t="s">
        <v>163</v>
      </c>
      <c r="G79" s="9" t="s">
        <v>174</v>
      </c>
      <c r="H79" s="1" t="s">
        <v>69</v>
      </c>
      <c r="I79" s="1" t="s">
        <v>169</v>
      </c>
    </row>
    <row r="80" spans="1:9" x14ac:dyDescent="0.25">
      <c r="A80" s="37"/>
      <c r="B80" s="4">
        <v>22</v>
      </c>
      <c r="C80" s="5" t="s">
        <v>98</v>
      </c>
      <c r="D80" s="1" t="s">
        <v>1</v>
      </c>
      <c r="E80" s="1" t="s">
        <v>69</v>
      </c>
      <c r="F80" s="1" t="s">
        <v>163</v>
      </c>
      <c r="G80" s="9" t="s">
        <v>174</v>
      </c>
      <c r="H80" s="1" t="s">
        <v>69</v>
      </c>
      <c r="I80" s="1" t="s">
        <v>169</v>
      </c>
    </row>
    <row r="81" spans="1:9" x14ac:dyDescent="0.25">
      <c r="A81" s="37"/>
      <c r="B81" s="4">
        <v>23</v>
      </c>
      <c r="C81" s="5" t="s">
        <v>99</v>
      </c>
      <c r="D81" s="1" t="s">
        <v>1</v>
      </c>
      <c r="E81" s="1" t="s">
        <v>69</v>
      </c>
      <c r="F81" s="1" t="s">
        <v>163</v>
      </c>
      <c r="G81" s="9" t="s">
        <v>174</v>
      </c>
      <c r="H81" s="1" t="s">
        <v>69</v>
      </c>
      <c r="I81" s="1" t="s">
        <v>169</v>
      </c>
    </row>
    <row r="82" spans="1:9" x14ac:dyDescent="0.25">
      <c r="A82" s="37"/>
      <c r="B82" s="4">
        <v>24</v>
      </c>
      <c r="C82" s="5" t="s">
        <v>100</v>
      </c>
      <c r="D82" s="1" t="s">
        <v>1</v>
      </c>
      <c r="E82" s="1" t="s">
        <v>69</v>
      </c>
      <c r="F82" s="1" t="s">
        <v>163</v>
      </c>
      <c r="G82" s="9" t="s">
        <v>174</v>
      </c>
      <c r="H82" s="1" t="s">
        <v>69</v>
      </c>
      <c r="I82" s="1" t="s">
        <v>169</v>
      </c>
    </row>
    <row r="83" spans="1:9" x14ac:dyDescent="0.25">
      <c r="A83" s="37"/>
      <c r="B83" s="4">
        <v>25</v>
      </c>
      <c r="C83" s="5" t="s">
        <v>101</v>
      </c>
      <c r="D83" s="1" t="s">
        <v>1</v>
      </c>
      <c r="E83" s="1" t="s">
        <v>69</v>
      </c>
      <c r="F83" s="1" t="s">
        <v>163</v>
      </c>
      <c r="G83" s="9" t="s">
        <v>174</v>
      </c>
      <c r="H83" s="1" t="s">
        <v>69</v>
      </c>
      <c r="I83" s="1" t="s">
        <v>169</v>
      </c>
    </row>
    <row r="85" spans="1:9" x14ac:dyDescent="0.25">
      <c r="G85" s="2"/>
    </row>
  </sheetData>
  <mergeCells count="4">
    <mergeCell ref="A2:A41"/>
    <mergeCell ref="A43:A57"/>
    <mergeCell ref="A59:A83"/>
    <mergeCell ref="A58:I5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abSelected="1" workbookViewId="0">
      <pane ySplit="1" topLeftCell="A29" activePane="bottomLeft" state="frozen"/>
      <selection pane="bottomLeft" activeCell="A46" sqref="A46"/>
    </sheetView>
  </sheetViews>
  <sheetFormatPr defaultRowHeight="15" x14ac:dyDescent="0.25"/>
  <cols>
    <col min="1" max="1" width="12" bestFit="1" customWidth="1"/>
    <col min="2" max="2" width="12" customWidth="1"/>
    <col min="3" max="3" width="44.7109375" bestFit="1" customWidth="1"/>
    <col min="4" max="4" width="11.5703125" customWidth="1"/>
    <col min="5" max="5" width="15.42578125" customWidth="1"/>
    <col min="6" max="6" width="25.85546875" bestFit="1" customWidth="1"/>
    <col min="7" max="7" width="14.5703125" customWidth="1"/>
    <col min="8" max="8" width="11.85546875" customWidth="1"/>
    <col min="9" max="9" width="17.85546875" customWidth="1"/>
    <col min="11" max="11" width="8" customWidth="1"/>
  </cols>
  <sheetData>
    <row r="1" spans="1:11" ht="34.5" x14ac:dyDescent="0.25">
      <c r="A1" s="12" t="s">
        <v>75</v>
      </c>
      <c r="B1" s="12" t="s">
        <v>9</v>
      </c>
      <c r="C1" s="12" t="s">
        <v>74</v>
      </c>
      <c r="D1" s="16" t="s">
        <v>109</v>
      </c>
      <c r="E1" s="18" t="s">
        <v>72</v>
      </c>
      <c r="F1" s="14" t="s">
        <v>170</v>
      </c>
      <c r="G1" s="19" t="s">
        <v>155</v>
      </c>
      <c r="H1" s="12" t="s">
        <v>73</v>
      </c>
      <c r="I1" s="13" t="s">
        <v>172</v>
      </c>
      <c r="J1" s="13" t="s">
        <v>181</v>
      </c>
      <c r="K1" s="13" t="s">
        <v>182</v>
      </c>
    </row>
    <row r="2" spans="1:11" x14ac:dyDescent="0.25">
      <c r="A2" s="36" t="s">
        <v>2</v>
      </c>
      <c r="B2" s="4">
        <v>1</v>
      </c>
      <c r="C2" s="6" t="s">
        <v>3</v>
      </c>
      <c r="D2" s="1" t="s">
        <v>1</v>
      </c>
      <c r="E2" s="17" t="s">
        <v>68</v>
      </c>
      <c r="F2" s="1" t="s">
        <v>171</v>
      </c>
      <c r="G2" s="1" t="s">
        <v>171</v>
      </c>
      <c r="H2" s="6" t="s">
        <v>69</v>
      </c>
      <c r="I2" s="1" t="s">
        <v>173</v>
      </c>
    </row>
    <row r="3" spans="1:11" x14ac:dyDescent="0.25">
      <c r="A3" s="37"/>
      <c r="B3" s="4">
        <v>2</v>
      </c>
      <c r="C3" s="6" t="s">
        <v>11</v>
      </c>
      <c r="D3" s="1" t="s">
        <v>1</v>
      </c>
      <c r="E3" s="17" t="s">
        <v>68</v>
      </c>
      <c r="F3" s="1" t="s">
        <v>171</v>
      </c>
      <c r="G3" s="1" t="s">
        <v>171</v>
      </c>
      <c r="H3" s="6" t="s">
        <v>69</v>
      </c>
      <c r="I3" s="1" t="s">
        <v>173</v>
      </c>
    </row>
    <row r="4" spans="1:11" x14ac:dyDescent="0.25">
      <c r="A4" s="37"/>
      <c r="B4" s="4">
        <v>3</v>
      </c>
      <c r="C4" s="6" t="s">
        <v>4</v>
      </c>
      <c r="D4" s="1" t="s">
        <v>1</v>
      </c>
      <c r="E4" s="17" t="s">
        <v>69</v>
      </c>
      <c r="F4" s="1" t="s">
        <v>164</v>
      </c>
      <c r="G4" s="9" t="s">
        <v>161</v>
      </c>
      <c r="H4" s="6" t="s">
        <v>69</v>
      </c>
      <c r="I4" s="1" t="s">
        <v>173</v>
      </c>
    </row>
    <row r="5" spans="1:11" x14ac:dyDescent="0.25">
      <c r="A5" s="37"/>
      <c r="B5" s="4">
        <v>4</v>
      </c>
      <c r="C5" s="6" t="s">
        <v>5</v>
      </c>
      <c r="D5" s="1" t="s">
        <v>1</v>
      </c>
      <c r="E5" s="17" t="s">
        <v>69</v>
      </c>
      <c r="F5" s="1" t="s">
        <v>164</v>
      </c>
      <c r="G5" s="9" t="s">
        <v>161</v>
      </c>
      <c r="H5" s="6" t="s">
        <v>69</v>
      </c>
      <c r="I5" s="1" t="s">
        <v>173</v>
      </c>
    </row>
    <row r="6" spans="1:11" x14ac:dyDescent="0.25">
      <c r="A6" s="37"/>
      <c r="B6" s="4">
        <v>5</v>
      </c>
      <c r="C6" s="6" t="s">
        <v>13</v>
      </c>
      <c r="D6" s="1" t="s">
        <v>1</v>
      </c>
      <c r="E6" s="17" t="s">
        <v>69</v>
      </c>
      <c r="F6" s="1" t="s">
        <v>164</v>
      </c>
      <c r="G6" s="9" t="s">
        <v>161</v>
      </c>
      <c r="H6" s="6" t="s">
        <v>69</v>
      </c>
      <c r="I6" s="1" t="s">
        <v>173</v>
      </c>
    </row>
    <row r="7" spans="1:11" x14ac:dyDescent="0.25">
      <c r="A7" s="37"/>
      <c r="B7" s="4">
        <v>6</v>
      </c>
      <c r="C7" s="6" t="s">
        <v>6</v>
      </c>
      <c r="D7" s="1" t="s">
        <v>1</v>
      </c>
      <c r="E7" s="17" t="s">
        <v>69</v>
      </c>
      <c r="F7" s="1" t="s">
        <v>164</v>
      </c>
      <c r="G7" s="9" t="s">
        <v>161</v>
      </c>
      <c r="H7" s="6" t="s">
        <v>69</v>
      </c>
      <c r="I7" s="1" t="s">
        <v>173</v>
      </c>
    </row>
    <row r="8" spans="1:11" x14ac:dyDescent="0.25">
      <c r="A8" s="37"/>
      <c r="B8" s="4">
        <v>7</v>
      </c>
      <c r="C8" s="6" t="s">
        <v>7</v>
      </c>
      <c r="D8" s="1" t="s">
        <v>1</v>
      </c>
      <c r="E8" s="17" t="s">
        <v>68</v>
      </c>
      <c r="F8" s="1" t="s">
        <v>171</v>
      </c>
      <c r="G8" s="1" t="s">
        <v>171</v>
      </c>
      <c r="H8" s="6" t="s">
        <v>69</v>
      </c>
      <c r="I8" s="1" t="s">
        <v>173</v>
      </c>
    </row>
    <row r="9" spans="1:11" x14ac:dyDescent="0.25">
      <c r="A9" s="37"/>
      <c r="B9" s="4">
        <v>8</v>
      </c>
      <c r="C9" s="6" t="s">
        <v>8</v>
      </c>
      <c r="D9" s="1" t="s">
        <v>1</v>
      </c>
      <c r="E9" s="17" t="s">
        <v>69</v>
      </c>
      <c r="F9" s="1" t="s">
        <v>164</v>
      </c>
      <c r="G9" s="9" t="s">
        <v>161</v>
      </c>
      <c r="H9" s="6" t="s">
        <v>69</v>
      </c>
      <c r="I9" s="1" t="s">
        <v>173</v>
      </c>
    </row>
    <row r="10" spans="1:11" x14ac:dyDescent="0.25">
      <c r="A10" s="37"/>
      <c r="B10" s="4">
        <v>9</v>
      </c>
      <c r="C10" s="6" t="s">
        <v>10</v>
      </c>
      <c r="D10" s="1" t="s">
        <v>1</v>
      </c>
      <c r="E10" s="17" t="s">
        <v>69</v>
      </c>
      <c r="F10" s="1" t="s">
        <v>164</v>
      </c>
      <c r="G10" s="9" t="s">
        <v>161</v>
      </c>
      <c r="H10" s="6" t="s">
        <v>69</v>
      </c>
      <c r="I10" s="1" t="s">
        <v>173</v>
      </c>
    </row>
    <row r="11" spans="1:11" x14ac:dyDescent="0.25">
      <c r="A11" s="37"/>
      <c r="B11" s="4">
        <v>10</v>
      </c>
      <c r="C11" s="6" t="s">
        <v>12</v>
      </c>
      <c r="D11" s="1" t="s">
        <v>1</v>
      </c>
      <c r="E11" s="17" t="s">
        <v>69</v>
      </c>
      <c r="F11" s="1" t="s">
        <v>164</v>
      </c>
      <c r="G11" s="9" t="s">
        <v>161</v>
      </c>
      <c r="H11" s="6" t="s">
        <v>69</v>
      </c>
      <c r="I11" s="1" t="s">
        <v>173</v>
      </c>
    </row>
    <row r="12" spans="1:11" x14ac:dyDescent="0.25">
      <c r="A12" s="40"/>
      <c r="B12" s="4">
        <v>11</v>
      </c>
      <c r="C12" s="6" t="s">
        <v>16</v>
      </c>
      <c r="D12" s="1" t="s">
        <v>1</v>
      </c>
      <c r="E12" s="17" t="s">
        <v>69</v>
      </c>
      <c r="F12" s="1" t="s">
        <v>164</v>
      </c>
      <c r="G12" s="9" t="s">
        <v>161</v>
      </c>
      <c r="H12" s="6" t="s">
        <v>69</v>
      </c>
      <c r="I12" s="1" t="s">
        <v>173</v>
      </c>
    </row>
    <row r="13" spans="1:11" x14ac:dyDescent="0.25">
      <c r="D13" s="7"/>
      <c r="F13" s="1"/>
      <c r="G13" s="1"/>
      <c r="I13" s="1"/>
    </row>
    <row r="14" spans="1:11" x14ac:dyDescent="0.25">
      <c r="A14" s="36" t="s">
        <v>14</v>
      </c>
      <c r="B14" s="4"/>
      <c r="C14" s="6"/>
      <c r="D14" s="1"/>
      <c r="E14" s="17"/>
      <c r="F14" s="1"/>
      <c r="G14" s="1"/>
      <c r="H14" s="6"/>
      <c r="I14" s="1"/>
    </row>
    <row r="15" spans="1:11" x14ac:dyDescent="0.25">
      <c r="A15" s="37"/>
      <c r="B15" s="4">
        <v>1</v>
      </c>
      <c r="C15" s="6" t="s">
        <v>15</v>
      </c>
      <c r="D15" s="1" t="s">
        <v>1</v>
      </c>
      <c r="E15" s="17" t="s">
        <v>69</v>
      </c>
      <c r="F15" s="1" t="s">
        <v>164</v>
      </c>
      <c r="G15" s="9" t="s">
        <v>161</v>
      </c>
      <c r="H15" s="6" t="s">
        <v>69</v>
      </c>
      <c r="I15" s="1" t="s">
        <v>173</v>
      </c>
    </row>
    <row r="16" spans="1:11" x14ac:dyDescent="0.25">
      <c r="A16" s="40"/>
      <c r="B16" s="4">
        <v>2</v>
      </c>
      <c r="C16" s="6" t="s">
        <v>102</v>
      </c>
      <c r="D16" s="1" t="s">
        <v>1</v>
      </c>
      <c r="E16" s="17" t="s">
        <v>69</v>
      </c>
      <c r="F16" s="1" t="s">
        <v>164</v>
      </c>
      <c r="G16" s="9" t="s">
        <v>161</v>
      </c>
      <c r="H16" s="6" t="s">
        <v>69</v>
      </c>
      <c r="I16" s="1" t="s">
        <v>173</v>
      </c>
    </row>
    <row r="17" spans="1:11" x14ac:dyDescent="0.25">
      <c r="D17" s="1"/>
      <c r="F17" s="1"/>
      <c r="G17" s="1"/>
      <c r="I17" s="1"/>
    </row>
    <row r="18" spans="1:11" x14ac:dyDescent="0.25">
      <c r="A18" s="36" t="s">
        <v>76</v>
      </c>
      <c r="B18" s="30">
        <v>1</v>
      </c>
      <c r="C18" s="31" t="s">
        <v>110</v>
      </c>
      <c r="D18" s="32" t="s">
        <v>1</v>
      </c>
      <c r="E18" s="33" t="s">
        <v>69</v>
      </c>
      <c r="F18" s="32" t="s">
        <v>165</v>
      </c>
      <c r="G18" s="34" t="s">
        <v>161</v>
      </c>
      <c r="H18" s="31" t="s">
        <v>69</v>
      </c>
      <c r="I18" s="32" t="s">
        <v>173</v>
      </c>
      <c r="J18" s="32">
        <v>456</v>
      </c>
      <c r="K18" s="32">
        <v>526</v>
      </c>
    </row>
    <row r="19" spans="1:11" x14ac:dyDescent="0.25">
      <c r="A19" s="37"/>
      <c r="B19" s="30">
        <v>2</v>
      </c>
      <c r="C19" s="31" t="s">
        <v>111</v>
      </c>
      <c r="D19" s="32" t="s">
        <v>1</v>
      </c>
      <c r="E19" s="33" t="s">
        <v>69</v>
      </c>
      <c r="F19" s="32" t="s">
        <v>165</v>
      </c>
      <c r="G19" s="34" t="s">
        <v>161</v>
      </c>
      <c r="H19" s="31" t="s">
        <v>69</v>
      </c>
      <c r="I19" s="32" t="s">
        <v>173</v>
      </c>
      <c r="J19" s="32">
        <v>457</v>
      </c>
      <c r="K19" s="32">
        <v>527</v>
      </c>
    </row>
    <row r="20" spans="1:11" x14ac:dyDescent="0.25">
      <c r="A20" s="37"/>
      <c r="B20" s="30">
        <v>3</v>
      </c>
      <c r="C20" s="31" t="s">
        <v>112</v>
      </c>
      <c r="D20" s="32" t="s">
        <v>1</v>
      </c>
      <c r="E20" s="33" t="s">
        <v>69</v>
      </c>
      <c r="F20" s="32" t="s">
        <v>165</v>
      </c>
      <c r="G20" s="34" t="s">
        <v>161</v>
      </c>
      <c r="H20" s="31" t="s">
        <v>69</v>
      </c>
      <c r="I20" s="32" t="s">
        <v>173</v>
      </c>
      <c r="J20" s="32">
        <v>458</v>
      </c>
      <c r="K20" s="32">
        <v>528</v>
      </c>
    </row>
    <row r="21" spans="1:11" x14ac:dyDescent="0.25">
      <c r="A21" s="37"/>
      <c r="B21" s="30">
        <v>4</v>
      </c>
      <c r="C21" s="31" t="s">
        <v>113</v>
      </c>
      <c r="D21" s="32" t="s">
        <v>1</v>
      </c>
      <c r="E21" s="33" t="s">
        <v>69</v>
      </c>
      <c r="F21" s="32" t="s">
        <v>165</v>
      </c>
      <c r="G21" s="34" t="s">
        <v>161</v>
      </c>
      <c r="H21" s="31" t="s">
        <v>69</v>
      </c>
      <c r="I21" s="32" t="s">
        <v>173</v>
      </c>
      <c r="J21" s="32">
        <v>459</v>
      </c>
      <c r="K21" s="32">
        <v>529</v>
      </c>
    </row>
    <row r="22" spans="1:11" x14ac:dyDescent="0.25">
      <c r="A22" s="37"/>
      <c r="B22" s="30">
        <v>5</v>
      </c>
      <c r="C22" s="31" t="s">
        <v>114</v>
      </c>
      <c r="D22" s="32" t="s">
        <v>1</v>
      </c>
      <c r="E22" s="33" t="s">
        <v>69</v>
      </c>
      <c r="F22" s="32" t="s">
        <v>165</v>
      </c>
      <c r="G22" s="34" t="s">
        <v>161</v>
      </c>
      <c r="H22" s="31" t="s">
        <v>69</v>
      </c>
      <c r="I22" s="32" t="s">
        <v>173</v>
      </c>
      <c r="J22" s="32">
        <v>460</v>
      </c>
      <c r="K22" s="32">
        <v>530</v>
      </c>
    </row>
    <row r="23" spans="1:11" x14ac:dyDescent="0.25">
      <c r="A23" s="37"/>
      <c r="B23" s="30">
        <v>6</v>
      </c>
      <c r="C23" s="31" t="s">
        <v>115</v>
      </c>
      <c r="D23" s="32" t="s">
        <v>1</v>
      </c>
      <c r="E23" s="33" t="s">
        <v>69</v>
      </c>
      <c r="F23" s="32" t="s">
        <v>165</v>
      </c>
      <c r="G23" s="34" t="s">
        <v>161</v>
      </c>
      <c r="H23" s="31" t="s">
        <v>69</v>
      </c>
      <c r="I23" s="32" t="s">
        <v>173</v>
      </c>
      <c r="J23" s="32">
        <v>461</v>
      </c>
      <c r="K23" s="32">
        <v>531</v>
      </c>
    </row>
    <row r="24" spans="1:11" x14ac:dyDescent="0.25">
      <c r="A24" s="37"/>
      <c r="B24" s="30">
        <v>7</v>
      </c>
      <c r="C24" s="31" t="s">
        <v>116</v>
      </c>
      <c r="D24" s="32" t="s">
        <v>1</v>
      </c>
      <c r="E24" s="33" t="s">
        <v>69</v>
      </c>
      <c r="F24" s="32" t="s">
        <v>165</v>
      </c>
      <c r="G24" s="34" t="s">
        <v>161</v>
      </c>
      <c r="H24" s="31" t="s">
        <v>69</v>
      </c>
      <c r="I24" s="32" t="s">
        <v>173</v>
      </c>
      <c r="J24" s="32">
        <v>462</v>
      </c>
      <c r="K24" s="32">
        <v>532</v>
      </c>
    </row>
    <row r="25" spans="1:11" x14ac:dyDescent="0.25">
      <c r="A25" s="37"/>
      <c r="B25" s="30">
        <v>8</v>
      </c>
      <c r="C25" s="31" t="s">
        <v>117</v>
      </c>
      <c r="D25" s="32" t="s">
        <v>1</v>
      </c>
      <c r="E25" s="33" t="s">
        <v>69</v>
      </c>
      <c r="F25" s="32" t="s">
        <v>165</v>
      </c>
      <c r="G25" s="34" t="s">
        <v>161</v>
      </c>
      <c r="H25" s="31" t="s">
        <v>69</v>
      </c>
      <c r="I25" s="32" t="s">
        <v>173</v>
      </c>
      <c r="J25" s="32">
        <v>463</v>
      </c>
      <c r="K25" s="32">
        <v>533</v>
      </c>
    </row>
    <row r="26" spans="1:11" x14ac:dyDescent="0.25">
      <c r="A26" s="37"/>
      <c r="B26" s="30">
        <v>9</v>
      </c>
      <c r="C26" s="31" t="s">
        <v>118</v>
      </c>
      <c r="D26" s="32" t="s">
        <v>1</v>
      </c>
      <c r="E26" s="33" t="s">
        <v>69</v>
      </c>
      <c r="F26" s="32" t="s">
        <v>165</v>
      </c>
      <c r="G26" s="34" t="s">
        <v>161</v>
      </c>
      <c r="H26" s="31" t="s">
        <v>69</v>
      </c>
      <c r="I26" s="32" t="s">
        <v>173</v>
      </c>
      <c r="J26" s="32">
        <v>464</v>
      </c>
      <c r="K26" s="32">
        <v>534</v>
      </c>
    </row>
    <row r="27" spans="1:11" x14ac:dyDescent="0.25">
      <c r="A27" s="37"/>
      <c r="B27" s="30">
        <v>10</v>
      </c>
      <c r="C27" s="31" t="s">
        <v>119</v>
      </c>
      <c r="D27" s="32" t="s">
        <v>1</v>
      </c>
      <c r="E27" s="33" t="s">
        <v>69</v>
      </c>
      <c r="F27" s="32" t="s">
        <v>165</v>
      </c>
      <c r="G27" s="34" t="s">
        <v>161</v>
      </c>
      <c r="H27" s="31" t="s">
        <v>69</v>
      </c>
      <c r="I27" s="32" t="s">
        <v>173</v>
      </c>
      <c r="J27" s="32">
        <v>465</v>
      </c>
      <c r="K27" s="32">
        <v>535</v>
      </c>
    </row>
    <row r="28" spans="1:11" x14ac:dyDescent="0.25">
      <c r="A28" s="37"/>
      <c r="B28" s="29">
        <v>11</v>
      </c>
      <c r="C28" s="25" t="s">
        <v>120</v>
      </c>
      <c r="D28" s="26" t="s">
        <v>1</v>
      </c>
      <c r="E28" s="27" t="s">
        <v>176</v>
      </c>
      <c r="F28" s="26" t="s">
        <v>165</v>
      </c>
      <c r="G28" s="28" t="s">
        <v>161</v>
      </c>
      <c r="H28" s="25" t="s">
        <v>69</v>
      </c>
      <c r="I28" s="26" t="s">
        <v>173</v>
      </c>
      <c r="J28" s="1">
        <v>466</v>
      </c>
      <c r="K28" s="1">
        <v>536</v>
      </c>
    </row>
    <row r="29" spans="1:11" x14ac:dyDescent="0.25">
      <c r="A29" s="37"/>
      <c r="B29" s="30">
        <v>12</v>
      </c>
      <c r="C29" s="31" t="s">
        <v>121</v>
      </c>
      <c r="D29" s="32" t="s">
        <v>1</v>
      </c>
      <c r="E29" s="33" t="s">
        <v>69</v>
      </c>
      <c r="F29" s="32" t="s">
        <v>165</v>
      </c>
      <c r="G29" s="34" t="s">
        <v>161</v>
      </c>
      <c r="H29" s="31" t="s">
        <v>69</v>
      </c>
      <c r="I29" s="32" t="s">
        <v>173</v>
      </c>
      <c r="J29" s="32">
        <v>467</v>
      </c>
      <c r="K29" s="32">
        <v>537</v>
      </c>
    </row>
    <row r="30" spans="1:11" x14ac:dyDescent="0.25">
      <c r="A30" s="37"/>
      <c r="B30" s="30">
        <v>13</v>
      </c>
      <c r="C30" s="31" t="s">
        <v>122</v>
      </c>
      <c r="D30" s="32" t="s">
        <v>1</v>
      </c>
      <c r="E30" s="33" t="s">
        <v>69</v>
      </c>
      <c r="F30" s="32" t="s">
        <v>165</v>
      </c>
      <c r="G30" s="34" t="s">
        <v>161</v>
      </c>
      <c r="H30" s="31" t="s">
        <v>69</v>
      </c>
      <c r="I30" s="32" t="s">
        <v>173</v>
      </c>
      <c r="J30" s="32">
        <v>468</v>
      </c>
      <c r="K30" s="32">
        <v>538</v>
      </c>
    </row>
    <row r="31" spans="1:11" x14ac:dyDescent="0.25">
      <c r="A31" s="37"/>
      <c r="B31" s="30">
        <v>14</v>
      </c>
      <c r="C31" s="31" t="s">
        <v>123</v>
      </c>
      <c r="D31" s="32" t="s">
        <v>1</v>
      </c>
      <c r="E31" s="33" t="s">
        <v>69</v>
      </c>
      <c r="F31" s="32" t="s">
        <v>165</v>
      </c>
      <c r="G31" s="34" t="s">
        <v>161</v>
      </c>
      <c r="H31" s="31" t="s">
        <v>69</v>
      </c>
      <c r="I31" s="32" t="s">
        <v>173</v>
      </c>
      <c r="J31" s="32">
        <v>469</v>
      </c>
      <c r="K31" s="32">
        <v>539</v>
      </c>
    </row>
    <row r="32" spans="1:11" x14ac:dyDescent="0.25">
      <c r="A32" s="37"/>
      <c r="B32" s="20">
        <v>15</v>
      </c>
      <c r="C32" s="21" t="s">
        <v>124</v>
      </c>
      <c r="D32" s="22" t="s">
        <v>1</v>
      </c>
      <c r="E32" s="23" t="s">
        <v>69</v>
      </c>
      <c r="F32" s="22" t="s">
        <v>165</v>
      </c>
      <c r="G32" s="24" t="s">
        <v>161</v>
      </c>
      <c r="H32" s="21" t="s">
        <v>69</v>
      </c>
      <c r="I32" s="22" t="s">
        <v>173</v>
      </c>
      <c r="J32" s="22">
        <v>470</v>
      </c>
      <c r="K32" s="22">
        <v>540</v>
      </c>
    </row>
    <row r="33" spans="1:11" x14ac:dyDescent="0.25">
      <c r="A33" s="37"/>
      <c r="B33" s="20">
        <v>16</v>
      </c>
      <c r="C33" s="21" t="s">
        <v>125</v>
      </c>
      <c r="D33" s="22" t="s">
        <v>1</v>
      </c>
      <c r="E33" s="23" t="s">
        <v>69</v>
      </c>
      <c r="F33" s="22" t="s">
        <v>165</v>
      </c>
      <c r="G33" s="24" t="s">
        <v>161</v>
      </c>
      <c r="H33" s="21" t="s">
        <v>69</v>
      </c>
      <c r="I33" s="22" t="s">
        <v>173</v>
      </c>
      <c r="J33" s="22">
        <v>471</v>
      </c>
      <c r="K33" s="22">
        <v>541</v>
      </c>
    </row>
    <row r="34" spans="1:11" x14ac:dyDescent="0.25">
      <c r="A34" s="37"/>
      <c r="B34" s="20">
        <v>17</v>
      </c>
      <c r="C34" s="21" t="s">
        <v>126</v>
      </c>
      <c r="D34" s="22" t="s">
        <v>1</v>
      </c>
      <c r="E34" s="23" t="s">
        <v>69</v>
      </c>
      <c r="F34" s="22" t="s">
        <v>165</v>
      </c>
      <c r="G34" s="24" t="s">
        <v>161</v>
      </c>
      <c r="H34" s="21" t="s">
        <v>69</v>
      </c>
      <c r="I34" s="22" t="s">
        <v>173</v>
      </c>
      <c r="J34" s="22">
        <v>472</v>
      </c>
      <c r="K34" s="22">
        <v>542</v>
      </c>
    </row>
    <row r="35" spans="1:11" x14ac:dyDescent="0.25">
      <c r="A35" s="37"/>
      <c r="B35" s="20">
        <v>18</v>
      </c>
      <c r="C35" s="21" t="s">
        <v>127</v>
      </c>
      <c r="D35" s="22" t="s">
        <v>1</v>
      </c>
      <c r="E35" s="23" t="s">
        <v>69</v>
      </c>
      <c r="F35" s="22" t="s">
        <v>165</v>
      </c>
      <c r="G35" s="24" t="s">
        <v>161</v>
      </c>
      <c r="H35" s="21" t="s">
        <v>69</v>
      </c>
      <c r="I35" s="22" t="s">
        <v>173</v>
      </c>
      <c r="J35" s="22">
        <v>473</v>
      </c>
      <c r="K35" s="22">
        <v>543</v>
      </c>
    </row>
    <row r="36" spans="1:11" x14ac:dyDescent="0.25">
      <c r="A36" s="37"/>
      <c r="B36" s="20">
        <v>19</v>
      </c>
      <c r="C36" s="21" t="s">
        <v>128</v>
      </c>
      <c r="D36" s="22" t="s">
        <v>1</v>
      </c>
      <c r="E36" s="23" t="s">
        <v>69</v>
      </c>
      <c r="F36" s="22" t="s">
        <v>165</v>
      </c>
      <c r="G36" s="24" t="s">
        <v>161</v>
      </c>
      <c r="H36" s="21" t="s">
        <v>69</v>
      </c>
      <c r="I36" s="22" t="s">
        <v>173</v>
      </c>
      <c r="J36" s="22">
        <v>474</v>
      </c>
      <c r="K36" s="22">
        <v>544</v>
      </c>
    </row>
    <row r="37" spans="1:11" x14ac:dyDescent="0.25">
      <c r="A37" s="37"/>
      <c r="B37" s="20">
        <v>20</v>
      </c>
      <c r="C37" s="21" t="s">
        <v>129</v>
      </c>
      <c r="D37" s="22" t="s">
        <v>1</v>
      </c>
      <c r="E37" s="23" t="s">
        <v>69</v>
      </c>
      <c r="F37" s="22" t="s">
        <v>165</v>
      </c>
      <c r="G37" s="24" t="s">
        <v>161</v>
      </c>
      <c r="H37" s="21" t="s">
        <v>69</v>
      </c>
      <c r="I37" s="22" t="s">
        <v>173</v>
      </c>
      <c r="J37" s="22">
        <v>475</v>
      </c>
      <c r="K37" s="22">
        <v>545</v>
      </c>
    </row>
    <row r="38" spans="1:11" x14ac:dyDescent="0.25">
      <c r="A38" s="37"/>
      <c r="B38" s="20">
        <v>21</v>
      </c>
      <c r="C38" s="21" t="s">
        <v>103</v>
      </c>
      <c r="D38" s="22" t="s">
        <v>1</v>
      </c>
      <c r="E38" s="23" t="s">
        <v>69</v>
      </c>
      <c r="F38" s="22" t="s">
        <v>165</v>
      </c>
      <c r="G38" s="24" t="s">
        <v>161</v>
      </c>
      <c r="H38" s="21" t="s">
        <v>69</v>
      </c>
      <c r="I38" s="22" t="s">
        <v>173</v>
      </c>
      <c r="J38" s="1">
        <v>476</v>
      </c>
      <c r="K38" s="1">
        <v>546</v>
      </c>
    </row>
    <row r="39" spans="1:11" x14ac:dyDescent="0.25">
      <c r="A39" s="37"/>
      <c r="B39" s="20">
        <v>22</v>
      </c>
      <c r="C39" s="21" t="s">
        <v>104</v>
      </c>
      <c r="D39" s="22" t="s">
        <v>1</v>
      </c>
      <c r="E39" s="23" t="s">
        <v>69</v>
      </c>
      <c r="F39" s="22" t="s">
        <v>165</v>
      </c>
      <c r="G39" s="24" t="s">
        <v>161</v>
      </c>
      <c r="H39" s="21" t="s">
        <v>69</v>
      </c>
      <c r="I39" s="22" t="s">
        <v>173</v>
      </c>
      <c r="J39" s="1">
        <v>477</v>
      </c>
      <c r="K39" s="1">
        <v>547</v>
      </c>
    </row>
    <row r="40" spans="1:11" x14ac:dyDescent="0.25">
      <c r="A40" s="37"/>
      <c r="B40" s="20">
        <v>23</v>
      </c>
      <c r="C40" s="21" t="s">
        <v>105</v>
      </c>
      <c r="D40" s="22" t="s">
        <v>1</v>
      </c>
      <c r="E40" s="23" t="s">
        <v>69</v>
      </c>
      <c r="F40" s="22" t="s">
        <v>165</v>
      </c>
      <c r="G40" s="24" t="s">
        <v>161</v>
      </c>
      <c r="H40" s="21" t="s">
        <v>69</v>
      </c>
      <c r="I40" s="22" t="s">
        <v>173</v>
      </c>
      <c r="J40" s="1">
        <v>478</v>
      </c>
      <c r="K40" s="1">
        <v>548</v>
      </c>
    </row>
    <row r="41" spans="1:11" x14ac:dyDescent="0.25">
      <c r="A41" s="37"/>
      <c r="B41" s="20">
        <v>24</v>
      </c>
      <c r="C41" s="21" t="s">
        <v>106</v>
      </c>
      <c r="D41" s="22" t="s">
        <v>1</v>
      </c>
      <c r="E41" s="23" t="s">
        <v>69</v>
      </c>
      <c r="F41" s="22" t="s">
        <v>165</v>
      </c>
      <c r="G41" s="24" t="s">
        <v>161</v>
      </c>
      <c r="H41" s="21" t="s">
        <v>69</v>
      </c>
      <c r="I41" s="22" t="s">
        <v>173</v>
      </c>
      <c r="J41" s="22">
        <v>479</v>
      </c>
      <c r="K41" s="22">
        <v>549</v>
      </c>
    </row>
    <row r="42" spans="1:11" x14ac:dyDescent="0.25">
      <c r="A42" s="37"/>
      <c r="B42" s="20">
        <v>25</v>
      </c>
      <c r="C42" s="21" t="s">
        <v>107</v>
      </c>
      <c r="D42" s="22" t="s">
        <v>1</v>
      </c>
      <c r="E42" s="23" t="s">
        <v>69</v>
      </c>
      <c r="F42" s="22" t="s">
        <v>165</v>
      </c>
      <c r="G42" s="24" t="s">
        <v>161</v>
      </c>
      <c r="H42" s="21" t="s">
        <v>69</v>
      </c>
      <c r="I42" s="22" t="s">
        <v>173</v>
      </c>
      <c r="J42" s="22">
        <v>480</v>
      </c>
      <c r="K42" s="22">
        <v>550</v>
      </c>
    </row>
    <row r="43" spans="1:11" x14ac:dyDescent="0.25">
      <c r="A43" s="40"/>
      <c r="B43" s="20">
        <v>26</v>
      </c>
      <c r="C43" s="21" t="s">
        <v>108</v>
      </c>
      <c r="D43" s="22" t="s">
        <v>1</v>
      </c>
      <c r="E43" s="23" t="s">
        <v>69</v>
      </c>
      <c r="F43" s="22" t="s">
        <v>165</v>
      </c>
      <c r="G43" s="24" t="s">
        <v>161</v>
      </c>
      <c r="H43" s="21" t="s">
        <v>69</v>
      </c>
      <c r="I43" s="22" t="s">
        <v>173</v>
      </c>
      <c r="J43" s="1">
        <v>481</v>
      </c>
      <c r="K43" s="1">
        <v>551</v>
      </c>
    </row>
    <row r="44" spans="1:11" x14ac:dyDescent="0.25">
      <c r="D44" s="7"/>
    </row>
    <row r="45" spans="1:11" x14ac:dyDescent="0.25">
      <c r="D45" s="7"/>
    </row>
    <row r="46" spans="1:11" x14ac:dyDescent="0.25">
      <c r="D46" s="7"/>
    </row>
    <row r="47" spans="1:11" x14ac:dyDescent="0.25">
      <c r="D47" s="7"/>
    </row>
    <row r="48" spans="1:11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</sheetData>
  <mergeCells count="3">
    <mergeCell ref="A2:A12"/>
    <mergeCell ref="A14:A16"/>
    <mergeCell ref="A18:A4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5" workbookViewId="0">
      <selection activeCell="C1" sqref="C1:C26"/>
    </sheetView>
  </sheetViews>
  <sheetFormatPr defaultRowHeight="15" x14ac:dyDescent="0.25"/>
  <cols>
    <col min="1" max="1" width="47.42578125" bestFit="1" customWidth="1"/>
    <col min="4" max="4" width="28.5703125" bestFit="1" customWidth="1"/>
  </cols>
  <sheetData>
    <row r="1" spans="1:5" x14ac:dyDescent="0.25">
      <c r="A1" t="s">
        <v>177</v>
      </c>
      <c r="B1">
        <v>456</v>
      </c>
      <c r="C1">
        <v>526</v>
      </c>
      <c r="D1" t="s">
        <v>178</v>
      </c>
      <c r="E1" t="str">
        <f>CONCATENATE(A1,B1,",",C1,D1)</f>
        <v>insert into TBL_MST_FORM_VOUCHER_MAP values(456,526,NULL,NULL,getdate(),6,4,2,'A')</v>
      </c>
    </row>
    <row r="2" spans="1:5" x14ac:dyDescent="0.25">
      <c r="A2" t="s">
        <v>177</v>
      </c>
      <c r="B2">
        <v>457</v>
      </c>
      <c r="C2">
        <v>527</v>
      </c>
      <c r="D2" t="s">
        <v>178</v>
      </c>
      <c r="E2" t="str">
        <f t="shared" ref="E2:E26" si="0">CONCATENATE(A2,B2,",",C2,D2)</f>
        <v>insert into TBL_MST_FORM_VOUCHER_MAP values(457,527,NULL,NULL,getdate(),6,4,2,'A')</v>
      </c>
    </row>
    <row r="3" spans="1:5" x14ac:dyDescent="0.25">
      <c r="A3" t="s">
        <v>177</v>
      </c>
      <c r="B3">
        <v>458</v>
      </c>
      <c r="C3">
        <v>528</v>
      </c>
      <c r="D3" t="s">
        <v>178</v>
      </c>
      <c r="E3" t="str">
        <f t="shared" si="0"/>
        <v>insert into TBL_MST_FORM_VOUCHER_MAP values(458,528,NULL,NULL,getdate(),6,4,2,'A')</v>
      </c>
    </row>
    <row r="4" spans="1:5" x14ac:dyDescent="0.25">
      <c r="A4" t="s">
        <v>177</v>
      </c>
      <c r="B4">
        <v>459</v>
      </c>
      <c r="C4">
        <v>529</v>
      </c>
      <c r="D4" t="s">
        <v>178</v>
      </c>
      <c r="E4" t="str">
        <f t="shared" si="0"/>
        <v>insert into TBL_MST_FORM_VOUCHER_MAP values(459,529,NULL,NULL,getdate(),6,4,2,'A')</v>
      </c>
    </row>
    <row r="5" spans="1:5" x14ac:dyDescent="0.25">
      <c r="A5" t="s">
        <v>177</v>
      </c>
      <c r="B5">
        <v>460</v>
      </c>
      <c r="C5">
        <v>530</v>
      </c>
      <c r="D5" t="s">
        <v>178</v>
      </c>
      <c r="E5" t="str">
        <f t="shared" si="0"/>
        <v>insert into TBL_MST_FORM_VOUCHER_MAP values(460,530,NULL,NULL,getdate(),6,4,2,'A')</v>
      </c>
    </row>
    <row r="6" spans="1:5" x14ac:dyDescent="0.25">
      <c r="A6" t="s">
        <v>177</v>
      </c>
      <c r="B6">
        <v>461</v>
      </c>
      <c r="C6">
        <v>531</v>
      </c>
      <c r="D6" t="s">
        <v>178</v>
      </c>
      <c r="E6" t="str">
        <f t="shared" si="0"/>
        <v>insert into TBL_MST_FORM_VOUCHER_MAP values(461,531,NULL,NULL,getdate(),6,4,2,'A')</v>
      </c>
    </row>
    <row r="7" spans="1:5" x14ac:dyDescent="0.25">
      <c r="A7" t="s">
        <v>177</v>
      </c>
      <c r="B7">
        <v>462</v>
      </c>
      <c r="C7">
        <v>532</v>
      </c>
      <c r="D7" t="s">
        <v>178</v>
      </c>
      <c r="E7" t="str">
        <f t="shared" si="0"/>
        <v>insert into TBL_MST_FORM_VOUCHER_MAP values(462,532,NULL,NULL,getdate(),6,4,2,'A')</v>
      </c>
    </row>
    <row r="8" spans="1:5" x14ac:dyDescent="0.25">
      <c r="A8" t="s">
        <v>177</v>
      </c>
      <c r="B8">
        <v>463</v>
      </c>
      <c r="C8">
        <v>533</v>
      </c>
      <c r="D8" t="s">
        <v>178</v>
      </c>
      <c r="E8" t="str">
        <f t="shared" si="0"/>
        <v>insert into TBL_MST_FORM_VOUCHER_MAP values(463,533,NULL,NULL,getdate(),6,4,2,'A')</v>
      </c>
    </row>
    <row r="9" spans="1:5" x14ac:dyDescent="0.25">
      <c r="A9" t="s">
        <v>177</v>
      </c>
      <c r="B9">
        <v>464</v>
      </c>
      <c r="C9">
        <v>534</v>
      </c>
      <c r="D9" t="s">
        <v>178</v>
      </c>
      <c r="E9" t="str">
        <f t="shared" si="0"/>
        <v>insert into TBL_MST_FORM_VOUCHER_MAP values(464,534,NULL,NULL,getdate(),6,4,2,'A')</v>
      </c>
    </row>
    <row r="10" spans="1:5" x14ac:dyDescent="0.25">
      <c r="A10" t="s">
        <v>177</v>
      </c>
      <c r="B10">
        <v>465</v>
      </c>
      <c r="C10">
        <v>535</v>
      </c>
      <c r="D10" t="s">
        <v>178</v>
      </c>
      <c r="E10" t="str">
        <f t="shared" si="0"/>
        <v>insert into TBL_MST_FORM_VOUCHER_MAP values(465,535,NULL,NULL,getdate(),6,4,2,'A')</v>
      </c>
    </row>
    <row r="11" spans="1:5" x14ac:dyDescent="0.25">
      <c r="A11" t="s">
        <v>177</v>
      </c>
      <c r="B11">
        <v>466</v>
      </c>
      <c r="C11">
        <v>536</v>
      </c>
      <c r="D11" t="s">
        <v>178</v>
      </c>
      <c r="E11" t="str">
        <f t="shared" si="0"/>
        <v>insert into TBL_MST_FORM_VOUCHER_MAP values(466,536,NULL,NULL,getdate(),6,4,2,'A')</v>
      </c>
    </row>
    <row r="12" spans="1:5" x14ac:dyDescent="0.25">
      <c r="A12" t="s">
        <v>177</v>
      </c>
      <c r="B12">
        <v>467</v>
      </c>
      <c r="C12">
        <v>537</v>
      </c>
      <c r="D12" t="s">
        <v>178</v>
      </c>
      <c r="E12" t="str">
        <f t="shared" si="0"/>
        <v>insert into TBL_MST_FORM_VOUCHER_MAP values(467,537,NULL,NULL,getdate(),6,4,2,'A')</v>
      </c>
    </row>
    <row r="13" spans="1:5" x14ac:dyDescent="0.25">
      <c r="A13" t="s">
        <v>177</v>
      </c>
      <c r="B13">
        <v>468</v>
      </c>
      <c r="C13">
        <v>538</v>
      </c>
      <c r="D13" t="s">
        <v>178</v>
      </c>
      <c r="E13" t="str">
        <f t="shared" si="0"/>
        <v>insert into TBL_MST_FORM_VOUCHER_MAP values(468,538,NULL,NULL,getdate(),6,4,2,'A')</v>
      </c>
    </row>
    <row r="14" spans="1:5" x14ac:dyDescent="0.25">
      <c r="A14" t="s">
        <v>177</v>
      </c>
      <c r="B14">
        <v>469</v>
      </c>
      <c r="C14">
        <v>539</v>
      </c>
      <c r="D14" t="s">
        <v>178</v>
      </c>
      <c r="E14" t="str">
        <f t="shared" si="0"/>
        <v>insert into TBL_MST_FORM_VOUCHER_MAP values(469,539,NULL,NULL,getdate(),6,4,2,'A')</v>
      </c>
    </row>
    <row r="15" spans="1:5" x14ac:dyDescent="0.25">
      <c r="A15" t="s">
        <v>177</v>
      </c>
      <c r="B15">
        <v>470</v>
      </c>
      <c r="C15">
        <v>540</v>
      </c>
      <c r="D15" t="s">
        <v>178</v>
      </c>
      <c r="E15" t="str">
        <f t="shared" si="0"/>
        <v>insert into TBL_MST_FORM_VOUCHER_MAP values(470,540,NULL,NULL,getdate(),6,4,2,'A')</v>
      </c>
    </row>
    <row r="16" spans="1:5" x14ac:dyDescent="0.25">
      <c r="A16" t="s">
        <v>177</v>
      </c>
      <c r="B16">
        <v>471</v>
      </c>
      <c r="C16">
        <v>541</v>
      </c>
      <c r="D16" t="s">
        <v>178</v>
      </c>
      <c r="E16" t="str">
        <f t="shared" si="0"/>
        <v>insert into TBL_MST_FORM_VOUCHER_MAP values(471,541,NULL,NULL,getdate(),6,4,2,'A')</v>
      </c>
    </row>
    <row r="17" spans="1:5" x14ac:dyDescent="0.25">
      <c r="A17" t="s">
        <v>177</v>
      </c>
      <c r="B17">
        <v>472</v>
      </c>
      <c r="C17">
        <v>542</v>
      </c>
      <c r="D17" t="s">
        <v>178</v>
      </c>
      <c r="E17" t="str">
        <f t="shared" si="0"/>
        <v>insert into TBL_MST_FORM_VOUCHER_MAP values(472,542,NULL,NULL,getdate(),6,4,2,'A')</v>
      </c>
    </row>
    <row r="18" spans="1:5" x14ac:dyDescent="0.25">
      <c r="A18" t="s">
        <v>177</v>
      </c>
      <c r="B18">
        <v>473</v>
      </c>
      <c r="C18">
        <v>543</v>
      </c>
      <c r="D18" t="s">
        <v>178</v>
      </c>
      <c r="E18" t="str">
        <f t="shared" si="0"/>
        <v>insert into TBL_MST_FORM_VOUCHER_MAP values(473,543,NULL,NULL,getdate(),6,4,2,'A')</v>
      </c>
    </row>
    <row r="19" spans="1:5" x14ac:dyDescent="0.25">
      <c r="A19" t="s">
        <v>177</v>
      </c>
      <c r="B19">
        <v>474</v>
      </c>
      <c r="C19">
        <v>544</v>
      </c>
      <c r="D19" t="s">
        <v>178</v>
      </c>
      <c r="E19" t="str">
        <f t="shared" si="0"/>
        <v>insert into TBL_MST_FORM_VOUCHER_MAP values(474,544,NULL,NULL,getdate(),6,4,2,'A')</v>
      </c>
    </row>
    <row r="20" spans="1:5" x14ac:dyDescent="0.25">
      <c r="A20" t="s">
        <v>177</v>
      </c>
      <c r="B20">
        <v>475</v>
      </c>
      <c r="C20">
        <v>545</v>
      </c>
      <c r="D20" t="s">
        <v>178</v>
      </c>
      <c r="E20" t="str">
        <f t="shared" si="0"/>
        <v>insert into TBL_MST_FORM_VOUCHER_MAP values(475,545,NULL,NULL,getdate(),6,4,2,'A')</v>
      </c>
    </row>
    <row r="21" spans="1:5" x14ac:dyDescent="0.25">
      <c r="A21" t="s">
        <v>177</v>
      </c>
      <c r="B21">
        <v>476</v>
      </c>
      <c r="C21">
        <v>546</v>
      </c>
      <c r="D21" t="s">
        <v>178</v>
      </c>
      <c r="E21" t="str">
        <f t="shared" si="0"/>
        <v>insert into TBL_MST_FORM_VOUCHER_MAP values(476,546,NULL,NULL,getdate(),6,4,2,'A')</v>
      </c>
    </row>
    <row r="22" spans="1:5" x14ac:dyDescent="0.25">
      <c r="A22" t="s">
        <v>177</v>
      </c>
      <c r="B22">
        <v>477</v>
      </c>
      <c r="C22">
        <v>547</v>
      </c>
      <c r="D22" t="s">
        <v>178</v>
      </c>
      <c r="E22" t="str">
        <f t="shared" si="0"/>
        <v>insert into TBL_MST_FORM_VOUCHER_MAP values(477,547,NULL,NULL,getdate(),6,4,2,'A')</v>
      </c>
    </row>
    <row r="23" spans="1:5" x14ac:dyDescent="0.25">
      <c r="A23" t="s">
        <v>177</v>
      </c>
      <c r="B23">
        <v>478</v>
      </c>
      <c r="C23">
        <v>548</v>
      </c>
      <c r="D23" t="s">
        <v>178</v>
      </c>
      <c r="E23" t="str">
        <f t="shared" si="0"/>
        <v>insert into TBL_MST_FORM_VOUCHER_MAP values(478,548,NULL,NULL,getdate(),6,4,2,'A')</v>
      </c>
    </row>
    <row r="24" spans="1:5" x14ac:dyDescent="0.25">
      <c r="A24" t="s">
        <v>177</v>
      </c>
      <c r="B24">
        <v>479</v>
      </c>
      <c r="C24">
        <v>549</v>
      </c>
      <c r="D24" t="s">
        <v>178</v>
      </c>
      <c r="E24" t="str">
        <f t="shared" si="0"/>
        <v>insert into TBL_MST_FORM_VOUCHER_MAP values(479,549,NULL,NULL,getdate(),6,4,2,'A')</v>
      </c>
    </row>
    <row r="25" spans="1:5" x14ac:dyDescent="0.25">
      <c r="A25" t="s">
        <v>177</v>
      </c>
      <c r="B25">
        <v>480</v>
      </c>
      <c r="C25">
        <v>550</v>
      </c>
      <c r="D25" t="s">
        <v>178</v>
      </c>
      <c r="E25" t="str">
        <f t="shared" si="0"/>
        <v>insert into TBL_MST_FORM_VOUCHER_MAP values(480,550,NULL,NULL,getdate(),6,4,2,'A')</v>
      </c>
    </row>
    <row r="26" spans="1:5" x14ac:dyDescent="0.25">
      <c r="A26" t="s">
        <v>177</v>
      </c>
      <c r="B26">
        <v>481</v>
      </c>
      <c r="C26">
        <v>551</v>
      </c>
      <c r="D26" t="s">
        <v>178</v>
      </c>
      <c r="E26" t="str">
        <f t="shared" si="0"/>
        <v>insert into TBL_MST_FORM_VOUCHER_MAP values(481,551,NULL,NULL,getdate(),6,4,2,'A')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2" bestFit="1" customWidth="1"/>
    <col min="2" max="2" width="12" customWidth="1"/>
    <col min="3" max="3" width="32.85546875" bestFit="1" customWidth="1"/>
    <col min="4" max="4" width="18.28515625" bestFit="1" customWidth="1"/>
    <col min="5" max="5" width="15.5703125" customWidth="1"/>
    <col min="6" max="6" width="14.7109375" bestFit="1" customWidth="1"/>
    <col min="7" max="7" width="18.5703125" bestFit="1" customWidth="1"/>
    <col min="8" max="8" width="15.5703125" bestFit="1" customWidth="1"/>
    <col min="9" max="9" width="20.28515625" bestFit="1" customWidth="1"/>
  </cols>
  <sheetData>
    <row r="1" spans="1:9" ht="34.5" x14ac:dyDescent="0.25">
      <c r="A1" s="12" t="s">
        <v>75</v>
      </c>
      <c r="B1" s="12" t="s">
        <v>9</v>
      </c>
      <c r="C1" s="12" t="s">
        <v>74</v>
      </c>
      <c r="D1" s="16" t="s">
        <v>109</v>
      </c>
      <c r="E1" s="12" t="s">
        <v>72</v>
      </c>
      <c r="F1" s="14" t="s">
        <v>170</v>
      </c>
      <c r="G1" s="19" t="s">
        <v>155</v>
      </c>
      <c r="H1" s="12" t="s">
        <v>73</v>
      </c>
      <c r="I1" s="13" t="s">
        <v>172</v>
      </c>
    </row>
    <row r="2" spans="1:9" x14ac:dyDescent="0.25">
      <c r="A2" s="35" t="s">
        <v>14</v>
      </c>
      <c r="B2" s="4">
        <v>1</v>
      </c>
      <c r="C2" s="1" t="s">
        <v>130</v>
      </c>
      <c r="D2" s="1" t="s">
        <v>0</v>
      </c>
      <c r="E2" s="1" t="s">
        <v>69</v>
      </c>
      <c r="F2" s="1"/>
      <c r="G2" s="1"/>
      <c r="H2" s="1"/>
      <c r="I2" s="1"/>
    </row>
    <row r="3" spans="1:9" x14ac:dyDescent="0.25">
      <c r="A3" s="35"/>
      <c r="B3" s="4">
        <v>2</v>
      </c>
      <c r="C3" s="1" t="s">
        <v>131</v>
      </c>
      <c r="D3" s="1" t="s">
        <v>0</v>
      </c>
      <c r="E3" s="1" t="s">
        <v>69</v>
      </c>
      <c r="F3" s="1"/>
      <c r="G3" s="1"/>
      <c r="H3" s="1"/>
      <c r="I3" s="1"/>
    </row>
    <row r="4" spans="1:9" x14ac:dyDescent="0.25">
      <c r="A4" s="35"/>
      <c r="B4" s="4">
        <v>3</v>
      </c>
      <c r="C4" s="1" t="s">
        <v>132</v>
      </c>
      <c r="D4" s="1" t="s">
        <v>0</v>
      </c>
      <c r="E4" s="1" t="s">
        <v>69</v>
      </c>
      <c r="F4" s="1"/>
      <c r="G4" s="1"/>
      <c r="H4" s="1"/>
      <c r="I4" s="1"/>
    </row>
    <row r="5" spans="1:9" x14ac:dyDescent="0.25">
      <c r="A5" s="35"/>
      <c r="B5" s="4">
        <v>4</v>
      </c>
      <c r="C5" s="1" t="s">
        <v>133</v>
      </c>
      <c r="D5" s="1" t="s">
        <v>0</v>
      </c>
      <c r="E5" s="1" t="s">
        <v>69</v>
      </c>
      <c r="F5" s="1"/>
      <c r="G5" s="1"/>
      <c r="H5" s="1"/>
      <c r="I5" s="1"/>
    </row>
    <row r="6" spans="1:9" x14ac:dyDescent="0.25">
      <c r="A6" s="35"/>
      <c r="B6" s="4">
        <v>5</v>
      </c>
      <c r="C6" s="1" t="s">
        <v>134</v>
      </c>
      <c r="D6" s="1" t="s">
        <v>0</v>
      </c>
      <c r="E6" s="1" t="s">
        <v>69</v>
      </c>
      <c r="F6" s="1"/>
      <c r="G6" s="1"/>
      <c r="H6" s="1"/>
      <c r="I6" s="1"/>
    </row>
    <row r="7" spans="1:9" x14ac:dyDescent="0.25">
      <c r="A7" s="35"/>
      <c r="B7" s="4">
        <v>6</v>
      </c>
      <c r="C7" s="1" t="s">
        <v>135</v>
      </c>
      <c r="D7" s="1" t="s">
        <v>0</v>
      </c>
      <c r="E7" s="1" t="s">
        <v>69</v>
      </c>
      <c r="F7" s="1"/>
      <c r="G7" s="1"/>
      <c r="H7" s="1"/>
      <c r="I7" s="1"/>
    </row>
    <row r="8" spans="1:9" x14ac:dyDescent="0.25">
      <c r="A8" s="35"/>
      <c r="B8" s="4">
        <v>7</v>
      </c>
      <c r="C8" s="1" t="s">
        <v>136</v>
      </c>
      <c r="D8" s="1" t="s">
        <v>0</v>
      </c>
      <c r="E8" s="1" t="s">
        <v>69</v>
      </c>
      <c r="F8" s="1"/>
      <c r="G8" s="1"/>
      <c r="H8" s="1"/>
      <c r="I8" s="1"/>
    </row>
    <row r="9" spans="1:9" x14ac:dyDescent="0.25">
      <c r="A9" s="35"/>
      <c r="B9" s="4">
        <v>8</v>
      </c>
      <c r="C9" s="1" t="s">
        <v>137</v>
      </c>
      <c r="D9" s="1" t="s">
        <v>0</v>
      </c>
      <c r="E9" s="1" t="s">
        <v>69</v>
      </c>
      <c r="F9" s="1"/>
      <c r="G9" s="1"/>
      <c r="H9" s="1"/>
      <c r="I9" s="1"/>
    </row>
    <row r="10" spans="1:9" x14ac:dyDescent="0.25">
      <c r="A10" s="35"/>
      <c r="B10" s="4">
        <v>9</v>
      </c>
      <c r="C10" s="1" t="s">
        <v>138</v>
      </c>
      <c r="D10" s="1" t="s">
        <v>0</v>
      </c>
      <c r="E10" s="1" t="s">
        <v>69</v>
      </c>
      <c r="F10" s="1"/>
      <c r="G10" s="1"/>
      <c r="H10" s="1"/>
      <c r="I10" s="1"/>
    </row>
    <row r="11" spans="1:9" x14ac:dyDescent="0.25">
      <c r="A11" s="35"/>
      <c r="B11" s="4">
        <v>10</v>
      </c>
      <c r="C11" s="1" t="s">
        <v>139</v>
      </c>
      <c r="D11" s="1" t="s">
        <v>0</v>
      </c>
      <c r="E11" s="1" t="s">
        <v>69</v>
      </c>
      <c r="F11" s="1"/>
      <c r="G11" s="1"/>
      <c r="H11" s="1"/>
      <c r="I11" s="1"/>
    </row>
    <row r="12" spans="1:9" x14ac:dyDescent="0.25">
      <c r="A12" s="35"/>
      <c r="B12" s="4">
        <v>11</v>
      </c>
      <c r="C12" s="1" t="s">
        <v>140</v>
      </c>
      <c r="D12" s="1" t="s">
        <v>0</v>
      </c>
      <c r="E12" s="1" t="s">
        <v>69</v>
      </c>
      <c r="F12" s="1"/>
      <c r="G12" s="1"/>
      <c r="H12" s="1"/>
      <c r="I12" s="1"/>
    </row>
    <row r="14" spans="1:9" x14ac:dyDescent="0.25">
      <c r="A14" s="35" t="s">
        <v>76</v>
      </c>
      <c r="B14" s="4">
        <v>1</v>
      </c>
      <c r="C14" s="1" t="s">
        <v>141</v>
      </c>
      <c r="D14" s="1" t="s">
        <v>0</v>
      </c>
      <c r="E14" s="1" t="s">
        <v>69</v>
      </c>
      <c r="F14" s="1"/>
      <c r="G14" s="1"/>
      <c r="H14" s="1"/>
      <c r="I14" s="1"/>
    </row>
    <row r="15" spans="1:9" x14ac:dyDescent="0.25">
      <c r="A15" s="35"/>
      <c r="B15" s="4">
        <v>2</v>
      </c>
      <c r="C15" s="1" t="s">
        <v>142</v>
      </c>
      <c r="D15" s="1" t="s">
        <v>0</v>
      </c>
      <c r="E15" s="1" t="s">
        <v>69</v>
      </c>
      <c r="F15" s="1"/>
      <c r="G15" s="1"/>
      <c r="H15" s="1"/>
      <c r="I15" s="1"/>
    </row>
    <row r="16" spans="1:9" x14ac:dyDescent="0.25">
      <c r="A16" s="35"/>
      <c r="B16" s="4">
        <v>3</v>
      </c>
      <c r="C16" s="1" t="s">
        <v>143</v>
      </c>
      <c r="D16" s="1" t="s">
        <v>0</v>
      </c>
      <c r="E16" s="1" t="s">
        <v>69</v>
      </c>
      <c r="F16" s="1"/>
      <c r="G16" s="1"/>
      <c r="H16" s="1"/>
      <c r="I16" s="1"/>
    </row>
    <row r="17" spans="1:9" x14ac:dyDescent="0.25">
      <c r="A17" s="35"/>
      <c r="B17" s="4">
        <v>4</v>
      </c>
      <c r="C17" s="1" t="s">
        <v>144</v>
      </c>
      <c r="D17" s="1" t="s">
        <v>0</v>
      </c>
      <c r="E17" s="1" t="s">
        <v>69</v>
      </c>
      <c r="F17" s="1"/>
      <c r="G17" s="1"/>
      <c r="H17" s="1"/>
      <c r="I17" s="1"/>
    </row>
    <row r="18" spans="1:9" x14ac:dyDescent="0.25">
      <c r="A18" s="35"/>
      <c r="B18" s="4">
        <v>5</v>
      </c>
      <c r="C18" s="1" t="s">
        <v>145</v>
      </c>
      <c r="D18" s="1" t="s">
        <v>0</v>
      </c>
      <c r="E18" s="1" t="s">
        <v>69</v>
      </c>
      <c r="F18" s="1"/>
      <c r="G18" s="1"/>
      <c r="H18" s="1"/>
      <c r="I18" s="1"/>
    </row>
    <row r="19" spans="1:9" x14ac:dyDescent="0.25">
      <c r="A19" s="35"/>
      <c r="B19" s="4">
        <v>6</v>
      </c>
      <c r="C19" s="1" t="s">
        <v>152</v>
      </c>
      <c r="D19" s="1" t="s">
        <v>0</v>
      </c>
      <c r="E19" s="1" t="s">
        <v>69</v>
      </c>
      <c r="F19" s="1"/>
      <c r="G19" s="1"/>
      <c r="H19" s="1"/>
      <c r="I19" s="1"/>
    </row>
    <row r="20" spans="1:9" x14ac:dyDescent="0.25">
      <c r="A20" s="35"/>
      <c r="B20" s="4">
        <v>7</v>
      </c>
      <c r="C20" s="5" t="s">
        <v>146</v>
      </c>
      <c r="D20" s="1" t="s">
        <v>0</v>
      </c>
      <c r="E20" s="1" t="s">
        <v>69</v>
      </c>
      <c r="F20" s="1"/>
      <c r="G20" s="1"/>
      <c r="H20" s="1"/>
      <c r="I20" s="1"/>
    </row>
    <row r="21" spans="1:9" x14ac:dyDescent="0.25">
      <c r="A21" s="35"/>
      <c r="B21" s="4">
        <v>8</v>
      </c>
      <c r="C21" s="5" t="s">
        <v>147</v>
      </c>
      <c r="D21" s="1" t="s">
        <v>0</v>
      </c>
      <c r="E21" s="1" t="s">
        <v>69</v>
      </c>
      <c r="F21" s="1"/>
      <c r="G21" s="1"/>
      <c r="H21" s="1"/>
      <c r="I21" s="1"/>
    </row>
    <row r="22" spans="1:9" x14ac:dyDescent="0.25">
      <c r="A22" s="35"/>
      <c r="B22" s="4">
        <v>9</v>
      </c>
      <c r="C22" s="5" t="s">
        <v>153</v>
      </c>
      <c r="D22" s="1" t="s">
        <v>0</v>
      </c>
      <c r="E22" s="1" t="s">
        <v>69</v>
      </c>
      <c r="F22" s="1"/>
      <c r="G22" s="1"/>
      <c r="H22" s="1"/>
      <c r="I22" s="1"/>
    </row>
    <row r="23" spans="1:9" x14ac:dyDescent="0.25">
      <c r="A23" s="35"/>
      <c r="B23" s="4">
        <v>10</v>
      </c>
      <c r="C23" s="5" t="s">
        <v>148</v>
      </c>
      <c r="D23" s="1" t="s">
        <v>0</v>
      </c>
      <c r="E23" s="1" t="s">
        <v>69</v>
      </c>
      <c r="F23" s="1"/>
      <c r="G23" s="1"/>
      <c r="H23" s="1"/>
      <c r="I23" s="1"/>
    </row>
    <row r="24" spans="1:9" x14ac:dyDescent="0.25">
      <c r="A24" s="35"/>
      <c r="B24" s="4">
        <v>11</v>
      </c>
      <c r="C24" s="5" t="s">
        <v>151</v>
      </c>
      <c r="D24" s="1" t="s">
        <v>0</v>
      </c>
      <c r="E24" s="1" t="s">
        <v>69</v>
      </c>
      <c r="F24" s="1"/>
      <c r="G24" s="1"/>
      <c r="H24" s="1"/>
      <c r="I24" s="1"/>
    </row>
    <row r="25" spans="1:9" x14ac:dyDescent="0.25">
      <c r="A25" s="35"/>
      <c r="B25" s="4">
        <v>12</v>
      </c>
      <c r="C25" s="5" t="s">
        <v>149</v>
      </c>
      <c r="D25" s="1" t="s">
        <v>0</v>
      </c>
      <c r="E25" s="1" t="s">
        <v>69</v>
      </c>
      <c r="F25" s="1"/>
      <c r="G25" s="1"/>
      <c r="H25" s="1"/>
      <c r="I25" s="1"/>
    </row>
    <row r="26" spans="1:9" x14ac:dyDescent="0.25">
      <c r="A26" s="35"/>
      <c r="B26" s="4">
        <v>13</v>
      </c>
      <c r="C26" s="5" t="s">
        <v>150</v>
      </c>
      <c r="D26" s="1" t="s">
        <v>0</v>
      </c>
      <c r="E26" s="1" t="s">
        <v>69</v>
      </c>
      <c r="F26" s="1"/>
      <c r="G26" s="1"/>
      <c r="H26" s="1"/>
      <c r="I26" s="1"/>
    </row>
  </sheetData>
  <mergeCells count="2">
    <mergeCell ref="A2:A12"/>
    <mergeCell ref="A14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showGridLines="0" zoomScaleNormal="100" workbookViewId="0">
      <selection activeCell="M8" sqref="M8"/>
    </sheetView>
  </sheetViews>
  <sheetFormatPr defaultRowHeight="15" x14ac:dyDescent="0.25"/>
  <cols>
    <col min="1" max="1" width="10.28515625" customWidth="1"/>
    <col min="2" max="31" width="3.7109375" customWidth="1"/>
  </cols>
  <sheetData>
    <row r="1" spans="1:31" ht="21" x14ac:dyDescent="0.35">
      <c r="A1" s="41" t="s">
        <v>175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x14ac:dyDescent="0.25">
      <c r="A2" s="3"/>
      <c r="B2" s="10">
        <v>25</v>
      </c>
      <c r="C2" s="10">
        <v>26</v>
      </c>
      <c r="D2" s="10">
        <v>27</v>
      </c>
      <c r="E2" s="10">
        <v>28</v>
      </c>
      <c r="F2" s="10">
        <v>29</v>
      </c>
      <c r="G2" s="10">
        <v>2</v>
      </c>
      <c r="H2" s="10">
        <v>3</v>
      </c>
      <c r="I2" s="10">
        <v>4</v>
      </c>
      <c r="J2" s="10">
        <v>5</v>
      </c>
      <c r="K2" s="10">
        <v>6</v>
      </c>
      <c r="L2" s="10">
        <v>7</v>
      </c>
      <c r="M2" s="10">
        <v>9</v>
      </c>
      <c r="N2" s="10">
        <v>10</v>
      </c>
      <c r="O2" s="10">
        <v>11</v>
      </c>
      <c r="P2" s="10">
        <v>12</v>
      </c>
      <c r="Q2" s="10">
        <v>13</v>
      </c>
      <c r="R2" s="10">
        <v>14</v>
      </c>
      <c r="S2" s="10">
        <v>16</v>
      </c>
      <c r="T2" s="10">
        <v>17</v>
      </c>
      <c r="U2" s="10">
        <v>18</v>
      </c>
      <c r="V2" s="10">
        <v>19</v>
      </c>
      <c r="W2" s="10">
        <v>20</v>
      </c>
      <c r="X2" s="10">
        <v>21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30</v>
      </c>
      <c r="AE2" s="10">
        <v>31</v>
      </c>
    </row>
    <row r="3" spans="1:31" x14ac:dyDescent="0.25">
      <c r="A3" s="1" t="s">
        <v>158</v>
      </c>
      <c r="B3" s="5"/>
      <c r="C3" s="5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25">
      <c r="A4" s="1" t="s">
        <v>166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A5" s="1" t="s">
        <v>167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A6" s="1" t="s">
        <v>168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5"/>
      <c r="N6" s="5"/>
      <c r="O6" s="5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A7" s="1" t="s">
        <v>159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x14ac:dyDescent="0.25">
      <c r="A8" s="1" t="s">
        <v>157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1"/>
      <c r="Z8" s="11"/>
      <c r="AA8" s="11"/>
      <c r="AB8" s="11"/>
      <c r="AC8" s="11"/>
      <c r="AD8" s="11"/>
      <c r="AE8" s="11"/>
    </row>
    <row r="9" spans="1:31" x14ac:dyDescent="0.25">
      <c r="A9" s="1" t="s">
        <v>160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</sheetData>
  <mergeCells count="1">
    <mergeCell ref="A1:AE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E2" sqref="E2:E26"/>
    </sheetView>
  </sheetViews>
  <sheetFormatPr defaultRowHeight="15" x14ac:dyDescent="0.25"/>
  <cols>
    <col min="1" max="1" width="17.85546875" bestFit="1" customWidth="1"/>
    <col min="2" max="2" width="4" bestFit="1" customWidth="1"/>
    <col min="3" max="3" width="19.28515625" bestFit="1" customWidth="1"/>
    <col min="4" max="4" width="36.5703125" bestFit="1" customWidth="1"/>
  </cols>
  <sheetData>
    <row r="1" spans="1:5" x14ac:dyDescent="0.25">
      <c r="A1" t="s">
        <v>180</v>
      </c>
      <c r="B1">
        <v>526</v>
      </c>
      <c r="C1" t="s">
        <v>179</v>
      </c>
      <c r="E1" t="str">
        <f>CONCATENATE(A1,B1,C1,D1)</f>
        <v>insert into TBL_MST_ROLEDETAILS(ROLLID_REF,VTID_REF,[ADD],EDIT,CANCEL,[VIEW],APPROVAL1,APPROVAL2,APPROVAL3,[PRINT],ATTECHMENT,INDATE) select ROLLID_REF,526,[ADD],EDIT,CANCEL,[VIEW],APPROVAL1,APPROVAL2,APPROVAL3,[PRINT],1,INDATE from TBL_MST_ROLEDETAILS a where a.VTID_REF =  518</v>
      </c>
    </row>
    <row r="2" spans="1:5" x14ac:dyDescent="0.25">
      <c r="A2" t="s">
        <v>180</v>
      </c>
      <c r="B2">
        <v>527</v>
      </c>
      <c r="C2" t="s">
        <v>179</v>
      </c>
      <c r="E2" t="str">
        <f t="shared" ref="E2:E26" si="0">CONCATENATE(A2,B2,C2,D2)</f>
        <v>insert into TBL_MST_ROLEDETAILS(ROLLID_REF,VTID_REF,[ADD],EDIT,CANCEL,[VIEW],APPROVAL1,APPROVAL2,APPROVAL3,[PRINT],ATTECHMENT,INDATE) select ROLLID_REF,527,[ADD],EDIT,CANCEL,[VIEW],APPROVAL1,APPROVAL2,APPROVAL3,[PRINT],1,INDATE from TBL_MST_ROLEDETAILS a where a.VTID_REF =  518</v>
      </c>
    </row>
    <row r="3" spans="1:5" x14ac:dyDescent="0.25">
      <c r="A3" t="s">
        <v>180</v>
      </c>
      <c r="B3">
        <v>528</v>
      </c>
      <c r="C3" t="s">
        <v>179</v>
      </c>
      <c r="E3" t="str">
        <f t="shared" si="0"/>
        <v>insert into TBL_MST_ROLEDETAILS(ROLLID_REF,VTID_REF,[ADD],EDIT,CANCEL,[VIEW],APPROVAL1,APPROVAL2,APPROVAL3,[PRINT],ATTECHMENT,INDATE) select ROLLID_REF,528,[ADD],EDIT,CANCEL,[VIEW],APPROVAL1,APPROVAL2,APPROVAL3,[PRINT],1,INDATE from TBL_MST_ROLEDETAILS a where a.VTID_REF =  518</v>
      </c>
    </row>
    <row r="4" spans="1:5" x14ac:dyDescent="0.25">
      <c r="A4" t="s">
        <v>180</v>
      </c>
      <c r="B4">
        <v>529</v>
      </c>
      <c r="C4" t="s">
        <v>179</v>
      </c>
      <c r="E4" t="str">
        <f t="shared" si="0"/>
        <v>insert into TBL_MST_ROLEDETAILS(ROLLID_REF,VTID_REF,[ADD],EDIT,CANCEL,[VIEW],APPROVAL1,APPROVAL2,APPROVAL3,[PRINT],ATTECHMENT,INDATE) select ROLLID_REF,529,[ADD],EDIT,CANCEL,[VIEW],APPROVAL1,APPROVAL2,APPROVAL3,[PRINT],1,INDATE from TBL_MST_ROLEDETAILS a where a.VTID_REF =  518</v>
      </c>
    </row>
    <row r="5" spans="1:5" x14ac:dyDescent="0.25">
      <c r="A5" t="s">
        <v>180</v>
      </c>
      <c r="B5">
        <v>530</v>
      </c>
      <c r="C5" t="s">
        <v>179</v>
      </c>
      <c r="E5" t="str">
        <f t="shared" si="0"/>
        <v>insert into TBL_MST_ROLEDETAILS(ROLLID_REF,VTID_REF,[ADD],EDIT,CANCEL,[VIEW],APPROVAL1,APPROVAL2,APPROVAL3,[PRINT],ATTECHMENT,INDATE) select ROLLID_REF,530,[ADD],EDIT,CANCEL,[VIEW],APPROVAL1,APPROVAL2,APPROVAL3,[PRINT],1,INDATE from TBL_MST_ROLEDETAILS a where a.VTID_REF =  518</v>
      </c>
    </row>
    <row r="6" spans="1:5" x14ac:dyDescent="0.25">
      <c r="A6" t="s">
        <v>180</v>
      </c>
      <c r="B6">
        <v>531</v>
      </c>
      <c r="C6" t="s">
        <v>179</v>
      </c>
      <c r="E6" t="str">
        <f t="shared" si="0"/>
        <v>insert into TBL_MST_ROLEDETAILS(ROLLID_REF,VTID_REF,[ADD],EDIT,CANCEL,[VIEW],APPROVAL1,APPROVAL2,APPROVAL3,[PRINT],ATTECHMENT,INDATE) select ROLLID_REF,531,[ADD],EDIT,CANCEL,[VIEW],APPROVAL1,APPROVAL2,APPROVAL3,[PRINT],1,INDATE from TBL_MST_ROLEDETAILS a where a.VTID_REF =  518</v>
      </c>
    </row>
    <row r="7" spans="1:5" x14ac:dyDescent="0.25">
      <c r="A7" t="s">
        <v>180</v>
      </c>
      <c r="B7">
        <v>532</v>
      </c>
      <c r="C7" t="s">
        <v>179</v>
      </c>
      <c r="E7" t="str">
        <f t="shared" si="0"/>
        <v>insert into TBL_MST_ROLEDETAILS(ROLLID_REF,VTID_REF,[ADD],EDIT,CANCEL,[VIEW],APPROVAL1,APPROVAL2,APPROVAL3,[PRINT],ATTECHMENT,INDATE) select ROLLID_REF,532,[ADD],EDIT,CANCEL,[VIEW],APPROVAL1,APPROVAL2,APPROVAL3,[PRINT],1,INDATE from TBL_MST_ROLEDETAILS a where a.VTID_REF =  518</v>
      </c>
    </row>
    <row r="8" spans="1:5" x14ac:dyDescent="0.25">
      <c r="A8" t="s">
        <v>180</v>
      </c>
      <c r="B8">
        <v>533</v>
      </c>
      <c r="C8" t="s">
        <v>179</v>
      </c>
      <c r="E8" t="str">
        <f t="shared" si="0"/>
        <v>insert into TBL_MST_ROLEDETAILS(ROLLID_REF,VTID_REF,[ADD],EDIT,CANCEL,[VIEW],APPROVAL1,APPROVAL2,APPROVAL3,[PRINT],ATTECHMENT,INDATE) select ROLLID_REF,533,[ADD],EDIT,CANCEL,[VIEW],APPROVAL1,APPROVAL2,APPROVAL3,[PRINT],1,INDATE from TBL_MST_ROLEDETAILS a where a.VTID_REF =  518</v>
      </c>
    </row>
    <row r="9" spans="1:5" x14ac:dyDescent="0.25">
      <c r="A9" t="s">
        <v>180</v>
      </c>
      <c r="B9">
        <v>534</v>
      </c>
      <c r="C9" t="s">
        <v>179</v>
      </c>
      <c r="E9" t="str">
        <f t="shared" si="0"/>
        <v>insert into TBL_MST_ROLEDETAILS(ROLLID_REF,VTID_REF,[ADD],EDIT,CANCEL,[VIEW],APPROVAL1,APPROVAL2,APPROVAL3,[PRINT],ATTECHMENT,INDATE) select ROLLID_REF,534,[ADD],EDIT,CANCEL,[VIEW],APPROVAL1,APPROVAL2,APPROVAL3,[PRINT],1,INDATE from TBL_MST_ROLEDETAILS a where a.VTID_REF =  518</v>
      </c>
    </row>
    <row r="10" spans="1:5" x14ac:dyDescent="0.25">
      <c r="A10" t="s">
        <v>180</v>
      </c>
      <c r="B10">
        <v>535</v>
      </c>
      <c r="C10" t="s">
        <v>179</v>
      </c>
      <c r="E10" t="str">
        <f t="shared" si="0"/>
        <v>insert into TBL_MST_ROLEDETAILS(ROLLID_REF,VTID_REF,[ADD],EDIT,CANCEL,[VIEW],APPROVAL1,APPROVAL2,APPROVAL3,[PRINT],ATTECHMENT,INDATE) select ROLLID_REF,535,[ADD],EDIT,CANCEL,[VIEW],APPROVAL1,APPROVAL2,APPROVAL3,[PRINT],1,INDATE from TBL_MST_ROLEDETAILS a where a.VTID_REF =  518</v>
      </c>
    </row>
    <row r="11" spans="1:5" x14ac:dyDescent="0.25">
      <c r="A11" t="s">
        <v>180</v>
      </c>
      <c r="B11">
        <v>536</v>
      </c>
      <c r="C11" t="s">
        <v>179</v>
      </c>
      <c r="E11" t="str">
        <f t="shared" si="0"/>
        <v>insert into TBL_MST_ROLEDETAILS(ROLLID_REF,VTID_REF,[ADD],EDIT,CANCEL,[VIEW],APPROVAL1,APPROVAL2,APPROVAL3,[PRINT],ATTECHMENT,INDATE) select ROLLID_REF,536,[ADD],EDIT,CANCEL,[VIEW],APPROVAL1,APPROVAL2,APPROVAL3,[PRINT],1,INDATE from TBL_MST_ROLEDETAILS a where a.VTID_REF =  518</v>
      </c>
    </row>
    <row r="12" spans="1:5" x14ac:dyDescent="0.25">
      <c r="A12" t="s">
        <v>180</v>
      </c>
      <c r="B12">
        <v>537</v>
      </c>
      <c r="C12" t="s">
        <v>179</v>
      </c>
      <c r="E12" t="str">
        <f t="shared" si="0"/>
        <v>insert into TBL_MST_ROLEDETAILS(ROLLID_REF,VTID_REF,[ADD],EDIT,CANCEL,[VIEW],APPROVAL1,APPROVAL2,APPROVAL3,[PRINT],ATTECHMENT,INDATE) select ROLLID_REF,537,[ADD],EDIT,CANCEL,[VIEW],APPROVAL1,APPROVAL2,APPROVAL3,[PRINT],1,INDATE from TBL_MST_ROLEDETAILS a where a.VTID_REF =  518</v>
      </c>
    </row>
    <row r="13" spans="1:5" x14ac:dyDescent="0.25">
      <c r="A13" t="s">
        <v>180</v>
      </c>
      <c r="B13">
        <v>538</v>
      </c>
      <c r="C13" t="s">
        <v>179</v>
      </c>
      <c r="E13" t="str">
        <f t="shared" si="0"/>
        <v>insert into TBL_MST_ROLEDETAILS(ROLLID_REF,VTID_REF,[ADD],EDIT,CANCEL,[VIEW],APPROVAL1,APPROVAL2,APPROVAL3,[PRINT],ATTECHMENT,INDATE) select ROLLID_REF,538,[ADD],EDIT,CANCEL,[VIEW],APPROVAL1,APPROVAL2,APPROVAL3,[PRINT],1,INDATE from TBL_MST_ROLEDETAILS a where a.VTID_REF =  518</v>
      </c>
    </row>
    <row r="14" spans="1:5" x14ac:dyDescent="0.25">
      <c r="A14" t="s">
        <v>180</v>
      </c>
      <c r="B14">
        <v>539</v>
      </c>
      <c r="C14" t="s">
        <v>179</v>
      </c>
      <c r="E14" t="str">
        <f t="shared" si="0"/>
        <v>insert into TBL_MST_ROLEDETAILS(ROLLID_REF,VTID_REF,[ADD],EDIT,CANCEL,[VIEW],APPROVAL1,APPROVAL2,APPROVAL3,[PRINT],ATTECHMENT,INDATE) select ROLLID_REF,539,[ADD],EDIT,CANCEL,[VIEW],APPROVAL1,APPROVAL2,APPROVAL3,[PRINT],1,INDATE from TBL_MST_ROLEDETAILS a where a.VTID_REF =  518</v>
      </c>
    </row>
    <row r="15" spans="1:5" x14ac:dyDescent="0.25">
      <c r="A15" t="s">
        <v>180</v>
      </c>
      <c r="B15">
        <v>540</v>
      </c>
      <c r="C15" t="s">
        <v>179</v>
      </c>
      <c r="E15" t="str">
        <f t="shared" si="0"/>
        <v>insert into TBL_MST_ROLEDETAILS(ROLLID_REF,VTID_REF,[ADD],EDIT,CANCEL,[VIEW],APPROVAL1,APPROVAL2,APPROVAL3,[PRINT],ATTECHMENT,INDATE) select ROLLID_REF,540,[ADD],EDIT,CANCEL,[VIEW],APPROVAL1,APPROVAL2,APPROVAL3,[PRINT],1,INDATE from TBL_MST_ROLEDETAILS a where a.VTID_REF =  518</v>
      </c>
    </row>
    <row r="16" spans="1:5" x14ac:dyDescent="0.25">
      <c r="A16" t="s">
        <v>180</v>
      </c>
      <c r="B16">
        <v>541</v>
      </c>
      <c r="C16" t="s">
        <v>179</v>
      </c>
      <c r="E16" t="str">
        <f t="shared" si="0"/>
        <v>insert into TBL_MST_ROLEDETAILS(ROLLID_REF,VTID_REF,[ADD],EDIT,CANCEL,[VIEW],APPROVAL1,APPROVAL2,APPROVAL3,[PRINT],ATTECHMENT,INDATE) select ROLLID_REF,541,[ADD],EDIT,CANCEL,[VIEW],APPROVAL1,APPROVAL2,APPROVAL3,[PRINT],1,INDATE from TBL_MST_ROLEDETAILS a where a.VTID_REF =  518</v>
      </c>
    </row>
    <row r="17" spans="1:5" x14ac:dyDescent="0.25">
      <c r="A17" t="s">
        <v>180</v>
      </c>
      <c r="B17">
        <v>542</v>
      </c>
      <c r="C17" t="s">
        <v>179</v>
      </c>
      <c r="E17" t="str">
        <f t="shared" si="0"/>
        <v>insert into TBL_MST_ROLEDETAILS(ROLLID_REF,VTID_REF,[ADD],EDIT,CANCEL,[VIEW],APPROVAL1,APPROVAL2,APPROVAL3,[PRINT],ATTECHMENT,INDATE) select ROLLID_REF,542,[ADD],EDIT,CANCEL,[VIEW],APPROVAL1,APPROVAL2,APPROVAL3,[PRINT],1,INDATE from TBL_MST_ROLEDETAILS a where a.VTID_REF =  518</v>
      </c>
    </row>
    <row r="18" spans="1:5" x14ac:dyDescent="0.25">
      <c r="A18" t="s">
        <v>180</v>
      </c>
      <c r="B18">
        <v>543</v>
      </c>
      <c r="C18" t="s">
        <v>179</v>
      </c>
      <c r="E18" t="str">
        <f t="shared" si="0"/>
        <v>insert into TBL_MST_ROLEDETAILS(ROLLID_REF,VTID_REF,[ADD],EDIT,CANCEL,[VIEW],APPROVAL1,APPROVAL2,APPROVAL3,[PRINT],ATTECHMENT,INDATE) select ROLLID_REF,543,[ADD],EDIT,CANCEL,[VIEW],APPROVAL1,APPROVAL2,APPROVAL3,[PRINT],1,INDATE from TBL_MST_ROLEDETAILS a where a.VTID_REF =  518</v>
      </c>
    </row>
    <row r="19" spans="1:5" x14ac:dyDescent="0.25">
      <c r="A19" t="s">
        <v>180</v>
      </c>
      <c r="B19">
        <v>544</v>
      </c>
      <c r="C19" t="s">
        <v>179</v>
      </c>
      <c r="E19" t="str">
        <f t="shared" si="0"/>
        <v>insert into TBL_MST_ROLEDETAILS(ROLLID_REF,VTID_REF,[ADD],EDIT,CANCEL,[VIEW],APPROVAL1,APPROVAL2,APPROVAL3,[PRINT],ATTECHMENT,INDATE) select ROLLID_REF,544,[ADD],EDIT,CANCEL,[VIEW],APPROVAL1,APPROVAL2,APPROVAL3,[PRINT],1,INDATE from TBL_MST_ROLEDETAILS a where a.VTID_REF =  518</v>
      </c>
    </row>
    <row r="20" spans="1:5" x14ac:dyDescent="0.25">
      <c r="A20" t="s">
        <v>180</v>
      </c>
      <c r="B20">
        <v>545</v>
      </c>
      <c r="C20" t="s">
        <v>179</v>
      </c>
      <c r="E20" t="str">
        <f t="shared" si="0"/>
        <v>insert into TBL_MST_ROLEDETAILS(ROLLID_REF,VTID_REF,[ADD],EDIT,CANCEL,[VIEW],APPROVAL1,APPROVAL2,APPROVAL3,[PRINT],ATTECHMENT,INDATE) select ROLLID_REF,545,[ADD],EDIT,CANCEL,[VIEW],APPROVAL1,APPROVAL2,APPROVAL3,[PRINT],1,INDATE from TBL_MST_ROLEDETAILS a where a.VTID_REF =  518</v>
      </c>
    </row>
    <row r="21" spans="1:5" x14ac:dyDescent="0.25">
      <c r="A21" t="s">
        <v>180</v>
      </c>
      <c r="B21">
        <v>546</v>
      </c>
      <c r="C21" t="s">
        <v>179</v>
      </c>
      <c r="E21" t="str">
        <f t="shared" si="0"/>
        <v>insert into TBL_MST_ROLEDETAILS(ROLLID_REF,VTID_REF,[ADD],EDIT,CANCEL,[VIEW],APPROVAL1,APPROVAL2,APPROVAL3,[PRINT],ATTECHMENT,INDATE) select ROLLID_REF,546,[ADD],EDIT,CANCEL,[VIEW],APPROVAL1,APPROVAL2,APPROVAL3,[PRINT],1,INDATE from TBL_MST_ROLEDETAILS a where a.VTID_REF =  518</v>
      </c>
    </row>
    <row r="22" spans="1:5" x14ac:dyDescent="0.25">
      <c r="A22" t="s">
        <v>180</v>
      </c>
      <c r="B22">
        <v>547</v>
      </c>
      <c r="C22" t="s">
        <v>179</v>
      </c>
      <c r="E22" t="str">
        <f t="shared" si="0"/>
        <v>insert into TBL_MST_ROLEDETAILS(ROLLID_REF,VTID_REF,[ADD],EDIT,CANCEL,[VIEW],APPROVAL1,APPROVAL2,APPROVAL3,[PRINT],ATTECHMENT,INDATE) select ROLLID_REF,547,[ADD],EDIT,CANCEL,[VIEW],APPROVAL1,APPROVAL2,APPROVAL3,[PRINT],1,INDATE from TBL_MST_ROLEDETAILS a where a.VTID_REF =  518</v>
      </c>
    </row>
    <row r="23" spans="1:5" x14ac:dyDescent="0.25">
      <c r="A23" t="s">
        <v>180</v>
      </c>
      <c r="B23">
        <v>548</v>
      </c>
      <c r="C23" t="s">
        <v>179</v>
      </c>
      <c r="E23" t="str">
        <f t="shared" si="0"/>
        <v>insert into TBL_MST_ROLEDETAILS(ROLLID_REF,VTID_REF,[ADD],EDIT,CANCEL,[VIEW],APPROVAL1,APPROVAL2,APPROVAL3,[PRINT],ATTECHMENT,INDATE) select ROLLID_REF,548,[ADD],EDIT,CANCEL,[VIEW],APPROVAL1,APPROVAL2,APPROVAL3,[PRINT],1,INDATE from TBL_MST_ROLEDETAILS a where a.VTID_REF =  518</v>
      </c>
    </row>
    <row r="24" spans="1:5" x14ac:dyDescent="0.25">
      <c r="A24" t="s">
        <v>180</v>
      </c>
      <c r="B24">
        <v>549</v>
      </c>
      <c r="C24" t="s">
        <v>179</v>
      </c>
      <c r="E24" t="str">
        <f t="shared" si="0"/>
        <v>insert into TBL_MST_ROLEDETAILS(ROLLID_REF,VTID_REF,[ADD],EDIT,CANCEL,[VIEW],APPROVAL1,APPROVAL2,APPROVAL3,[PRINT],ATTECHMENT,INDATE) select ROLLID_REF,549,[ADD],EDIT,CANCEL,[VIEW],APPROVAL1,APPROVAL2,APPROVAL3,[PRINT],1,INDATE from TBL_MST_ROLEDETAILS a where a.VTID_REF =  518</v>
      </c>
    </row>
    <row r="25" spans="1:5" x14ac:dyDescent="0.25">
      <c r="A25" t="s">
        <v>180</v>
      </c>
      <c r="B25">
        <v>550</v>
      </c>
      <c r="C25" t="s">
        <v>179</v>
      </c>
      <c r="E25" t="str">
        <f t="shared" si="0"/>
        <v>insert into TBL_MST_ROLEDETAILS(ROLLID_REF,VTID_REF,[ADD],EDIT,CANCEL,[VIEW],APPROVAL1,APPROVAL2,APPROVAL3,[PRINT],ATTECHMENT,INDATE) select ROLLID_REF,550,[ADD],EDIT,CANCEL,[VIEW],APPROVAL1,APPROVAL2,APPROVAL3,[PRINT],1,INDATE from TBL_MST_ROLEDETAILS a where a.VTID_REF =  518</v>
      </c>
    </row>
    <row r="26" spans="1:5" x14ac:dyDescent="0.25">
      <c r="A26" t="s">
        <v>180</v>
      </c>
      <c r="B26">
        <v>551</v>
      </c>
      <c r="C26" t="s">
        <v>179</v>
      </c>
      <c r="E26" t="str">
        <f t="shared" si="0"/>
        <v>insert into TBL_MST_ROLEDETAILS(ROLLID_REF,VTID_REF,[ADD],EDIT,CANCEL,[VIEW],APPROVAL1,APPROVAL2,APPROVAL3,[PRINT],ATTECHMENT,INDATE) select ROLLID_REF,551,[ADD],EDIT,CANCEL,[VIEW],APPROVAL1,APPROVAL2,APPROVAL3,[PRINT],1,INDATE from TBL_MST_ROLEDETAILS a where a.VTID_REF =  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HR-Payroll</vt:lpstr>
      <vt:lpstr>PreSales</vt:lpstr>
      <vt:lpstr>Sheet1</vt:lpstr>
      <vt:lpstr>Post-Sales(CRM)</vt:lpstr>
      <vt:lpstr>Chart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2022-05-31T04:25:06Z</dcterms:modified>
</cp:coreProperties>
</file>