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<sst xmlns="http://schemas.openxmlformats.org/spreadsheetml/2006/main" count="379" uniqueCount="256">
  <si>
    <t>India</t>
  </si>
  <si>
    <t>Delhi</t>
  </si>
  <si>
    <t>Regular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</si>
  <si>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</si>
  <si>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</si>
  <si>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</si>
  <si>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</si>
  <si>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</si>
  <si>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</si>
  <si>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</si>
  <si>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</si>
  <si>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</si>
  <si>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</si>
  <si>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</si>
  <si>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</si>
  <si>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</si>
  <si>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</si>
  <si>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</si>
  <si>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</si>
  <si>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</si>
  <si>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</si>
  <si>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</si>
  <si>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</si>
  <si>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</si>
  <si>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</si>
  <si>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</si>
  <si>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</si>
  <si>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</si>
  <si>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</si>
  <si>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</si>
  <si>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</si>
  <si>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</si>
  <si>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</si>
  <si>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</si>
  <si>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</si>
  <si>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</si>
  <si>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</si>
  <si>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</si>
  <si>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</si>
  <si>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</si>
  <si>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</si>
  <si>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</si>
  <si>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</si>
  <si>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</si>
  <si>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</si>
  <si>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</si>
  <si>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</si>
  <si>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</si>
  <si>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</si>
  <si>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</si>
  <si>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</si>
  <si>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</si>
  <si>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</si>
  <si>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</si>
  <si>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</si>
  <si>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Current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</si>
  <si>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</si>
  <si>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</si>
  <si>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</si>
  <si>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</si>
  <si>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</si>
  <si>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</si>
  <si>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</si>
  <si>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</si>
  <si>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</si>
  <si>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</si>
  <si>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</si>
  <si>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</si>
  <si>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</si>
  <si>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</si>
  <si>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</si>
  <si>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</si>
  <si>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</si>
  <si>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</si>
  <si>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</si>
  <si>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</si>
  <si>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</si>
  <si>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</si>
  <si>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</si>
  <si>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</si>
  <si>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</si>
  <si>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</si>
  <si>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</si>
  <si>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</si>
  <si>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</si>
  <si>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</si>
  <si>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</si>
  <si>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</si>
  <si>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</si>
  <si>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</si>
  <si>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</si>
  <si>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</si>
  <si>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</si>
  <si>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</si>
  <si>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</si>
  <si>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</si>
  <si>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</si>
  <si>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</si>
  <si>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</si>
  <si>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</si>
  <si>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</si>
  <si>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</si>
  <si>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</si>
  <si>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</si>
  <si>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</si>
  <si>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</si>
  <si>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</si>
  <si>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</si>
  <si>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</si>
  <si>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</si>
  <si>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</si>
  <si>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</si>
  <si>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</si>
  <si>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</si>
  <si>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</si>
  <si>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VM00031</t>
  </si>
  <si>
    <t>VM00032</t>
  </si>
  <si>
    <t>VM00033</t>
  </si>
  <si>
    <t>VM00034</t>
  </si>
  <si>
    <t>VM00035</t>
  </si>
  <si>
    <t>VM00036</t>
  </si>
  <si>
    <t>VM00037</t>
  </si>
  <si>
    <t>VM00038</t>
  </si>
  <si>
    <t>VM00039</t>
  </si>
  <si>
    <t>VM00040</t>
  </si>
  <si>
    <t>VM00041</t>
  </si>
  <si>
    <t>VM00042</t>
  </si>
  <si>
    <t>VM00043</t>
  </si>
  <si>
    <t>VM00044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</si>
  <si>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</si>
  <si>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</si>
  <si>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</si>
  <si>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</si>
  <si>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</si>
  <si>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</si>
  <si>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</si>
  <si>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</si>
  <si>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</si>
  <si>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</si>
  <si>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</si>
  <si>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</si>
  <si>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</si>
  <si>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</si>
  <si>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</si>
  <si>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</si>
  <si>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</si>
  <si>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</si>
  <si>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</si>
  <si>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</si>
  <si>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</si>
  <si>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</si>
  <si>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</si>
  <si>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</si>
  <si>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</si>
  <si>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</si>
  <si>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</si>
  <si>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</si>
  <si>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</si>
  <si>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</si>
  <si>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</si>
  <si>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</si>
  <si>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</si>
  <si>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</si>
  <si>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</si>
  <si>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</si>
  <si>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</si>
  <si>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</si>
  <si>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</si>
  <si>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</si>
  <si>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Vendor_Code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</si>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</sst>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8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0" fillId="2" borderId="2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9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"/>
  <sheetViews>
    <sheetView tabSelected="1" workbookViewId="0">
      <pane ySplit="1" topLeftCell="A2" activePane="bottomLeft" state="frozen"/>
      <selection activeCell="AH1" sqref="AH1"/>
      <selection pane="bottomLeft" activeCell="B2" sqref="B2"/>
    </sheetView>
  </sheetViews>
  <sheetFormatPr defaultRowHeight="15" x14ac:dyDescent="0.25"/>
  <cols>
    <col min="1" max="1" width="13.28515625" bestFit="1" customWidth="1"/>
    <col min="2" max="2" width="53.140625" bestFit="1" customWidth="1"/>
    <col min="3" max="3" width="19.710937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169</v>
      </c>
      <c r="B1" s="28" t="s">
        <v>170</v>
      </c>
      <c r="C1" s="29" t="s">
        <v>171</v>
      </c>
      <c r="D1" s="45" t="s">
        <v>249</v>
      </c>
      <c r="E1" s="29" t="s">
        <v>172</v>
      </c>
      <c r="F1" s="28" t="s">
        <v>180</v>
      </c>
      <c r="G1" s="28" t="s">
        <v>174</v>
      </c>
      <c r="H1" s="26" t="s">
        <v>173</v>
      </c>
      <c r="I1" s="30" t="s">
        <v>243</v>
      </c>
      <c r="J1" s="31" t="s">
        <v>244</v>
      </c>
      <c r="K1" s="28" t="s">
        <v>245</v>
      </c>
      <c r="L1" s="28" t="s">
        <v>175</v>
      </c>
      <c r="M1" s="32" t="s">
        <v>181</v>
      </c>
      <c r="N1" s="32" t="s">
        <v>182</v>
      </c>
      <c r="O1" s="32" t="s">
        <v>246</v>
      </c>
      <c r="P1" s="33" t="s">
        <v>247</v>
      </c>
      <c r="Q1" s="33" t="s">
        <v>248</v>
      </c>
      <c r="R1" s="32" t="s">
        <v>183</v>
      </c>
      <c r="S1" s="32" t="s">
        <v>184</v>
      </c>
      <c r="T1" s="32" t="s">
        <v>185</v>
      </c>
      <c r="U1" s="32" t="s">
        <v>186</v>
      </c>
      <c r="V1" s="32" t="s">
        <v>187</v>
      </c>
      <c r="W1" s="32" t="s">
        <v>188</v>
      </c>
      <c r="X1" s="32" t="s">
        <v>189</v>
      </c>
      <c r="Y1" s="34" t="s">
        <v>250</v>
      </c>
      <c r="Z1" s="34" t="s">
        <v>251</v>
      </c>
      <c r="AA1" s="34" t="s">
        <v>190</v>
      </c>
      <c r="AB1" s="34" t="s">
        <v>252</v>
      </c>
      <c r="AC1" s="34" t="s">
        <v>176</v>
      </c>
      <c r="AD1" s="34" t="s">
        <v>191</v>
      </c>
      <c r="AE1" s="34" t="s">
        <v>192</v>
      </c>
      <c r="AF1" s="34" t="s">
        <v>193</v>
      </c>
      <c r="AG1" s="34" t="s">
        <v>194</v>
      </c>
      <c r="AH1" s="34" t="s">
        <v>195</v>
      </c>
      <c r="AI1" s="34" t="s">
        <v>178</v>
      </c>
      <c r="AJ1" s="34" t="s">
        <v>196</v>
      </c>
      <c r="AK1" s="34" t="s">
        <v>197</v>
      </c>
      <c r="AL1" s="34" t="s">
        <v>198</v>
      </c>
      <c r="AM1" s="34" t="s">
        <v>199</v>
      </c>
      <c r="AN1" s="35" t="s">
        <v>200</v>
      </c>
      <c r="AO1" s="34" t="s">
        <v>201</v>
      </c>
      <c r="AP1" s="34" t="s">
        <v>202</v>
      </c>
      <c r="AQ1" s="36" t="s">
        <v>203</v>
      </c>
      <c r="AR1" s="36" t="s">
        <v>204</v>
      </c>
      <c r="AS1" s="36" t="s">
        <v>205</v>
      </c>
      <c r="AT1" s="36" t="s">
        <v>206</v>
      </c>
      <c r="AU1" s="36" t="s">
        <v>207</v>
      </c>
      <c r="AV1" s="36" t="s">
        <v>208</v>
      </c>
      <c r="AW1" s="37" t="s">
        <v>209</v>
      </c>
      <c r="AX1" s="28" t="s">
        <v>210</v>
      </c>
      <c r="AY1" s="38" t="s">
        <v>211</v>
      </c>
      <c r="AZ1" s="28" t="s">
        <v>212</v>
      </c>
      <c r="BA1" s="28" t="s">
        <v>213</v>
      </c>
      <c r="BB1" s="38" t="s">
        <v>214</v>
      </c>
      <c r="BC1" s="28" t="s">
        <v>179</v>
      </c>
      <c r="BD1" s="39" t="s">
        <v>215</v>
      </c>
      <c r="BE1" s="40" t="s">
        <v>216</v>
      </c>
      <c r="BF1" s="39" t="s">
        <v>253</v>
      </c>
      <c r="BG1" s="41" t="s">
        <v>254</v>
      </c>
      <c r="BH1" s="39" t="s">
        <v>255</v>
      </c>
      <c r="BI1" s="41" t="s">
        <v>217</v>
      </c>
      <c r="BJ1" s="39" t="s">
        <v>218</v>
      </c>
      <c r="BK1" s="39" t="s">
        <v>219</v>
      </c>
      <c r="BL1" s="39" t="s">
        <v>220</v>
      </c>
      <c r="BM1" s="39" t="s">
        <v>221</v>
      </c>
      <c r="BN1" s="39" t="s">
        <v>222</v>
      </c>
      <c r="BO1" s="39" t="s">
        <v>223</v>
      </c>
      <c r="BP1" s="39" t="s">
        <v>224</v>
      </c>
      <c r="BQ1" s="39" t="s">
        <v>225</v>
      </c>
      <c r="BR1" s="39" t="s">
        <v>226</v>
      </c>
      <c r="BS1" s="39" t="s">
        <v>227</v>
      </c>
      <c r="BT1" s="42" t="s">
        <v>228</v>
      </c>
      <c r="BU1" s="42" t="s">
        <v>229</v>
      </c>
      <c r="BV1" s="42" t="s">
        <v>230</v>
      </c>
      <c r="BW1" s="42" t="s">
        <v>231</v>
      </c>
      <c r="BX1" s="42" t="s">
        <v>232</v>
      </c>
      <c r="BY1" s="42" t="s">
        <v>233</v>
      </c>
      <c r="BZ1" s="42" t="s">
        <v>234</v>
      </c>
      <c r="CA1" s="42" t="s">
        <v>235</v>
      </c>
      <c r="CB1" s="42" t="s">
        <v>236</v>
      </c>
      <c r="CC1" s="42" t="s">
        <v>237</v>
      </c>
      <c r="CD1" s="42" t="s">
        <v>238</v>
      </c>
      <c r="CE1" s="43" t="s">
        <v>239</v>
      </c>
      <c r="CF1" s="44" t="s">
        <v>240</v>
      </c>
    </row>
    <row r="2" spans="1:84" x14ac:dyDescent="0.25">
      <c r="A2" s="10" t="s">
        <v>115</v>
      </c>
      <c r="B2" s="3" t="s">
        <v>4</v>
      </c>
      <c r="C2" s="3" t="s">
        <v>4</v>
      </c>
      <c r="D2" s="46" t="s">
        <v>242</v>
      </c>
      <c r="E2" s="10"/>
      <c r="F2" s="47">
        <v>2101000004</v>
      </c>
      <c r="G2" s="2" t="s">
        <v>144</v>
      </c>
      <c r="H2" s="2"/>
      <c r="I2" s="3" t="s">
        <v>0</v>
      </c>
      <c r="J2" s="3" t="s">
        <v>3</v>
      </c>
      <c r="K2" s="4" t="s">
        <v>142</v>
      </c>
      <c r="L2" s="4" t="s">
        <v>103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3" t="s">
        <v>2</v>
      </c>
      <c r="AC2" s="10" t="s">
        <v>177</v>
      </c>
      <c r="AD2" s="3" t="s">
        <v>5</v>
      </c>
      <c r="AE2" s="1"/>
      <c r="AF2" s="3"/>
      <c r="AG2" s="11"/>
      <c r="AH2" s="5" t="s">
        <v>33</v>
      </c>
      <c r="AI2" s="5"/>
      <c r="AJ2" s="6" t="s">
        <v>47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99</v>
      </c>
      <c r="AY2" s="21" t="s">
        <v>46</v>
      </c>
      <c r="AZ2" s="21" t="s">
        <v>107</v>
      </c>
      <c r="BA2" s="6" t="s">
        <v>55</v>
      </c>
      <c r="BB2" s="27" t="s">
        <v>143</v>
      </c>
      <c r="BC2" s="17"/>
      <c r="BD2" s="4" t="str">
        <f t="shared" ref="BD2:BD15" si="0">B2</f>
        <v>Ahuja Residency Pvt. Ltd</v>
      </c>
      <c r="BE2" s="10" t="s">
        <v>83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44</v>
      </c>
      <c r="BL2" s="6"/>
      <c r="BM2" s="16" t="s">
        <v>45</v>
      </c>
      <c r="BN2" s="7" t="s">
        <v>241</v>
      </c>
      <c r="BO2" s="10"/>
      <c r="BP2" s="10"/>
      <c r="BQ2" s="10"/>
      <c r="BR2" s="10"/>
      <c r="BS2" s="10"/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116</v>
      </c>
      <c r="B3" s="3" t="s">
        <v>6</v>
      </c>
      <c r="C3" s="3" t="s">
        <v>6</v>
      </c>
      <c r="D3" s="46" t="s">
        <v>242</v>
      </c>
      <c r="E3" s="10"/>
      <c r="F3" s="47">
        <v>2101000004</v>
      </c>
      <c r="G3" s="2" t="s">
        <v>145</v>
      </c>
      <c r="H3" s="2"/>
      <c r="I3" s="3" t="s">
        <v>0</v>
      </c>
      <c r="J3" s="3" t="s">
        <v>1</v>
      </c>
      <c r="K3" s="4" t="s">
        <v>30</v>
      </c>
      <c r="L3" s="4" t="s">
        <v>87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3" t="s">
        <v>2</v>
      </c>
      <c r="AC3" s="10" t="s">
        <v>177</v>
      </c>
      <c r="AD3" s="3" t="s">
        <v>7</v>
      </c>
      <c r="AE3" s="1"/>
      <c r="AF3" s="3"/>
      <c r="AG3" s="11"/>
      <c r="AH3" s="5" t="s">
        <v>34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97</v>
      </c>
      <c r="AY3" s="21" t="s">
        <v>48</v>
      </c>
      <c r="AZ3" s="21" t="s">
        <v>108</v>
      </c>
      <c r="BA3" s="6" t="s">
        <v>55</v>
      </c>
      <c r="BB3" s="23">
        <v>4392560009615</v>
      </c>
      <c r="BC3" s="8"/>
      <c r="BD3" s="4" t="str">
        <f t="shared" si="0"/>
        <v>Angels Trophies &amp; Corporate Gifts</v>
      </c>
      <c r="BE3" s="10" t="s">
        <v>84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49</v>
      </c>
      <c r="BL3" s="6"/>
      <c r="BM3" s="16" t="s">
        <v>50</v>
      </c>
      <c r="BN3" s="7" t="s">
        <v>159</v>
      </c>
      <c r="BO3" s="10"/>
      <c r="BP3" s="10"/>
      <c r="BQ3" s="10"/>
      <c r="BR3" s="10"/>
      <c r="BS3" s="10"/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117</v>
      </c>
      <c r="B4" s="4" t="s">
        <v>141</v>
      </c>
      <c r="C4" s="4" t="s">
        <v>141</v>
      </c>
      <c r="D4" s="46" t="s">
        <v>242</v>
      </c>
      <c r="E4" s="10"/>
      <c r="F4" s="47">
        <v>2101000004</v>
      </c>
      <c r="G4" s="2" t="s">
        <v>146</v>
      </c>
      <c r="H4" s="2"/>
      <c r="I4" s="3" t="s">
        <v>0</v>
      </c>
      <c r="J4" s="3" t="s">
        <v>3</v>
      </c>
      <c r="K4" s="4" t="s">
        <v>142</v>
      </c>
      <c r="L4" s="4" t="s">
        <v>103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3" t="s">
        <v>2</v>
      </c>
      <c r="AC4" s="10" t="s">
        <v>177</v>
      </c>
      <c r="AD4" s="4" t="s">
        <v>9</v>
      </c>
      <c r="AE4" s="1"/>
      <c r="AF4" s="4"/>
      <c r="AG4" s="11"/>
      <c r="AH4" s="5" t="s">
        <v>35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82</v>
      </c>
      <c r="AY4" s="21" t="s">
        <v>67</v>
      </c>
      <c r="AZ4" s="21" t="s">
        <v>109</v>
      </c>
      <c r="BA4" s="6" t="s">
        <v>55</v>
      </c>
      <c r="BB4" s="23" t="s">
        <v>88</v>
      </c>
      <c r="BC4" s="8"/>
      <c r="BD4" s="4" t="str">
        <f t="shared" si="0"/>
        <v>Ashish Painter (Expense)</v>
      </c>
      <c r="BE4" s="10" t="s">
        <v>8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68</v>
      </c>
      <c r="BL4" s="6"/>
      <c r="BM4" s="5"/>
      <c r="BN4" s="7" t="s">
        <v>160</v>
      </c>
      <c r="BO4" s="10"/>
      <c r="BP4" s="10"/>
      <c r="BQ4" s="10"/>
      <c r="BR4" s="10"/>
      <c r="BS4" s="10"/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118</v>
      </c>
      <c r="B5" s="4" t="s">
        <v>140</v>
      </c>
      <c r="C5" s="4" t="s">
        <v>140</v>
      </c>
      <c r="D5" s="46" t="s">
        <v>242</v>
      </c>
      <c r="E5" s="10"/>
      <c r="F5" s="47">
        <v>2101000004</v>
      </c>
      <c r="G5" s="2" t="s">
        <v>146</v>
      </c>
      <c r="H5" s="2"/>
      <c r="I5" s="3" t="s">
        <v>0</v>
      </c>
      <c r="J5" s="3" t="s">
        <v>3</v>
      </c>
      <c r="K5" s="4" t="s">
        <v>142</v>
      </c>
      <c r="L5" s="4" t="s">
        <v>103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3" t="s">
        <v>2</v>
      </c>
      <c r="AC5" s="10" t="s">
        <v>177</v>
      </c>
      <c r="AD5" s="4" t="s">
        <v>9</v>
      </c>
      <c r="AE5" s="1"/>
      <c r="AF5" s="4"/>
      <c r="AG5" s="11"/>
      <c r="AH5" s="5" t="s">
        <v>35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82</v>
      </c>
      <c r="AY5" s="21" t="s">
        <v>67</v>
      </c>
      <c r="AZ5" s="21" t="s">
        <v>109</v>
      </c>
      <c r="BA5" s="6" t="s">
        <v>55</v>
      </c>
      <c r="BB5" s="23" t="s">
        <v>88</v>
      </c>
      <c r="BC5" s="8"/>
      <c r="BD5" s="4" t="str">
        <f t="shared" si="0"/>
        <v>Ashish Painter (CSR)</v>
      </c>
      <c r="BE5" s="10" t="s">
        <v>8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68</v>
      </c>
      <c r="BL5" s="6"/>
      <c r="BM5" s="5"/>
      <c r="BN5" s="7" t="s">
        <v>160</v>
      </c>
      <c r="BO5" s="10"/>
      <c r="BP5" s="10"/>
      <c r="BQ5" s="10"/>
      <c r="BR5" s="10"/>
      <c r="BS5" s="10"/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119</v>
      </c>
      <c r="B6" s="3" t="s">
        <v>10</v>
      </c>
      <c r="C6" s="3" t="s">
        <v>10</v>
      </c>
      <c r="D6" s="46" t="s">
        <v>242</v>
      </c>
      <c r="E6" s="10"/>
      <c r="F6" s="47">
        <v>2101000004</v>
      </c>
      <c r="G6" s="2" t="s">
        <v>147</v>
      </c>
      <c r="H6" s="2"/>
      <c r="I6" s="3" t="s">
        <v>0</v>
      </c>
      <c r="J6" s="3" t="s">
        <v>3</v>
      </c>
      <c r="K6" s="4" t="s">
        <v>142</v>
      </c>
      <c r="L6" s="4" t="s">
        <v>104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3" t="s">
        <v>2</v>
      </c>
      <c r="AC6" s="10" t="s">
        <v>177</v>
      </c>
      <c r="AD6" s="3" t="s">
        <v>11</v>
      </c>
      <c r="AE6" s="1"/>
      <c r="AF6" s="3"/>
      <c r="AG6" s="11"/>
      <c r="AH6" s="5" t="s">
        <v>36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82</v>
      </c>
      <c r="AY6" s="21" t="s">
        <v>67</v>
      </c>
      <c r="AZ6" s="21" t="s">
        <v>109</v>
      </c>
      <c r="BA6" s="6" t="s">
        <v>55</v>
      </c>
      <c r="BB6" s="23">
        <v>2661900001070</v>
      </c>
      <c r="BC6" s="8"/>
      <c r="BD6" s="4" t="str">
        <f t="shared" si="0"/>
        <v>ASHOKA BATTERY HOUSE</v>
      </c>
      <c r="BE6" s="10" t="s">
        <v>85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79</v>
      </c>
      <c r="BL6" s="6"/>
      <c r="BM6" s="6"/>
      <c r="BN6" s="18" t="s">
        <v>161</v>
      </c>
      <c r="BO6" s="10"/>
      <c r="BP6" s="10"/>
      <c r="BQ6" s="10"/>
      <c r="BR6" s="10"/>
      <c r="BS6" s="10"/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120</v>
      </c>
      <c r="B7" s="3" t="s">
        <v>12</v>
      </c>
      <c r="C7" s="3" t="s">
        <v>12</v>
      </c>
      <c r="D7" s="46" t="s">
        <v>242</v>
      </c>
      <c r="E7" s="10"/>
      <c r="F7" s="47">
        <v>2101000004</v>
      </c>
      <c r="G7" s="2" t="s">
        <v>148</v>
      </c>
      <c r="H7" s="2"/>
      <c r="I7" s="3" t="s">
        <v>0</v>
      </c>
      <c r="J7" s="3" t="s">
        <v>3</v>
      </c>
      <c r="K7" s="4" t="s">
        <v>142</v>
      </c>
      <c r="L7" s="4" t="s">
        <v>105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3" t="s">
        <v>2</v>
      </c>
      <c r="AC7" s="10" t="s">
        <v>177</v>
      </c>
      <c r="AD7" s="3" t="s">
        <v>13</v>
      </c>
      <c r="AE7" s="1"/>
      <c r="AF7" s="3"/>
      <c r="AG7" s="11"/>
      <c r="AH7" s="5" t="s">
        <v>37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98</v>
      </c>
      <c r="AY7" s="22" t="s">
        <v>65</v>
      </c>
      <c r="AZ7" s="22" t="s">
        <v>110</v>
      </c>
      <c r="BA7" s="6" t="s">
        <v>55</v>
      </c>
      <c r="BB7" s="23" t="s">
        <v>89</v>
      </c>
      <c r="BC7" s="8"/>
      <c r="BD7" s="4" t="str">
        <f t="shared" si="0"/>
        <v>BG Vacations</v>
      </c>
      <c r="BE7" s="10" t="s">
        <v>86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52</v>
      </c>
      <c r="BL7" s="6"/>
      <c r="BM7" s="16" t="s">
        <v>51</v>
      </c>
      <c r="BN7" s="7" t="s">
        <v>167</v>
      </c>
      <c r="BO7" s="10"/>
      <c r="BP7" s="10"/>
      <c r="BQ7" s="10"/>
      <c r="BR7" s="10"/>
      <c r="BS7" s="10"/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121</v>
      </c>
      <c r="B8" s="3" t="s">
        <v>14</v>
      </c>
      <c r="C8" s="3" t="s">
        <v>14</v>
      </c>
      <c r="D8" s="46" t="s">
        <v>242</v>
      </c>
      <c r="E8" s="10"/>
      <c r="F8" s="47">
        <v>2101000004</v>
      </c>
      <c r="G8" s="2" t="s">
        <v>152</v>
      </c>
      <c r="H8" s="2"/>
      <c r="I8" s="3" t="s">
        <v>0</v>
      </c>
      <c r="J8" s="3" t="s">
        <v>3</v>
      </c>
      <c r="K8" s="4" t="s">
        <v>80</v>
      </c>
      <c r="L8" s="4" t="s">
        <v>94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3" t="s">
        <v>2</v>
      </c>
      <c r="AC8" s="10" t="s">
        <v>177</v>
      </c>
      <c r="AD8" s="3" t="s">
        <v>16</v>
      </c>
      <c r="AE8" s="1"/>
      <c r="AF8" s="3"/>
      <c r="AG8" s="11"/>
      <c r="AH8" s="5" t="s">
        <v>38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15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168</v>
      </c>
      <c r="BO8" s="10"/>
      <c r="BP8" s="10"/>
      <c r="BQ8" s="10"/>
      <c r="BR8" s="10"/>
      <c r="BS8" s="10"/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122</v>
      </c>
      <c r="B9" s="3" t="s">
        <v>17</v>
      </c>
      <c r="C9" s="3" t="s">
        <v>17</v>
      </c>
      <c r="D9" s="46" t="s">
        <v>242</v>
      </c>
      <c r="E9" s="10"/>
      <c r="F9" s="47">
        <v>2101000004</v>
      </c>
      <c r="G9" s="2" t="s">
        <v>149</v>
      </c>
      <c r="H9" s="2"/>
      <c r="I9" s="3" t="s">
        <v>0</v>
      </c>
      <c r="J9" s="3" t="s">
        <v>3</v>
      </c>
      <c r="K9" s="4" t="s">
        <v>142</v>
      </c>
      <c r="L9" s="3" t="s">
        <v>95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3" t="s">
        <v>2</v>
      </c>
      <c r="AC9" s="10" t="s">
        <v>177</v>
      </c>
      <c r="AD9" s="3" t="s">
        <v>19</v>
      </c>
      <c r="AE9" s="1"/>
      <c r="AF9" s="3"/>
      <c r="AG9" s="11"/>
      <c r="AH9" s="5" t="s">
        <v>39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98</v>
      </c>
      <c r="AY9" s="21" t="s">
        <v>56</v>
      </c>
      <c r="AZ9" s="21" t="s">
        <v>111</v>
      </c>
      <c r="BA9" s="6" t="s">
        <v>55</v>
      </c>
      <c r="BB9" s="23" t="s">
        <v>90</v>
      </c>
      <c r="BC9" s="8"/>
      <c r="BD9" s="4" t="str">
        <f t="shared" si="0"/>
        <v>Bharti Airtel Ltd</v>
      </c>
      <c r="BE9" s="10" t="s">
        <v>18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53</v>
      </c>
      <c r="BL9" s="6"/>
      <c r="BM9" s="16" t="s">
        <v>54</v>
      </c>
      <c r="BN9" s="7" t="s">
        <v>162</v>
      </c>
      <c r="BO9" s="10"/>
      <c r="BP9" s="10"/>
      <c r="BQ9" s="10"/>
      <c r="BR9" s="10"/>
      <c r="BS9" s="10"/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123</v>
      </c>
      <c r="B10" s="3" t="s">
        <v>21</v>
      </c>
      <c r="C10" s="3" t="s">
        <v>21</v>
      </c>
      <c r="D10" s="46" t="s">
        <v>242</v>
      </c>
      <c r="E10" s="10"/>
      <c r="F10" s="47">
        <v>2101000004</v>
      </c>
      <c r="G10" s="2" t="s">
        <v>154</v>
      </c>
      <c r="H10" s="2"/>
      <c r="I10" s="3" t="s">
        <v>0</v>
      </c>
      <c r="J10" s="3" t="s">
        <v>3</v>
      </c>
      <c r="K10" s="4" t="s">
        <v>142</v>
      </c>
      <c r="L10" s="4" t="s">
        <v>105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3" t="s">
        <v>2</v>
      </c>
      <c r="AC10" s="10" t="s">
        <v>177</v>
      </c>
      <c r="AD10" s="3" t="s">
        <v>23</v>
      </c>
      <c r="AE10" s="1"/>
      <c r="AF10" s="3"/>
      <c r="AG10" s="11"/>
      <c r="AH10" s="5" t="s">
        <v>40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98</v>
      </c>
      <c r="AY10" s="21" t="s">
        <v>69</v>
      </c>
      <c r="AZ10" s="21" t="s">
        <v>112</v>
      </c>
      <c r="BA10" s="6" t="s">
        <v>55</v>
      </c>
      <c r="BB10" s="23">
        <v>91005500391</v>
      </c>
      <c r="BC10" s="8"/>
      <c r="BD10" s="4" t="str">
        <f t="shared" si="0"/>
        <v>Blue Mountain Distribution</v>
      </c>
      <c r="BE10" s="10" t="s">
        <v>22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57</v>
      </c>
      <c r="BL10" s="6"/>
      <c r="BM10" s="16" t="s">
        <v>70</v>
      </c>
      <c r="BN10" s="7" t="s">
        <v>157</v>
      </c>
      <c r="BO10" s="10"/>
      <c r="BP10" s="10"/>
      <c r="BQ10" s="10"/>
      <c r="BR10" s="10"/>
      <c r="BS10" s="10"/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124</v>
      </c>
      <c r="B11" s="3" t="s">
        <v>24</v>
      </c>
      <c r="C11" s="3" t="s">
        <v>24</v>
      </c>
      <c r="D11" s="46" t="s">
        <v>242</v>
      </c>
      <c r="E11" s="10"/>
      <c r="F11" s="47">
        <v>2101000004</v>
      </c>
      <c r="G11" s="2" t="s">
        <v>155</v>
      </c>
      <c r="H11" s="2"/>
      <c r="I11" s="3" t="s">
        <v>0</v>
      </c>
      <c r="J11" s="3" t="s">
        <v>3</v>
      </c>
      <c r="K11" s="4" t="s">
        <v>142</v>
      </c>
      <c r="L11" s="4" t="s">
        <v>96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3" t="s">
        <v>2</v>
      </c>
      <c r="AC11" s="10" t="s">
        <v>177</v>
      </c>
      <c r="AD11" s="3" t="s">
        <v>26</v>
      </c>
      <c r="AE11" s="1"/>
      <c r="AF11" s="3"/>
      <c r="AG11" s="11"/>
      <c r="AH11" s="5" t="s">
        <v>41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101</v>
      </c>
      <c r="AY11" s="21" t="s">
        <v>59</v>
      </c>
      <c r="AZ11" s="21" t="s">
        <v>76</v>
      </c>
      <c r="BA11" s="6" t="s">
        <v>55</v>
      </c>
      <c r="BB11" s="23">
        <v>52206012272</v>
      </c>
      <c r="BC11" s="8"/>
      <c r="BD11" s="4" t="str">
        <f t="shared" si="0"/>
        <v>Canon India Pvt.Ltd.</v>
      </c>
      <c r="BE11" s="10" t="s">
        <v>25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58</v>
      </c>
      <c r="BL11" s="6"/>
      <c r="BM11" s="16" t="s">
        <v>60</v>
      </c>
      <c r="BN11" s="7" t="s">
        <v>163</v>
      </c>
      <c r="BO11" s="10"/>
      <c r="BP11" s="10"/>
      <c r="BQ11" s="10"/>
      <c r="BR11" s="10"/>
      <c r="BS11" s="10"/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125</v>
      </c>
      <c r="B12" s="3" t="s">
        <v>27</v>
      </c>
      <c r="C12" s="3" t="s">
        <v>27</v>
      </c>
      <c r="D12" s="46" t="s">
        <v>242</v>
      </c>
      <c r="E12" s="10"/>
      <c r="F12" s="47">
        <v>2101000004</v>
      </c>
      <c r="G12" s="2" t="s">
        <v>150</v>
      </c>
      <c r="H12" s="2"/>
      <c r="I12" s="3" t="s">
        <v>0</v>
      </c>
      <c r="J12" s="3" t="s">
        <v>3</v>
      </c>
      <c r="K12" s="4" t="s">
        <v>142</v>
      </c>
      <c r="L12" s="4" t="s">
        <v>96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3" t="s">
        <v>2</v>
      </c>
      <c r="AC12" s="10" t="s">
        <v>177</v>
      </c>
      <c r="AD12" s="3" t="s">
        <v>29</v>
      </c>
      <c r="AE12" s="1"/>
      <c r="AF12" s="3"/>
      <c r="AG12" s="11"/>
      <c r="AH12" s="5" t="s">
        <v>42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98</v>
      </c>
      <c r="AY12" s="21" t="s">
        <v>65</v>
      </c>
      <c r="AZ12" s="21" t="s">
        <v>110</v>
      </c>
      <c r="BA12" s="6" t="s">
        <v>55</v>
      </c>
      <c r="BB12" s="23" t="s">
        <v>91</v>
      </c>
      <c r="BC12" s="8"/>
      <c r="BD12" s="4" t="str">
        <f t="shared" si="0"/>
        <v>Capital Vehicles Sales Ltd.</v>
      </c>
      <c r="BE12" s="10" t="s">
        <v>28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77</v>
      </c>
      <c r="BL12" s="6"/>
      <c r="BM12" s="16" t="s">
        <v>78</v>
      </c>
      <c r="BN12" s="7" t="s">
        <v>164</v>
      </c>
      <c r="BO12" s="10"/>
      <c r="BP12" s="10"/>
      <c r="BQ12" s="10"/>
      <c r="BR12" s="10"/>
      <c r="BS12" s="10"/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126</v>
      </c>
      <c r="B13" s="4" t="s">
        <v>71</v>
      </c>
      <c r="C13" s="4" t="s">
        <v>71</v>
      </c>
      <c r="D13" s="46" t="s">
        <v>242</v>
      </c>
      <c r="E13" s="10"/>
      <c r="F13" s="47">
        <v>2101000004</v>
      </c>
      <c r="G13" s="2" t="s">
        <v>151</v>
      </c>
      <c r="H13" s="2"/>
      <c r="I13" s="3" t="s">
        <v>0</v>
      </c>
      <c r="J13" s="3" t="s">
        <v>3</v>
      </c>
      <c r="K13" s="4" t="s">
        <v>66</v>
      </c>
      <c r="L13" s="4" t="s">
        <v>106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3" t="s">
        <v>2</v>
      </c>
      <c r="AC13" s="10" t="s">
        <v>177</v>
      </c>
      <c r="AD13" s="3" t="s">
        <v>32</v>
      </c>
      <c r="AE13" s="1"/>
      <c r="AF13" s="3"/>
      <c r="AG13" s="11"/>
      <c r="AH13" s="5" t="s">
        <v>43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102</v>
      </c>
      <c r="AY13" s="21" t="s">
        <v>73</v>
      </c>
      <c r="AZ13" s="21" t="s">
        <v>113</v>
      </c>
      <c r="BA13" s="6" t="s">
        <v>55</v>
      </c>
      <c r="BB13" s="23" t="s">
        <v>92</v>
      </c>
      <c r="BC13" s="8"/>
      <c r="BD13" s="4" t="str">
        <f t="shared" si="0"/>
        <v>Charan Gupta Consultants Pvt Ltd</v>
      </c>
      <c r="BE13" s="10" t="s">
        <v>72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74</v>
      </c>
      <c r="BL13" s="6"/>
      <c r="BM13" s="16" t="s">
        <v>75</v>
      </c>
      <c r="BN13" s="7" t="s">
        <v>165</v>
      </c>
      <c r="BO13" s="10"/>
      <c r="BP13" s="10"/>
      <c r="BQ13" s="10"/>
      <c r="BR13" s="10"/>
      <c r="BS13" s="10"/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127</v>
      </c>
      <c r="B14" s="3" t="s">
        <v>31</v>
      </c>
      <c r="C14" s="3" t="s">
        <v>31</v>
      </c>
      <c r="D14" s="46" t="s">
        <v>242</v>
      </c>
      <c r="E14" s="10"/>
      <c r="F14" s="47">
        <v>2101000004</v>
      </c>
      <c r="G14" s="2" t="s">
        <v>156</v>
      </c>
      <c r="H14" s="2"/>
      <c r="I14" s="3" t="s">
        <v>0</v>
      </c>
      <c r="J14" s="3" t="s">
        <v>3</v>
      </c>
      <c r="K14" s="4" t="s">
        <v>142</v>
      </c>
      <c r="L14" s="4" t="s">
        <v>103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3" t="s">
        <v>2</v>
      </c>
      <c r="AC14" s="10" t="s">
        <v>177</v>
      </c>
      <c r="AD14" s="3" t="s">
        <v>32</v>
      </c>
      <c r="AE14" s="1"/>
      <c r="AF14" s="3"/>
      <c r="AG14" s="11"/>
      <c r="AH14" s="5" t="s">
        <v>43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100</v>
      </c>
      <c r="AY14" s="21" t="s">
        <v>63</v>
      </c>
      <c r="AZ14" s="21" t="s">
        <v>114</v>
      </c>
      <c r="BA14" s="6" t="s">
        <v>55</v>
      </c>
      <c r="BB14" s="23" t="s">
        <v>93</v>
      </c>
      <c r="BC14" s="8"/>
      <c r="BD14" s="4" t="str">
        <f t="shared" si="0"/>
        <v>Cholamandalam MS General Insurance Co. LTd.</v>
      </c>
      <c r="BE14" s="10" t="s">
        <v>137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61</v>
      </c>
      <c r="BL14" s="6"/>
      <c r="BM14" s="16" t="s">
        <v>62</v>
      </c>
      <c r="BN14" s="7" t="s">
        <v>158</v>
      </c>
      <c r="BO14" s="10"/>
      <c r="BP14" s="10"/>
      <c r="BQ14" s="10"/>
      <c r="BR14" s="10"/>
      <c r="BS14" s="10"/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128</v>
      </c>
      <c r="B15" s="4" t="s">
        <v>131</v>
      </c>
      <c r="C15" s="4" t="s">
        <v>131</v>
      </c>
      <c r="D15" s="46" t="s">
        <v>242</v>
      </c>
      <c r="E15" s="10"/>
      <c r="F15" s="47">
        <v>2101000004</v>
      </c>
      <c r="G15" s="2" t="s">
        <v>153</v>
      </c>
      <c r="H15" s="2"/>
      <c r="I15" s="4" t="s">
        <v>0</v>
      </c>
      <c r="J15" s="4" t="s">
        <v>20</v>
      </c>
      <c r="K15" s="4" t="s">
        <v>81</v>
      </c>
      <c r="L15" s="4" t="s">
        <v>133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</v>
      </c>
      <c r="AC15" s="10" t="s">
        <v>177</v>
      </c>
      <c r="AD15" s="4" t="s">
        <v>134</v>
      </c>
      <c r="AE15" s="1"/>
      <c r="AF15" s="3"/>
      <c r="AG15" s="11"/>
      <c r="AH15" s="6" t="s">
        <v>138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139</v>
      </c>
      <c r="AY15" s="21" t="s">
        <v>135</v>
      </c>
      <c r="AZ15" s="21" t="s">
        <v>64</v>
      </c>
      <c r="BA15" s="6" t="s">
        <v>55</v>
      </c>
      <c r="BB15" s="27" t="s">
        <v>136</v>
      </c>
      <c r="BC15" s="17"/>
      <c r="BD15" s="4" t="str">
        <f t="shared" si="0"/>
        <v>DELL INTERNATIONAL SERVICES INDIA PRIVATE LIMITED</v>
      </c>
      <c r="BE15" s="2" t="s">
        <v>132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130</v>
      </c>
      <c r="BL15" s="6"/>
      <c r="BM15" s="16" t="s">
        <v>129</v>
      </c>
      <c r="BN15" s="7" t="s">
        <v>166</v>
      </c>
      <c r="BO15" s="10"/>
      <c r="BP15" s="10"/>
      <c r="BQ15" s="10"/>
      <c r="BR15" s="10"/>
      <c r="BS15" s="10"/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</sheetData>
  <conditionalFormatting sqref="BT2">
    <cfRule type="duplicateValues" dxfId="18" priority="20"/>
    <cfRule type="duplicateValues" dxfId="17" priority="21"/>
    <cfRule type="duplicateValues" dxfId="16" priority="22"/>
    <cfRule type="duplicateValues" dxfId="15" priority="23"/>
  </conditionalFormatting>
  <conditionalFormatting sqref="CA5:CD5">
    <cfRule type="duplicateValues" dxfId="14" priority="13"/>
  </conditionalFormatting>
  <conditionalFormatting sqref="BT5">
    <cfRule type="duplicateValues" dxfId="13" priority="14"/>
    <cfRule type="duplicateValues" dxfId="12" priority="15"/>
    <cfRule type="duplicateValues" dxfId="11" priority="16"/>
    <cfRule type="duplicateValues" dxfId="10" priority="17"/>
  </conditionalFormatting>
  <conditionalFormatting sqref="B1:B1048576">
    <cfRule type="duplicateValues" dxfId="9" priority="2"/>
  </conditionalFormatting>
  <conditionalFormatting sqref="CA2:CD4 CA6:CD15">
    <cfRule type="duplicateValues" dxfId="8" priority="28"/>
  </conditionalFormatting>
  <conditionalFormatting sqref="BT3:BT4 BT6:BT15">
    <cfRule type="duplicateValues" dxfId="7" priority="30"/>
    <cfRule type="duplicateValues" dxfId="6" priority="31"/>
    <cfRule type="duplicateValues" dxfId="5" priority="32"/>
    <cfRule type="duplicateValues" dxfId="4" priority="33"/>
  </conditionalFormatting>
  <conditionalFormatting sqref="B1:C15">
    <cfRule type="duplicateValues" dxfId="3" priority="38"/>
  </conditionalFormatting>
  <conditionalFormatting sqref="C2:C15">
    <cfRule type="duplicateValues" dxfId="2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2021-08-11T07:42:39Z</dcterms:modified>
</cp:coreProperties>
</file>