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7\Plans\"/>
    </mc:Choice>
  </mc:AlternateContent>
  <xr:revisionPtr revIDLastSave="0" documentId="13_ncr:1_{2C29D211-6E82-4462-B3AB-4D2BE94ED125}" xr6:coauthVersionLast="46" xr6:coauthVersionMax="46" xr10:uidLastSave="{00000000-0000-0000-0000-000000000000}"/>
  <bookViews>
    <workbookView xWindow="-120" yWindow="-120" windowWidth="23160" windowHeight="13740" xr2:uid="{00000000-000D-0000-FFFF-FFFF00000000}"/>
  </bookViews>
  <sheets>
    <sheet name="she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3" l="1"/>
  <c r="AF5" i="3"/>
  <c r="AB4" i="3"/>
  <c r="AH3" i="3"/>
  <c r="AH2" i="3"/>
  <c r="AJ4" i="3"/>
  <c r="AH4" i="3"/>
</calcChain>
</file>

<file path=xl/sharedStrings.xml><?xml version="1.0" encoding="utf-8"?>
<sst xmlns="http://schemas.openxmlformats.org/spreadsheetml/2006/main" count="44" uniqueCount="36">
  <si>
    <t>速度</t>
  </si>
  <si>
    <t>生命力</t>
  </si>
  <si>
    <t>防御力</t>
  </si>
  <si>
    <t>效果命中</t>
  </si>
  <si>
    <t>效果抗性</t>
  </si>
  <si>
    <t>英雄</t>
  </si>
  <si>
    <t>最低速度</t>
  </si>
  <si>
    <t>最低坦度</t>
  </si>
  <si>
    <t>攻击力</t>
  </si>
  <si>
    <t>攻击力%</t>
  </si>
  <si>
    <t>防御力%</t>
  </si>
  <si>
    <t>生命力%</t>
  </si>
  <si>
    <t>暴击率</t>
  </si>
  <si>
    <t>暴击伤害</t>
  </si>
  <si>
    <t>神器</t>
  </si>
  <si>
    <t>EV</t>
  </si>
  <si>
    <t>残酷的玩笑</t>
  </si>
  <si>
    <t>第一条件</t>
  </si>
  <si>
    <t>第二条件</t>
  </si>
  <si>
    <t>第三条件</t>
  </si>
  <si>
    <t>最低暴击</t>
  </si>
  <si>
    <t>最低命中</t>
  </si>
  <si>
    <t>最低抗性</t>
  </si>
  <si>
    <t>雅卡泰丝</t>
  </si>
  <si>
    <t>DPS</t>
  </si>
  <si>
    <t>DF</t>
  </si>
  <si>
    <t>白银刀刃的雅拉敏塔</t>
  </si>
  <si>
    <t>薇薇安</t>
  </si>
  <si>
    <t>HPS</t>
  </si>
  <si>
    <t>玛姬拉哈的魔法古书</t>
  </si>
  <si>
    <t>免疫</t>
  </si>
  <si>
    <t>反击</t>
  </si>
  <si>
    <t>吸血</t>
  </si>
  <si>
    <t>泰妮布里雅</t>
  </si>
  <si>
    <t>灿烂的永恒</t>
  </si>
  <si>
    <t>落日之灾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</si>
</sst>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;[Red]\(0.0\)"/>
    <numFmt numFmtId="165" formatCode="0_ "/>
    <numFmt numFmtId="166" formatCode="0.0_ "/>
    <numFmt numFmtId="167" formatCode="0.0"/>
  </numFmts>
  <fonts count="1"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/>
    <xf numFmtId="0" fontId="0" fillId="0" borderId="0" xfId="0" applyAlignment="1"/>
    <xf numFmtId="164" fontId="0" fillId="2" borderId="0" xfId="0" applyNumberFormat="1" applyFill="1" applyAlignment="1"/>
    <xf numFmtId="164" fontId="0" fillId="0" borderId="0" xfId="0" applyNumberFormat="1" applyAlignment="1"/>
    <xf numFmtId="165" fontId="0" fillId="0" borderId="0" xfId="0" applyNumberFormat="1" applyAlignment="1">
      <alignment vertical="center"/>
    </xf>
    <xf numFmtId="167" fontId="0" fillId="2" borderId="0" xfId="0" applyNumberFormat="1" applyFill="1" applyAlignment="1"/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167" fontId="0" fillId="2" borderId="0" xfId="0" applyNumberFormat="1" applyFill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5" fontId="0" fillId="2" borderId="0" xfId="0" applyNumberFormat="1" applyFill="1">
      <alignment vertical="center"/>
    </xf>
    <xf numFmtId="166" fontId="0" fillId="2" borderId="0" xfId="0" applyNumberFormat="1" applyFill="1">
      <alignment vertical="center"/>
    </xf>
    <xf numFmtId="49" fontId="0" fillId="4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58EB-BB21-4E9E-9683-9F964D961BBB}">
  <dimension ref="A1:BR5"/>
  <sheetViews>
    <sheetView tabSelected="1" zoomScale="85" zoomScaleNormal="85" workbookViewId="0">
      <selection activeCell="E13" sqref="E13"/>
    </sheetView>
  </sheetViews>
  <sheetFormatPr defaultColWidth="9" defaultRowHeight="15"/>
  <cols>
    <col min="1" max="1" width="20.5703125" style="2" bestFit="1" customWidth="1"/>
    <col min="2" max="6" width="9.5703125" style="2" bestFit="1" customWidth="1"/>
    <col min="7" max="8" width="9.5703125" style="2" customWidth="1"/>
    <col min="9" max="9" width="9.5703125" style="2" bestFit="1" customWidth="1"/>
    <col min="10" max="12" width="5.28515625" style="2" bestFit="1" customWidth="1"/>
    <col min="13" max="13" width="20.5703125" style="2" bestFit="1" customWidth="1"/>
    <col min="14" max="26" width="7.42578125" style="2" hidden="1" customWidth="1"/>
    <col min="27" max="27" width="7.42578125" style="1" customWidth="1"/>
    <col min="28" max="28" width="9" style="1"/>
    <col min="29" max="29" width="7.42578125" style="1" customWidth="1"/>
    <col min="30" max="30" width="9" style="3"/>
    <col min="31" max="31" width="7.42578125" style="1" customWidth="1"/>
    <col min="32" max="32" width="9" style="1"/>
    <col min="33" max="33" width="5.28515625" style="1" customWidth="1"/>
    <col min="34" max="34" width="7.42578125" style="1" customWidth="1"/>
    <col min="35" max="35" width="9.5703125" style="1" customWidth="1"/>
    <col min="36" max="36" width="9.5703125" style="6" customWidth="1"/>
    <col min="37" max="37" width="9.5703125" style="3" customWidth="1"/>
    <col min="38" max="44" width="9.5703125" style="4" customWidth="1"/>
    <col min="45" max="16384" width="9" style="11"/>
  </cols>
  <sheetData>
    <row r="1" spans="1:70">
      <c r="A1" s="8" t="s">
        <v>5</v>
      </c>
      <c r="B1" s="9" t="s">
        <v>17</v>
      </c>
      <c r="C1" s="9" t="s">
        <v>18</v>
      </c>
      <c r="D1" s="9" t="s">
        <v>19</v>
      </c>
      <c r="E1" s="10" t="s">
        <v>20</v>
      </c>
      <c r="F1" s="10" t="s">
        <v>21</v>
      </c>
      <c r="G1" s="10" t="s">
        <v>6</v>
      </c>
      <c r="H1" s="10" t="s">
        <v>7</v>
      </c>
      <c r="I1" s="10" t="s">
        <v>22</v>
      </c>
      <c r="J1" s="10" t="s">
        <v>32</v>
      </c>
      <c r="K1" s="10" t="s">
        <v>31</v>
      </c>
      <c r="L1" s="10" t="s">
        <v>30</v>
      </c>
      <c r="M1" s="10" t="s">
        <v>14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" t="s">
        <v>8</v>
      </c>
      <c r="AB1" s="12" t="s">
        <v>9</v>
      </c>
      <c r="AC1" s="12" t="s">
        <v>2</v>
      </c>
      <c r="AD1" s="13" t="s">
        <v>10</v>
      </c>
      <c r="AE1" s="12" t="s">
        <v>1</v>
      </c>
      <c r="AF1" s="12" t="s">
        <v>11</v>
      </c>
      <c r="AG1" s="12" t="s">
        <v>0</v>
      </c>
      <c r="AH1" s="12" t="s">
        <v>12</v>
      </c>
      <c r="AI1" s="12" t="s">
        <v>13</v>
      </c>
      <c r="AJ1" s="14" t="s">
        <v>3</v>
      </c>
      <c r="AK1" s="13" t="s">
        <v>4</v>
      </c>
      <c r="AL1" s="15"/>
      <c r="AM1" s="15"/>
      <c r="AN1" s="15"/>
      <c r="AO1" s="15"/>
      <c r="AP1" s="15"/>
      <c r="AQ1" s="15"/>
      <c r="AR1" s="15"/>
    </row>
    <row r="2" spans="1:70">
      <c r="A2" s="21" t="s">
        <v>27</v>
      </c>
      <c r="B2" s="7" t="s">
        <v>24</v>
      </c>
      <c r="C2" s="7" t="s">
        <v>15</v>
      </c>
      <c r="D2" s="7" t="s">
        <v>25</v>
      </c>
      <c r="E2" s="7">
        <v>100</v>
      </c>
      <c r="F2" s="7"/>
      <c r="G2" s="7"/>
      <c r="H2" s="7"/>
      <c r="I2" s="7"/>
      <c r="J2" s="5"/>
      <c r="K2" s="5"/>
      <c r="L2" s="5"/>
      <c r="M2" s="16" t="s">
        <v>16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7"/>
      <c r="AB2" s="18">
        <v>7.2</v>
      </c>
      <c r="AC2" s="17"/>
      <c r="AD2" s="13"/>
      <c r="AE2" s="17"/>
      <c r="AF2" s="13">
        <v>14</v>
      </c>
      <c r="AG2" s="17"/>
      <c r="AH2" s="18">
        <f>8.5+4.8</f>
        <v>13.3</v>
      </c>
      <c r="AI2" s="17"/>
      <c r="AJ2" s="14"/>
      <c r="AK2" s="13"/>
      <c r="AL2" s="15"/>
      <c r="AM2" s="15"/>
      <c r="AN2" s="15"/>
      <c r="AO2" s="15"/>
      <c r="AP2" s="15"/>
      <c r="AQ2" s="15"/>
      <c r="AR2" s="15"/>
    </row>
    <row r="3" spans="1:70">
      <c r="A3" s="20" t="s">
        <v>26</v>
      </c>
      <c r="B3" s="7" t="s">
        <v>24</v>
      </c>
      <c r="C3" s="7" t="s">
        <v>15</v>
      </c>
      <c r="D3" s="7" t="s">
        <v>25</v>
      </c>
      <c r="E3" s="7"/>
      <c r="F3" s="7">
        <v>60</v>
      </c>
      <c r="G3" s="7"/>
      <c r="H3" s="7"/>
      <c r="I3" s="7"/>
      <c r="J3" s="5"/>
      <c r="K3" s="5"/>
      <c r="L3" s="5"/>
      <c r="M3" s="11" t="s">
        <v>34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8">
        <v>6.5</v>
      </c>
      <c r="AC3" s="17"/>
      <c r="AD3" s="13"/>
      <c r="AE3" s="17"/>
      <c r="AF3" s="13"/>
      <c r="AG3" s="17"/>
      <c r="AH3" s="18">
        <f>8.5+4.8</f>
        <v>13.3</v>
      </c>
      <c r="AI3" s="17"/>
      <c r="AJ3" s="14"/>
      <c r="AK3" s="13"/>
      <c r="AL3" s="15"/>
      <c r="AM3" s="15"/>
      <c r="AN3" s="15"/>
      <c r="AO3" s="15"/>
      <c r="AP3" s="15"/>
      <c r="AQ3" s="15"/>
      <c r="AR3" s="15"/>
    </row>
    <row r="4" spans="1:70">
      <c r="A4" s="19" t="s">
        <v>33</v>
      </c>
      <c r="B4" s="7" t="s">
        <v>24</v>
      </c>
      <c r="C4" s="7" t="s">
        <v>15</v>
      </c>
      <c r="D4" s="7" t="s">
        <v>25</v>
      </c>
      <c r="E4" s="7"/>
      <c r="F4" s="7">
        <v>60</v>
      </c>
      <c r="G4" s="7"/>
      <c r="H4" s="7"/>
      <c r="I4" s="7"/>
      <c r="J4" s="5"/>
      <c r="K4" s="5"/>
      <c r="L4" s="5"/>
      <c r="M4" s="22" t="s">
        <v>35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7"/>
      <c r="AB4" s="18">
        <f>6.5+7.2</f>
        <v>13.7</v>
      </c>
      <c r="AC4" s="17"/>
      <c r="AD4" s="13"/>
      <c r="AE4" s="17"/>
      <c r="AF4" s="13"/>
      <c r="AG4" s="17"/>
      <c r="AH4" s="18">
        <f t="shared" ref="AH4" si="0">8.5</f>
        <v>8.5</v>
      </c>
      <c r="AI4" s="17"/>
      <c r="AJ4" s="14">
        <f>25.5+12</f>
        <v>37.5</v>
      </c>
      <c r="AK4" s="13"/>
      <c r="AL4" s="15"/>
      <c r="AM4" s="15"/>
      <c r="AN4" s="15"/>
      <c r="AO4" s="15"/>
      <c r="AP4" s="15"/>
      <c r="AQ4" s="15"/>
      <c r="AR4" s="15"/>
    </row>
    <row r="5" spans="1:70" s="8" customFormat="1">
      <c r="A5" s="19" t="s">
        <v>23</v>
      </c>
      <c r="B5" s="7" t="s">
        <v>28</v>
      </c>
      <c r="C5" s="7" t="s">
        <v>15</v>
      </c>
      <c r="D5" s="7" t="s">
        <v>25</v>
      </c>
      <c r="E5" s="7"/>
      <c r="F5" s="7"/>
      <c r="G5" s="7"/>
      <c r="H5" s="7"/>
      <c r="I5" s="7"/>
      <c r="J5" s="5"/>
      <c r="K5" s="5"/>
      <c r="L5" s="5"/>
      <c r="M5" s="11" t="s">
        <v>29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/>
      <c r="AB5" s="18">
        <v>7.2</v>
      </c>
      <c r="AC5" s="17"/>
      <c r="AD5" s="13"/>
      <c r="AE5" s="17"/>
      <c r="AF5" s="13">
        <f>14+14</f>
        <v>28</v>
      </c>
      <c r="AG5" s="17"/>
      <c r="AH5" s="18">
        <f>8.5+4.8</f>
        <v>13.3</v>
      </c>
      <c r="AI5" s="17"/>
      <c r="AJ5" s="14"/>
      <c r="AK5" s="13"/>
      <c r="AL5" s="15"/>
      <c r="AM5" s="15"/>
      <c r="AN5" s="15"/>
      <c r="AO5" s="15"/>
      <c r="AP5" s="15"/>
      <c r="AQ5" s="15"/>
      <c r="AR5" s="15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Su</dc:creator>
  <cp:lastModifiedBy>Su, Jian02</cp:lastModifiedBy>
  <dcterms:created xsi:type="dcterms:W3CDTF">2019-10-07T09:46:39Z</dcterms:created>
  <dcterms:modified xsi:type="dcterms:W3CDTF">2022-03-26T16:38:30Z</dcterms:modified>
</cp:coreProperties>
</file>