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jayson/Documents/Excel Project/"/>
    </mc:Choice>
  </mc:AlternateContent>
  <xr:revisionPtr revIDLastSave="0" documentId="13_ncr:1_{AE3679D8-39DA-A24C-BE66-0F7C1F896351}"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<sst xmlns="http://schemas.openxmlformats.org/spreadsheetml/2006/main" count="8046" uniqueCount="47">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</sst>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0152-8340-9B31-B29C5B13FF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0152-8340-9B31-B29C5B13FF82}"/>
            </c:ext>
          </c:extLst>
        </c:ser>
        <c:dLbls>
          <c:showLegendKey val="0"/>
          <c:showVal val="0"/>
          <c:showCatName val="0"/>
          <c:showSerName val="0"/>
          <c:showPercent val="0"/>
          <c:showBubbleSize val="0"/>
        </c:dLbls>
        <c:gapWidth val="219"/>
        <c:overlap val="-27"/>
        <c:axId val="651117312"/>
        <c:axId val="2035878896"/>
      </c:barChart>
      <c:catAx>
        <c:axId val="65111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78896"/>
        <c:crosses val="autoZero"/>
        <c:auto val="1"/>
        <c:lblAlgn val="ctr"/>
        <c:lblOffset val="100"/>
        <c:noMultiLvlLbl val="0"/>
      </c:catAx>
      <c:valAx>
        <c:axId val="20358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1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D60-6948-957B-E3261C84E4C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D60-6948-957B-E3261C84E4C4}"/>
            </c:ext>
          </c:extLst>
        </c:ser>
        <c:dLbls>
          <c:showLegendKey val="0"/>
          <c:showVal val="0"/>
          <c:showCatName val="0"/>
          <c:showSerName val="0"/>
          <c:showPercent val="0"/>
          <c:showBubbleSize val="0"/>
        </c:dLbls>
        <c:marker val="1"/>
        <c:smooth val="0"/>
        <c:axId val="2130593440"/>
        <c:axId val="2130682368"/>
      </c:lineChart>
      <c:catAx>
        <c:axId val="2130593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0682368"/>
        <c:crosses val="autoZero"/>
        <c:auto val="1"/>
        <c:lblAlgn val="ctr"/>
        <c:lblOffset val="100"/>
        <c:noMultiLvlLbl val="0"/>
      </c:catAx>
      <c:valAx>
        <c:axId val="2130682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05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6E2-724D-8C96-CBDB8D7724F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6E2-724D-8C96-CBDB8D7724F0}"/>
            </c:ext>
          </c:extLst>
        </c:ser>
        <c:dLbls>
          <c:showLegendKey val="0"/>
          <c:showVal val="0"/>
          <c:showCatName val="0"/>
          <c:showSerName val="0"/>
          <c:showPercent val="0"/>
          <c:showBubbleSize val="0"/>
        </c:dLbls>
        <c:marker val="1"/>
        <c:smooth val="0"/>
        <c:axId val="965911264"/>
        <c:axId val="685300656"/>
      </c:lineChart>
      <c:catAx>
        <c:axId val="96591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00656"/>
        <c:crosses val="autoZero"/>
        <c:auto val="1"/>
        <c:lblAlgn val="ctr"/>
        <c:lblOffset val="100"/>
        <c:noMultiLvlLbl val="0"/>
      </c:catAx>
      <c:valAx>
        <c:axId val="68530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1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D047-F943-AC91-F7A53BF056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D047-F943-AC91-F7A53BF056D1}"/>
            </c:ext>
          </c:extLst>
        </c:ser>
        <c:dLbls>
          <c:showLegendKey val="0"/>
          <c:showVal val="0"/>
          <c:showCatName val="0"/>
          <c:showSerName val="0"/>
          <c:showPercent val="0"/>
          <c:showBubbleSize val="0"/>
        </c:dLbls>
        <c:gapWidth val="219"/>
        <c:overlap val="-27"/>
        <c:axId val="651117312"/>
        <c:axId val="2035878896"/>
      </c:barChart>
      <c:catAx>
        <c:axId val="65111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78896"/>
        <c:crosses val="autoZero"/>
        <c:auto val="1"/>
        <c:lblAlgn val="ctr"/>
        <c:lblOffset val="100"/>
        <c:noMultiLvlLbl val="0"/>
      </c:catAx>
      <c:valAx>
        <c:axId val="20358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1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DCD-934F-B701-27CDFB135B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DCD-934F-B701-27CDFB135B72}"/>
            </c:ext>
          </c:extLst>
        </c:ser>
        <c:dLbls>
          <c:showLegendKey val="0"/>
          <c:showVal val="0"/>
          <c:showCatName val="0"/>
          <c:showSerName val="0"/>
          <c:showPercent val="0"/>
          <c:showBubbleSize val="0"/>
        </c:dLbls>
        <c:smooth val="0"/>
        <c:axId val="2130593440"/>
        <c:axId val="2130682368"/>
      </c:lineChart>
      <c:catAx>
        <c:axId val="213059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82368"/>
        <c:crosses val="autoZero"/>
        <c:auto val="1"/>
        <c:lblAlgn val="ctr"/>
        <c:lblOffset val="100"/>
        <c:noMultiLvlLbl val="0"/>
      </c:catAx>
      <c:valAx>
        <c:axId val="213068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648-064F-8DC1-C7D4D714E31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648-064F-8DC1-C7D4D714E31E}"/>
            </c:ext>
          </c:extLst>
        </c:ser>
        <c:dLbls>
          <c:showLegendKey val="0"/>
          <c:showVal val="0"/>
          <c:showCatName val="0"/>
          <c:showSerName val="0"/>
          <c:showPercent val="0"/>
          <c:showBubbleSize val="0"/>
        </c:dLbls>
        <c:marker val="1"/>
        <c:smooth val="0"/>
        <c:axId val="965911264"/>
        <c:axId val="685300656"/>
      </c:lineChart>
      <c:catAx>
        <c:axId val="96591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00656"/>
        <c:crosses val="autoZero"/>
        <c:auto val="1"/>
        <c:lblAlgn val="ctr"/>
        <c:lblOffset val="100"/>
        <c:noMultiLvlLbl val="0"/>
      </c:catAx>
      <c:valAx>
        <c:axId val="68530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1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406400</xdr:colOff>
      <xdr:row>6</xdr:row>
      <xdr:rowOff>40640</xdr:rowOff>
    </xdr:from>
    <xdr:to>
      <xdr:col>9</xdr:col>
      <xdr:colOff>320040</xdr:colOff>
      <xdr:row>21</xdr:row>
      <xdr:rowOff>36697</xdr:rowOff>
    </xdr:to>
    <xdr:graphicFrame macro="">
      <xdr:nvGraphicFramePr>
        <xdr:cNvPr id="2" name="Chart 1">
          <a:extLst>
            <a:ext uri="{FF2B5EF4-FFF2-40B4-BE49-F238E27FC236}">
              <a16:creationId xmlns:a16="http://schemas.microsoft.com/office/drawing/2014/main" id="{F14B10CB-608A-7C41-B1FD-403CB4E84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426720</xdr:colOff>
      <xdr:row>21</xdr:row>
      <xdr:rowOff>152400</xdr:rowOff>
    </xdr:from>
    <xdr:to>
      <xdr:col>15</xdr:col>
      <xdr:colOff>60960</xdr:colOff>
      <xdr:row>36</xdr:row>
      <xdr:rowOff>152400</xdr:rowOff>
    </xdr:to>
    <xdr:graphicFrame macro="">
      <xdr:nvGraphicFramePr>
        <xdr:cNvPr id="3" name="Chart 2">
          <a:extLst>
            <a:ext uri="{FF2B5EF4-FFF2-40B4-BE49-F238E27FC236}">
              <a16:creationId xmlns:a16="http://schemas.microsoft.com/office/drawing/2014/main" id="{3035CD5E-3CC6-964C-8185-FFD0D8E89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436880</xdr:colOff>
      <xdr:row>6</xdr:row>
      <xdr:rowOff>40640</xdr:rowOff>
    </xdr:from>
    <xdr:to>
      <xdr:col>15</xdr:col>
      <xdr:colOff>60960</xdr:colOff>
      <xdr:row>21</xdr:row>
      <xdr:rowOff>20320</xdr:rowOff>
    </xdr:to>
    <xdr:graphicFrame macro="">
      <xdr:nvGraphicFramePr>
        <xdr:cNvPr id="4" name="Chart 3">
          <a:extLst>
            <a:ext uri="{FF2B5EF4-FFF2-40B4-BE49-F238E27FC236}">
              <a16:creationId xmlns:a16="http://schemas.microsoft.com/office/drawing/2014/main" id="{6A35CDBD-F71F-974A-B0FB-29B6DED2D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76918</xdr:colOff>
      <xdr:row>6</xdr:row>
      <xdr:rowOff>59427</xdr:rowOff>
    </xdr:from>
    <xdr:to>
      <xdr:col>3</xdr:col>
      <xdr:colOff>335472</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0E0048-CD6C-1767-55B5-D32802F6C5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918" y="1209616"/>
              <a:ext cx="2738648" cy="10907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51278</xdr:colOff>
      <xdr:row>18</xdr:row>
      <xdr:rowOff>141618</xdr:rowOff>
    </xdr:from>
    <xdr:to>
      <xdr:col>3</xdr:col>
      <xdr:colOff>299527</xdr:colOff>
      <xdr:row>27</xdr:row>
      <xdr:rowOff>59907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E9F839-4650-5CC3-FFF3-12EB37647B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278" y="3592184"/>
              <a:ext cx="2728343" cy="16435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66615</xdr:colOff>
      <xdr:row>12</xdr:row>
      <xdr:rowOff>97049</xdr:rowOff>
    </xdr:from>
    <xdr:to>
      <xdr:col>3</xdr:col>
      <xdr:colOff>347453</xdr:colOff>
      <xdr:row>18</xdr:row>
      <xdr:rowOff>59906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E797E6-1405-D725-F232-C891680A01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15" y="2397426"/>
              <a:ext cx="2760932" cy="11130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215901</xdr:colOff>
      <xdr:row>0</xdr:row>
      <xdr:rowOff>143933</xdr:rowOff>
    </xdr:from>
    <xdr:to>
      <xdr:col>9</xdr:col>
      <xdr:colOff>639234</xdr:colOff>
      <xdr:row>14</xdr:row>
      <xdr:rowOff>160866</xdr:rowOff>
    </xdr:to>
    <xdr:graphicFrame macro="">
      <xdr:nvGraphicFramePr>
        <xdr:cNvPr id="3" name="Chart 2">
          <a:extLst>
            <a:ext uri="{FF2B5EF4-FFF2-40B4-BE49-F238E27FC236}">
              <a16:creationId xmlns:a16="http://schemas.microsoft.com/office/drawing/2014/main" id="{E2EC7BA3-E1C8-4FAF-3FFC-79C99AF3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18</xdr:row>
      <xdr:rowOff>67734</xdr:rowOff>
    </xdr:from>
    <xdr:to>
      <xdr:col>9</xdr:col>
      <xdr:colOff>715433</xdr:colOff>
      <xdr:row>32</xdr:row>
      <xdr:rowOff>84667</xdr:rowOff>
    </xdr:to>
    <xdr:graphicFrame macro="">
      <xdr:nvGraphicFramePr>
        <xdr:cNvPr id="4" name="Chart 3">
          <a:extLst>
            <a:ext uri="{FF2B5EF4-FFF2-40B4-BE49-F238E27FC236}">
              <a16:creationId xmlns:a16="http://schemas.microsoft.com/office/drawing/2014/main" id="{ABDAF1E1-C314-2DC2-1107-19C2902DD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512233</xdr:colOff>
      <xdr:row>34</xdr:row>
      <xdr:rowOff>84666</xdr:rowOff>
    </xdr:from>
    <xdr:to>
      <xdr:col>10</xdr:col>
      <xdr:colOff>105833</xdr:colOff>
      <xdr:row>48</xdr:row>
      <xdr:rowOff>101599</xdr:rowOff>
    </xdr:to>
    <xdr:graphicFrame macro="">
      <xdr:nvGraphicFramePr>
        <xdr:cNvPr id="5" name="Chart 4">
          <a:extLst>
            <a:ext uri="{FF2B5EF4-FFF2-40B4-BE49-F238E27FC236}">
              <a16:creationId xmlns:a16="http://schemas.microsoft.com/office/drawing/2014/main" id="{6D770521-4911-99E4-24E0-44787085B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13.577215625002" createdVersion="8" refreshedVersion="8" minRefreshableVersion="3" recordCount="1000" xr:uid="{43CE8D0A-3B69-5044-ACB8-AC912500637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970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48B65-5235-EC4C-9C1A-D8C63BB5EAD8}"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1EDEB-0CB9-DF48-B9B2-74DB141F98EA}"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63C6A-3F51-DF4E-8102-ECDE6BE86AF4}"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4B58B4-673F-B148-8F77-D5F9C87BA0EA}" sourceName="Marital Status">
  <pivotTables>
    <pivotTable tabId="3" name="PivotTable1"/>
    <pivotTable tabId="3" name="PivotTable2"/>
    <pivotTable tabId="3" name="PivotTable3"/>
  </pivotTables>
  <data>
    <tabular pivotCacheId="4999709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14EB24-4DFF-D04D-B8DC-93D87BAC18C0}" sourceName="Education">
  <pivotTables>
    <pivotTable tabId="3" name="PivotTable1"/>
    <pivotTable tabId="3" name="PivotTable2"/>
    <pivotTable tabId="3" name="PivotTable3"/>
  </pivotTables>
  <data>
    <tabular pivotCacheId="4999709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76DC64-DA5C-5B4C-869C-ACAAE20A0505}" sourceName="Region">
  <pivotTables>
    <pivotTable tabId="3" name="PivotTable1"/>
    <pivotTable tabId="3" name="PivotTable2"/>
    <pivotTable tabId="3" name="PivotTable3"/>
  </pivotTables>
  <data>
    <tabular pivotCacheId="4999709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915058-51C5-6E47-BA29-B03031832C7D}" cache="Slicer_Marital_Status" caption="Marital Status" rowHeight="230716"/>
  <slicer name="Education" xr10:uid="{3766CEB5-AA48-914C-9589-B76BDB2599AF}" cache="Slicer_Education" caption="Education" rowHeight="230716"/>
  <slicer name="Region" xr10:uid="{7ECD0C73-77D7-2E4A-B2E1-1578886F8A9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zoomScale="161" workbookViewId="0">
      <selection activeCell="L6" sqref="L6"/>
    </sheetView>
  </sheetViews>
  <sheetFormatPr baseColWidth="10" defaultColWidth="11.83203125" defaultRowHeight="15" x14ac:dyDescent="0.2"/>
  <cols>
    <col min="1" max="1" width="17.83203125" customWidth="1"/>
    <col min="4" max="4" width="12.6640625" style="2" bestFit="1" customWidth="1"/>
    <col min="9" max="9" width="4.33203125" bestFit="1" customWidth="1"/>
    <col min="10" max="10" width="15.5"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35</v>
      </c>
      <c r="D2" s="2">
        <v>40000</v>
      </c>
      <c r="E2">
        <v>1</v>
      </c>
      <c r="F2" t="s">
        <v>13</v>
      </c>
      <c r="G2" t="s">
        <v>14</v>
      </c>
      <c r="H2" t="s">
        <v>15</v>
      </c>
      <c r="I2">
        <v>0</v>
      </c>
      <c r="J2" t="s">
        <v>16</v>
      </c>
      <c r="K2" t="s">
        <v>17</v>
      </c>
      <c r="L2">
        <v>42</v>
      </c>
      <c r="M2" t="str">
        <f>IF( L2&gt;54, "Old",IF(L2&gt;=31, "Middle Age",  IF(L2&lt;31, "Adolescent", "Invalid")))</f>
        <v>Middle Age</v>
      </c>
      <c r="N2" t="s">
        <v>18</v>
      </c>
    </row>
    <row r="3" spans="1:14" x14ac:dyDescent="0.2">
      <c r="A3">
        <v>24107</v>
      </c>
      <c r="B3" t="s">
        <v>32</v>
      </c>
      <c r="C3" t="s">
        <v>34</v>
      </c>
      <c r="D3" s="2">
        <v>30000</v>
      </c>
      <c r="E3">
        <v>3</v>
      </c>
      <c r="F3" t="s">
        <v>19</v>
      </c>
      <c r="G3" t="s">
        <v>20</v>
      </c>
      <c r="H3" t="s">
        <v>15</v>
      </c>
      <c r="I3">
        <v>1</v>
      </c>
      <c r="J3" t="s">
        <v>16</v>
      </c>
      <c r="K3" t="s">
        <v>17</v>
      </c>
      <c r="L3">
        <v>43</v>
      </c>
      <c r="M3" t="str">
        <f t="shared" ref="M3:M66" si="0">IF( L3&gt;54, "Old",IF(L3&gt;=31, "Middle Age",  IF(L3&lt;31, "Adolescent", "Invalid")))</f>
        <v>Middle Age</v>
      </c>
      <c r="N3" t="s">
        <v>18</v>
      </c>
    </row>
    <row r="4" spans="1:14" x14ac:dyDescent="0.2">
      <c r="A4">
        <v>14177</v>
      </c>
      <c r="B4" t="s">
        <v>32</v>
      </c>
      <c r="C4" t="s">
        <v>34</v>
      </c>
      <c r="D4" s="2">
        <v>80000</v>
      </c>
      <c r="E4">
        <v>5</v>
      </c>
      <c r="F4" t="s">
        <v>19</v>
      </c>
      <c r="G4" t="s">
        <v>21</v>
      </c>
      <c r="H4" t="s">
        <v>18</v>
      </c>
      <c r="I4">
        <v>2</v>
      </c>
      <c r="J4" t="s">
        <v>22</v>
      </c>
      <c r="K4" t="s">
        <v>17</v>
      </c>
      <c r="L4">
        <v>60</v>
      </c>
      <c r="M4" t="str">
        <f t="shared" si="0"/>
        <v>Old</v>
      </c>
      <c r="N4" t="s">
        <v>18</v>
      </c>
    </row>
    <row r="5" spans="1:14" x14ac:dyDescent="0.2">
      <c r="A5">
        <v>24381</v>
      </c>
      <c r="B5" t="s">
        <v>33</v>
      </c>
      <c r="C5" t="s">
        <v>34</v>
      </c>
      <c r="D5" s="2">
        <v>70000</v>
      </c>
      <c r="E5">
        <v>0</v>
      </c>
      <c r="F5" t="s">
        <v>13</v>
      </c>
      <c r="G5" t="s">
        <v>21</v>
      </c>
      <c r="H5" t="s">
        <v>15</v>
      </c>
      <c r="I5">
        <v>1</v>
      </c>
      <c r="J5" t="s">
        <v>23</v>
      </c>
      <c r="K5" t="s">
        <v>24</v>
      </c>
      <c r="L5">
        <v>41</v>
      </c>
      <c r="M5" t="str">
        <f t="shared" si="0"/>
        <v>Middle Age</v>
      </c>
      <c r="N5" t="s">
        <v>15</v>
      </c>
    </row>
    <row r="6" spans="1:14" x14ac:dyDescent="0.2">
      <c r="A6">
        <v>25597</v>
      </c>
      <c r="B6" t="s">
        <v>33</v>
      </c>
      <c r="C6" t="s">
        <v>34</v>
      </c>
      <c r="D6" s="2">
        <v>30000</v>
      </c>
      <c r="E6">
        <v>0</v>
      </c>
      <c r="F6" t="s">
        <v>13</v>
      </c>
      <c r="G6" t="s">
        <v>20</v>
      </c>
      <c r="H6" t="s">
        <v>18</v>
      </c>
      <c r="I6">
        <v>0</v>
      </c>
      <c r="J6" t="s">
        <v>16</v>
      </c>
      <c r="K6" t="s">
        <v>17</v>
      </c>
      <c r="L6">
        <v>36</v>
      </c>
      <c r="M6" t="str">
        <f t="shared" si="0"/>
        <v>Middle Age</v>
      </c>
      <c r="N6" t="s">
        <v>15</v>
      </c>
    </row>
    <row r="7" spans="1:14" x14ac:dyDescent="0.2">
      <c r="A7">
        <v>13507</v>
      </c>
      <c r="B7" t="s">
        <v>32</v>
      </c>
      <c r="C7" t="s">
        <v>35</v>
      </c>
      <c r="D7" s="2">
        <v>10000</v>
      </c>
      <c r="E7">
        <v>2</v>
      </c>
      <c r="F7" t="s">
        <v>19</v>
      </c>
      <c r="G7" t="s">
        <v>25</v>
      </c>
      <c r="H7" t="s">
        <v>15</v>
      </c>
      <c r="I7">
        <v>0</v>
      </c>
      <c r="J7" t="s">
        <v>26</v>
      </c>
      <c r="K7" t="s">
        <v>17</v>
      </c>
      <c r="L7">
        <v>50</v>
      </c>
      <c r="M7" t="str">
        <f t="shared" si="0"/>
        <v>Middle Age</v>
      </c>
      <c r="N7" t="s">
        <v>18</v>
      </c>
    </row>
    <row r="8" spans="1:14" x14ac:dyDescent="0.2">
      <c r="A8">
        <v>27974</v>
      </c>
      <c r="B8" t="s">
        <v>33</v>
      </c>
      <c r="C8" t="s">
        <v>34</v>
      </c>
      <c r="D8" s="2">
        <v>160000</v>
      </c>
      <c r="E8">
        <v>2</v>
      </c>
      <c r="F8" t="s">
        <v>27</v>
      </c>
      <c r="G8" t="s">
        <v>28</v>
      </c>
      <c r="H8" t="s">
        <v>15</v>
      </c>
      <c r="I8">
        <v>4</v>
      </c>
      <c r="J8" t="s">
        <v>16</v>
      </c>
      <c r="K8" t="s">
        <v>24</v>
      </c>
      <c r="L8">
        <v>33</v>
      </c>
      <c r="M8" t="str">
        <f t="shared" si="0"/>
        <v>Middle Age</v>
      </c>
      <c r="N8" t="s">
        <v>15</v>
      </c>
    </row>
    <row r="9" spans="1:14" x14ac:dyDescent="0.2">
      <c r="A9">
        <v>19364</v>
      </c>
      <c r="B9" t="s">
        <v>32</v>
      </c>
      <c r="C9" t="s">
        <v>34</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34</v>
      </c>
      <c r="D67" s="2">
        <v>30000</v>
      </c>
      <c r="E67">
        <v>2</v>
      </c>
      <c r="F67" t="s">
        <v>19</v>
      </c>
      <c r="G67" t="s">
        <v>20</v>
      </c>
      <c r="H67" t="s">
        <v>15</v>
      </c>
      <c r="I67">
        <v>2</v>
      </c>
      <c r="J67" t="s">
        <v>23</v>
      </c>
      <c r="K67" t="s">
        <v>24</v>
      </c>
      <c r="L67">
        <v>68</v>
      </c>
      <c r="M67" t="str">
        <f t="shared" ref="M67:M130" si="1">IF( L67&gt;54, "Old",IF(L67&gt;=31, "Middle Age",  IF(L67&lt;31, "Adolescent", "Invalid")))</f>
        <v>Old</v>
      </c>
      <c r="N67" t="s">
        <v>18</v>
      </c>
    </row>
    <row r="68" spans="1:14" x14ac:dyDescent="0.2">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34</v>
      </c>
      <c r="D131" s="2">
        <v>10000</v>
      </c>
      <c r="E131">
        <v>3</v>
      </c>
      <c r="F131" t="s">
        <v>27</v>
      </c>
      <c r="G131" t="s">
        <v>25</v>
      </c>
      <c r="H131" t="s">
        <v>15</v>
      </c>
      <c r="I131">
        <v>1</v>
      </c>
      <c r="J131" t="s">
        <v>16</v>
      </c>
      <c r="K131" t="s">
        <v>17</v>
      </c>
      <c r="L131">
        <v>39</v>
      </c>
      <c r="M131" t="str">
        <f t="shared" ref="M131:M194" si="2">IF( L131&gt;54, "Old",IF(L131&gt;=31, "Middle Age",  IF(L131&lt;31, "Adolescent", "Invalid")))</f>
        <v>Middle Age</v>
      </c>
      <c r="N131" t="s">
        <v>15</v>
      </c>
    </row>
    <row r="132" spans="1:14" x14ac:dyDescent="0.2">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35</v>
      </c>
      <c r="D195" s="2">
        <v>70000</v>
      </c>
      <c r="E195">
        <v>5</v>
      </c>
      <c r="F195" t="s">
        <v>13</v>
      </c>
      <c r="G195" t="s">
        <v>21</v>
      </c>
      <c r="H195" t="s">
        <v>15</v>
      </c>
      <c r="I195">
        <v>4</v>
      </c>
      <c r="J195" t="s">
        <v>42</v>
      </c>
      <c r="K195" t="s">
        <v>24</v>
      </c>
      <c r="L195">
        <v>41</v>
      </c>
      <c r="M195" t="str">
        <f t="shared" ref="M195:M258" si="3">IF( L195&gt;54, "Old",IF(L195&gt;=31, "Middle Age",  IF(L195&lt;31, "Adolescent", "Invalid")))</f>
        <v>Middle Age</v>
      </c>
      <c r="N195" t="s">
        <v>18</v>
      </c>
    </row>
    <row r="196" spans="1:14" x14ac:dyDescent="0.2">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35</v>
      </c>
      <c r="D259" s="2">
        <v>50000</v>
      </c>
      <c r="E259">
        <v>0</v>
      </c>
      <c r="F259" t="s">
        <v>30</v>
      </c>
      <c r="G259" t="s">
        <v>14</v>
      </c>
      <c r="H259" t="s">
        <v>15</v>
      </c>
      <c r="I259">
        <v>0</v>
      </c>
      <c r="J259" t="s">
        <v>16</v>
      </c>
      <c r="K259" t="s">
        <v>17</v>
      </c>
      <c r="L259">
        <v>36</v>
      </c>
      <c r="M259" t="str">
        <f t="shared" ref="M259:M322" si="4">IF( L259&gt;54, "Old",IF(L259&gt;=31, "Middle Age",  IF(L259&lt;31, "Adolescent", "Invalid")))</f>
        <v>Middle Age</v>
      </c>
      <c r="N259" t="s">
        <v>15</v>
      </c>
    </row>
    <row r="260" spans="1:14" x14ac:dyDescent="0.2">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35</v>
      </c>
      <c r="D323" s="2">
        <v>160000</v>
      </c>
      <c r="E323">
        <v>0</v>
      </c>
      <c r="F323" t="s">
        <v>30</v>
      </c>
      <c r="G323" t="s">
        <v>28</v>
      </c>
      <c r="H323" t="s">
        <v>18</v>
      </c>
      <c r="I323">
        <v>3</v>
      </c>
      <c r="J323" t="s">
        <v>16</v>
      </c>
      <c r="K323" t="s">
        <v>24</v>
      </c>
      <c r="L323">
        <v>47</v>
      </c>
      <c r="M323" t="str">
        <f t="shared" ref="M323:M386" si="5">IF( L323&gt;54, "Old",IF(L323&gt;=31, "Middle Age",  IF(L323&lt;31, "Adolescent", "Invalid")))</f>
        <v>Middle Age</v>
      </c>
      <c r="N323" t="s">
        <v>15</v>
      </c>
    </row>
    <row r="324" spans="1:14" x14ac:dyDescent="0.2">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2">
        <v>30000</v>
      </c>
      <c r="E387">
        <v>3</v>
      </c>
      <c r="F387" t="s">
        <v>19</v>
      </c>
      <c r="G387" t="s">
        <v>20</v>
      </c>
      <c r="H387" t="s">
        <v>15</v>
      </c>
      <c r="I387">
        <v>0</v>
      </c>
      <c r="J387" t="s">
        <v>16</v>
      </c>
      <c r="K387" t="s">
        <v>17</v>
      </c>
      <c r="L387">
        <v>43</v>
      </c>
      <c r="M387" t="str">
        <f t="shared" ref="M387:M450" si="6">IF( L387&gt;54, "Old",IF(L387&gt;=31, "Middle Age",  IF(L387&lt;31, "Adolescent", "Invalid")))</f>
        <v>Middle Age</v>
      </c>
      <c r="N387" t="s">
        <v>18</v>
      </c>
    </row>
    <row r="388" spans="1:14" x14ac:dyDescent="0.2">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35</v>
      </c>
      <c r="D451" s="2">
        <v>40000</v>
      </c>
      <c r="E451">
        <v>1</v>
      </c>
      <c r="F451" t="s">
        <v>13</v>
      </c>
      <c r="G451" t="s">
        <v>14</v>
      </c>
      <c r="H451" t="s">
        <v>15</v>
      </c>
      <c r="I451">
        <v>0</v>
      </c>
      <c r="J451" t="s">
        <v>16</v>
      </c>
      <c r="K451" t="s">
        <v>17</v>
      </c>
      <c r="L451">
        <v>42</v>
      </c>
      <c r="M451" t="str">
        <f t="shared" ref="M451:M514" si="7">IF( L451&gt;54, "Old",IF(L451&gt;=31, "Middle Age",  IF(L451&lt;31, "Adolescent", "Invalid")))</f>
        <v>Middle Age</v>
      </c>
      <c r="N451" t="s">
        <v>18</v>
      </c>
    </row>
    <row r="452" spans="1:14" x14ac:dyDescent="0.2">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35</v>
      </c>
      <c r="D515" s="2">
        <v>60000</v>
      </c>
      <c r="E515">
        <v>4</v>
      </c>
      <c r="F515" t="s">
        <v>30</v>
      </c>
      <c r="G515" t="s">
        <v>28</v>
      </c>
      <c r="H515" t="s">
        <v>15</v>
      </c>
      <c r="I515">
        <v>2</v>
      </c>
      <c r="J515" t="s">
        <v>42</v>
      </c>
      <c r="K515" t="s">
        <v>31</v>
      </c>
      <c r="L515">
        <v>61</v>
      </c>
      <c r="M515" t="str">
        <f t="shared" ref="M515:M578" si="8">IF( L515&gt;54, "Old",IF(L515&gt;=31, "Middle Age",  IF(L515&lt;31, "Adolescent", "Invalid")))</f>
        <v>Old</v>
      </c>
      <c r="N515" t="s">
        <v>15</v>
      </c>
    </row>
    <row r="516" spans="1:14" x14ac:dyDescent="0.2">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34</v>
      </c>
      <c r="D579" s="2">
        <v>120000</v>
      </c>
      <c r="E579">
        <v>1</v>
      </c>
      <c r="F579" t="s">
        <v>13</v>
      </c>
      <c r="G579" t="s">
        <v>28</v>
      </c>
      <c r="H579" t="s">
        <v>15</v>
      </c>
      <c r="I579">
        <v>4</v>
      </c>
      <c r="J579" t="s">
        <v>16</v>
      </c>
      <c r="K579" t="s">
        <v>31</v>
      </c>
      <c r="L579">
        <v>38</v>
      </c>
      <c r="M579" t="str">
        <f t="shared" ref="M579:M642" si="9">IF( L579&gt;54, "Old",IF(L579&gt;=31, "Middle Age",  IF(L579&lt;31, "Adolescent", "Invalid")))</f>
        <v>Middle Age</v>
      </c>
      <c r="N579" t="s">
        <v>18</v>
      </c>
    </row>
    <row r="580" spans="1:14" x14ac:dyDescent="0.2">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2">
        <v>50000</v>
      </c>
      <c r="E643">
        <v>4</v>
      </c>
      <c r="F643" t="s">
        <v>13</v>
      </c>
      <c r="G643" t="s">
        <v>28</v>
      </c>
      <c r="H643" t="s">
        <v>15</v>
      </c>
      <c r="I643">
        <v>2</v>
      </c>
      <c r="J643" t="s">
        <v>42</v>
      </c>
      <c r="K643" t="s">
        <v>31</v>
      </c>
      <c r="L643">
        <v>64</v>
      </c>
      <c r="M643" t="str">
        <f t="shared" ref="M643:M706" si="10">IF( L643&gt;54, "Old",IF(L643&gt;=31, "Middle Age",  IF(L643&lt;31, "Adolescent", "Invalid")))</f>
        <v>Old</v>
      </c>
      <c r="N643" t="s">
        <v>18</v>
      </c>
    </row>
    <row r="644" spans="1:14" x14ac:dyDescent="0.2">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35</v>
      </c>
      <c r="D707" s="2">
        <v>70000</v>
      </c>
      <c r="E707">
        <v>4</v>
      </c>
      <c r="F707" t="s">
        <v>13</v>
      </c>
      <c r="G707" t="s">
        <v>28</v>
      </c>
      <c r="H707" t="s">
        <v>15</v>
      </c>
      <c r="I707">
        <v>1</v>
      </c>
      <c r="J707" t="s">
        <v>42</v>
      </c>
      <c r="K707" t="s">
        <v>31</v>
      </c>
      <c r="L707">
        <v>59</v>
      </c>
      <c r="M707" t="str">
        <f t="shared" ref="M707:M770" si="11">IF( L707&gt;54, "Old",IF(L707&gt;=31, "Middle Age",  IF(L707&lt;31, "Adolescent", "Invalid")))</f>
        <v>Old</v>
      </c>
      <c r="N707" t="s">
        <v>18</v>
      </c>
    </row>
    <row r="708" spans="1:14" x14ac:dyDescent="0.2">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35</v>
      </c>
      <c r="D771" s="2">
        <v>100000</v>
      </c>
      <c r="E771">
        <v>4</v>
      </c>
      <c r="F771" t="s">
        <v>13</v>
      </c>
      <c r="G771" t="s">
        <v>28</v>
      </c>
      <c r="H771" t="s">
        <v>15</v>
      </c>
      <c r="I771">
        <v>4</v>
      </c>
      <c r="J771" t="s">
        <v>16</v>
      </c>
      <c r="K771" t="s">
        <v>31</v>
      </c>
      <c r="L771">
        <v>40</v>
      </c>
      <c r="M771" t="str">
        <f t="shared" ref="M771:M834" si="12">IF( L771&gt;54, "Old",IF(L771&gt;=31, "Middle Age",  IF(L771&lt;31, "Adolescent", "Invalid")))</f>
        <v>Middle Age</v>
      </c>
      <c r="N771" t="s">
        <v>18</v>
      </c>
    </row>
    <row r="772" spans="1:14" x14ac:dyDescent="0.2">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35</v>
      </c>
      <c r="D835" s="2">
        <v>70000</v>
      </c>
      <c r="E835">
        <v>0</v>
      </c>
      <c r="F835" t="s">
        <v>13</v>
      </c>
      <c r="G835" t="s">
        <v>21</v>
      </c>
      <c r="H835" t="s">
        <v>18</v>
      </c>
      <c r="I835">
        <v>1</v>
      </c>
      <c r="J835" t="s">
        <v>16</v>
      </c>
      <c r="K835" t="s">
        <v>31</v>
      </c>
      <c r="L835">
        <v>37</v>
      </c>
      <c r="M835" t="str">
        <f t="shared" ref="M835:M898" si="13">IF( L835&gt;54, "Old",IF(L835&gt;=31, "Middle Age",  IF(L835&lt;31, "Adolescent", "Invalid")))</f>
        <v>Middle Age</v>
      </c>
      <c r="N835" t="s">
        <v>15</v>
      </c>
    </row>
    <row r="836" spans="1:14" x14ac:dyDescent="0.2">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34</v>
      </c>
      <c r="D899" s="2">
        <v>30000</v>
      </c>
      <c r="E899">
        <v>0</v>
      </c>
      <c r="F899" t="s">
        <v>29</v>
      </c>
      <c r="G899" t="s">
        <v>20</v>
      </c>
      <c r="H899" t="s">
        <v>18</v>
      </c>
      <c r="I899">
        <v>2</v>
      </c>
      <c r="J899" t="s">
        <v>16</v>
      </c>
      <c r="K899" t="s">
        <v>31</v>
      </c>
      <c r="L899">
        <v>28</v>
      </c>
      <c r="M899" t="str">
        <f t="shared" ref="M899:M962" si="14">IF( L899&gt;54, "Old",IF(L899&gt;=31, "Middle Age",  IF(L899&lt;31, "Adolescent", "Invalid")))</f>
        <v>Adolescent</v>
      </c>
      <c r="N899" t="s">
        <v>18</v>
      </c>
    </row>
    <row r="900" spans="1:14" x14ac:dyDescent="0.2">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35</v>
      </c>
      <c r="D963" s="2">
        <v>120000</v>
      </c>
      <c r="E963">
        <v>2</v>
      </c>
      <c r="F963" t="s">
        <v>13</v>
      </c>
      <c r="G963" t="s">
        <v>28</v>
      </c>
      <c r="H963" t="s">
        <v>15</v>
      </c>
      <c r="I963">
        <v>3</v>
      </c>
      <c r="J963" t="s">
        <v>23</v>
      </c>
      <c r="K963" t="s">
        <v>31</v>
      </c>
      <c r="L963">
        <v>62</v>
      </c>
      <c r="M963" t="str">
        <f t="shared" ref="M963:M1001" si="15">IF( L963&gt;54, "Old",IF(L963&gt;=31, "Middle Age",  IF(L963&lt;31, "Adolescent", "Invalid")))</f>
        <v>Old</v>
      </c>
      <c r="N963" t="s">
        <v>18</v>
      </c>
    </row>
    <row r="964" spans="1:14" x14ac:dyDescent="0.2">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4677-CE20-C840-A13F-B8B94D6F6D30}">
  <dimension ref="A1"/>
  <sheetViews>
    <sheetView workbookViewId="0">
      <selection activeCell="H33" sqref="H33"/>
    </sheetView>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DB8C-ABDD-0C46-8B6D-3B44DC6CF493}">
  <dimension ref="A1:O6"/>
  <sheetViews>
    <sheetView showGridLines="0" tabSelected="1" zoomScale="106" workbookViewId="0">
      <selection activeCell="R16" sqref="R16"/>
    </sheetView>
  </sheetViews>
  <sheetFormatPr baseColWidth="10" defaultRowHeight="15" x14ac:dyDescent="0.2"/>
  <sheetData>
    <row r="1" spans="1:15" x14ac:dyDescent="0.2">
      <c r="A1" s="6" t="s">
        <v>46</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3E5DE-AC01-9241-977B-7D7EAA51EFB3}">
  <dimension ref="A3:D41"/>
  <sheetViews>
    <sheetView topLeftCell="A25" zoomScale="150" workbookViewId="0">
      <selection activeCell="B39" sqref="B39"/>
    </sheetView>
  </sheetViews>
  <sheetFormatPr baseColWidth="10" defaultRowHeight="15" x14ac:dyDescent="0.2"/>
  <cols>
    <col min="1" max="1" width="15.83203125" bestFit="1" customWidth="1"/>
    <col min="2" max="2" width="14.83203125" bestFit="1" customWidth="1"/>
    <col min="3" max="3" width="6.1640625" bestFit="1" customWidth="1"/>
    <col min="4" max="4" width="10.1640625" bestFit="1" customWidth="1"/>
  </cols>
  <sheetData>
    <row r="3" spans="1:4" x14ac:dyDescent="0.2">
      <c r="A3" s="3" t="s">
        <v>39</v>
      </c>
      <c r="B3" s="3" t="s">
        <v>40</v>
      </c>
    </row>
    <row r="4" spans="1:4" x14ac:dyDescent="0.2">
      <c r="A4" s="3" t="s">
        <v>37</v>
      </c>
      <c r="B4" t="s">
        <v>18</v>
      </c>
      <c r="C4" t="s">
        <v>15</v>
      </c>
      <c r="D4" t="s">
        <v>38</v>
      </c>
    </row>
    <row r="5" spans="1:4" x14ac:dyDescent="0.2">
      <c r="A5" s="4" t="s">
        <v>35</v>
      </c>
      <c r="B5" s="5">
        <v>51848.73949579832</v>
      </c>
      <c r="C5" s="5">
        <v>52900.763358778626</v>
      </c>
      <c r="D5" s="5">
        <v>52400</v>
      </c>
    </row>
    <row r="6" spans="1:4" x14ac:dyDescent="0.2">
      <c r="A6" s="4" t="s">
        <v>34</v>
      </c>
      <c r="B6" s="5">
        <v>50107.526881720427</v>
      </c>
      <c r="C6" s="5">
        <v>58907.563025210082</v>
      </c>
      <c r="D6" s="5">
        <v>55047.169811320753</v>
      </c>
    </row>
    <row r="7" spans="1:4" x14ac:dyDescent="0.2">
      <c r="A7" s="4" t="s">
        <v>38</v>
      </c>
      <c r="B7" s="5">
        <v>51084.905660377357</v>
      </c>
      <c r="C7" s="5">
        <v>55760</v>
      </c>
      <c r="D7" s="5">
        <v>53614.718614718615</v>
      </c>
    </row>
    <row r="20" spans="1:4" x14ac:dyDescent="0.2">
      <c r="A20" s="3" t="s">
        <v>41</v>
      </c>
      <c r="B20" s="3" t="s">
        <v>40</v>
      </c>
    </row>
    <row r="21" spans="1:4" x14ac:dyDescent="0.2">
      <c r="A21" s="3" t="s">
        <v>37</v>
      </c>
      <c r="B21" t="s">
        <v>18</v>
      </c>
      <c r="C21" t="s">
        <v>15</v>
      </c>
      <c r="D21" t="s">
        <v>38</v>
      </c>
    </row>
    <row r="22" spans="1:4" x14ac:dyDescent="0.2">
      <c r="A22" s="4" t="s">
        <v>16</v>
      </c>
      <c r="B22" s="2">
        <v>59</v>
      </c>
      <c r="C22" s="2">
        <v>102</v>
      </c>
      <c r="D22" s="2">
        <v>161</v>
      </c>
    </row>
    <row r="23" spans="1:4" x14ac:dyDescent="0.2">
      <c r="A23" s="4" t="s">
        <v>26</v>
      </c>
      <c r="B23" s="2">
        <v>42</v>
      </c>
      <c r="C23" s="2">
        <v>39</v>
      </c>
      <c r="D23" s="2">
        <v>81</v>
      </c>
    </row>
    <row r="24" spans="1:4" x14ac:dyDescent="0.2">
      <c r="A24" s="4" t="s">
        <v>22</v>
      </c>
      <c r="B24" s="2">
        <v>30</v>
      </c>
      <c r="C24" s="2">
        <v>51</v>
      </c>
      <c r="D24" s="2">
        <v>81</v>
      </c>
    </row>
    <row r="25" spans="1:4" x14ac:dyDescent="0.2">
      <c r="A25" s="4" t="s">
        <v>23</v>
      </c>
      <c r="B25" s="2">
        <v>53</v>
      </c>
      <c r="C25" s="2">
        <v>38</v>
      </c>
      <c r="D25" s="2">
        <v>91</v>
      </c>
    </row>
    <row r="26" spans="1:4" x14ac:dyDescent="0.2">
      <c r="A26" s="4" t="s">
        <v>42</v>
      </c>
      <c r="B26" s="2">
        <v>28</v>
      </c>
      <c r="C26" s="2">
        <v>20</v>
      </c>
      <c r="D26" s="2">
        <v>48</v>
      </c>
    </row>
    <row r="27" spans="1:4" x14ac:dyDescent="0.2">
      <c r="A27" s="4" t="s">
        <v>38</v>
      </c>
      <c r="B27" s="2">
        <v>212</v>
      </c>
      <c r="C27" s="2">
        <v>250</v>
      </c>
      <c r="D27" s="2">
        <v>462</v>
      </c>
    </row>
    <row r="36" spans="1:4" x14ac:dyDescent="0.2">
      <c r="A36" s="3" t="s">
        <v>41</v>
      </c>
      <c r="B36" s="3" t="s">
        <v>40</v>
      </c>
    </row>
    <row r="37" spans="1:4" x14ac:dyDescent="0.2">
      <c r="A37" s="3" t="s">
        <v>37</v>
      </c>
      <c r="B37" t="s">
        <v>18</v>
      </c>
      <c r="C37" t="s">
        <v>15</v>
      </c>
      <c r="D37" t="s">
        <v>38</v>
      </c>
    </row>
    <row r="38" spans="1:4" x14ac:dyDescent="0.2">
      <c r="A38" s="4" t="s">
        <v>43</v>
      </c>
      <c r="B38" s="2">
        <v>47</v>
      </c>
      <c r="C38" s="2">
        <v>25</v>
      </c>
      <c r="D38" s="2">
        <v>72</v>
      </c>
    </row>
    <row r="39" spans="1:4" x14ac:dyDescent="0.2">
      <c r="A39" s="4" t="s">
        <v>44</v>
      </c>
      <c r="B39" s="2">
        <v>131</v>
      </c>
      <c r="C39" s="2">
        <v>198</v>
      </c>
      <c r="D39" s="2">
        <v>329</v>
      </c>
    </row>
    <row r="40" spans="1:4" x14ac:dyDescent="0.2">
      <c r="A40" s="4" t="s">
        <v>45</v>
      </c>
      <c r="B40" s="2">
        <v>34</v>
      </c>
      <c r="C40" s="2">
        <v>27</v>
      </c>
      <c r="D40" s="2">
        <v>61</v>
      </c>
    </row>
    <row r="41" spans="1:4" x14ac:dyDescent="0.2">
      <c r="A41" s="4" t="s">
        <v>38</v>
      </c>
      <c r="B41" s="2">
        <v>212</v>
      </c>
      <c r="C41" s="2">
        <v>250</v>
      </c>
      <c r="D41" s="2">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Jayson Lee</cp:lastModifiedBy>
  <dcterms:created xsi:type="dcterms:W3CDTF">2022-03-18T02:50:57Z</dcterms:created>
  <dcterms:modified xsi:type="dcterms:W3CDTF">2024-08-09T14:09:44Z</dcterms:modified>
</cp:coreProperties>
</file>